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G10" i="1" s="1"/>
  <c r="G11" i="1" s="1"/>
  <c r="H9" i="1"/>
  <c r="H3" i="1"/>
  <c r="J6" i="1" l="1"/>
  <c r="J7" i="1"/>
  <c r="J8" i="1"/>
  <c r="J9" i="1"/>
  <c r="F6" i="1"/>
  <c r="F7" i="1"/>
  <c r="F8" i="1"/>
  <c r="F9" i="1"/>
  <c r="F4" i="1" l="1"/>
  <c r="F5" i="1"/>
  <c r="J4" i="1"/>
  <c r="J5" i="1"/>
  <c r="F3" i="1" l="1"/>
  <c r="E10" i="1" l="1"/>
  <c r="E11" i="1" s="1"/>
  <c r="J3" i="1"/>
  <c r="I10" i="1" l="1"/>
  <c r="I11" i="1" s="1"/>
</calcChain>
</file>

<file path=xl/sharedStrings.xml><?xml version="1.0" encoding="utf-8"?>
<sst xmlns="http://schemas.openxmlformats.org/spreadsheetml/2006/main" count="23" uniqueCount="18">
  <si>
    <t>Sr. No</t>
  </si>
  <si>
    <t>Particulars</t>
  </si>
  <si>
    <t>Unit</t>
  </si>
  <si>
    <t>Qty</t>
  </si>
  <si>
    <t>Total</t>
  </si>
  <si>
    <t>Taxable amount</t>
  </si>
  <si>
    <t>L1</t>
  </si>
  <si>
    <t>Freight charges</t>
  </si>
  <si>
    <t>VT Automation</t>
  </si>
  <si>
    <t>DG Automation work</t>
  </si>
  <si>
    <t>AY Engineering</t>
  </si>
  <si>
    <t>Color Display 7 Inch with Ethernet Port</t>
  </si>
  <si>
    <t>Communication Cable b/wn HMI to PLC</t>
  </si>
  <si>
    <t>Installation &amp; Programming of Display</t>
  </si>
  <si>
    <t>Nos.</t>
  </si>
  <si>
    <t>Nego. VT Automation</t>
  </si>
  <si>
    <t>Digital Display Multifunction Meter RS485 Port</t>
  </si>
  <si>
    <t>Old Meter Dismantalling &amp; Wiring, New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</si>
</sst>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1" sqref="G11:H11"/>
    </sheetView>
  </sheetViews>
  <sheetFormatPr defaultRowHeight="15" x14ac:dyDescent="0.25"/>
  <cols>
    <col min="1" max="1" width="7" style="1" bestFit="1" customWidth="1"/>
    <col min="2" max="2" width="35.140625" style="2" customWidth="1"/>
    <col min="3" max="4" width="8.28515625" customWidth="1"/>
    <col min="5" max="10" width="10" customWidth="1"/>
  </cols>
  <sheetData>
    <row r="1" spans="1:10" ht="21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0" ht="49.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9" t="s">
        <v>10</v>
      </c>
      <c r="F2" s="9"/>
      <c r="G2" s="14" t="s">
        <v>8</v>
      </c>
      <c r="H2" s="14"/>
      <c r="I2" s="14" t="s">
        <v>15</v>
      </c>
      <c r="J2" s="14"/>
    </row>
    <row r="3" spans="1:10" ht="30" x14ac:dyDescent="0.25">
      <c r="A3" s="3">
        <v>1</v>
      </c>
      <c r="B3" s="4" t="s">
        <v>16</v>
      </c>
      <c r="C3" s="3" t="s">
        <v>14</v>
      </c>
      <c r="D3" s="3">
        <v>2</v>
      </c>
      <c r="E3" s="3">
        <v>17500</v>
      </c>
      <c r="F3" s="3">
        <f>E3*D3</f>
        <v>35000</v>
      </c>
      <c r="G3" s="3">
        <v>16500</v>
      </c>
      <c r="H3" s="3">
        <f>G3*D3</f>
        <v>33000</v>
      </c>
      <c r="I3" s="3">
        <v>16500</v>
      </c>
      <c r="J3" s="3">
        <f>I3*D3</f>
        <v>33000</v>
      </c>
    </row>
    <row r="4" spans="1:10" ht="30" x14ac:dyDescent="0.25">
      <c r="A4" s="3">
        <v>2</v>
      </c>
      <c r="B4" s="4" t="s">
        <v>11</v>
      </c>
      <c r="C4" s="3" t="s">
        <v>14</v>
      </c>
      <c r="D4" s="3">
        <v>1</v>
      </c>
      <c r="E4" s="3">
        <v>33500</v>
      </c>
      <c r="F4" s="3">
        <f>E4*D4</f>
        <v>33500</v>
      </c>
      <c r="G4" s="3">
        <v>32000</v>
      </c>
      <c r="H4" s="3">
        <f t="shared" ref="H4:H9" si="0">G4*D4</f>
        <v>32000</v>
      </c>
      <c r="I4" s="3">
        <v>31800</v>
      </c>
      <c r="J4" s="3">
        <f>I4*D4</f>
        <v>31800</v>
      </c>
    </row>
    <row r="5" spans="1:10" ht="30" x14ac:dyDescent="0.25">
      <c r="A5" s="3">
        <v>3</v>
      </c>
      <c r="B5" s="4" t="s">
        <v>12</v>
      </c>
      <c r="C5" s="3" t="s">
        <v>14</v>
      </c>
      <c r="D5" s="3">
        <v>1</v>
      </c>
      <c r="E5" s="3">
        <v>8900</v>
      </c>
      <c r="F5" s="3">
        <f>E5*D5</f>
        <v>8900</v>
      </c>
      <c r="G5" s="3">
        <v>14000</v>
      </c>
      <c r="H5" s="3">
        <f t="shared" si="0"/>
        <v>14000</v>
      </c>
      <c r="I5" s="3">
        <v>8000</v>
      </c>
      <c r="J5" s="3">
        <f>I5*D5</f>
        <v>8000</v>
      </c>
    </row>
    <row r="6" spans="1:10" x14ac:dyDescent="0.25">
      <c r="A6" s="3">
        <v>4</v>
      </c>
      <c r="B6" s="4" t="s">
        <v>13</v>
      </c>
      <c r="C6" s="3" t="s">
        <v>14</v>
      </c>
      <c r="D6" s="3">
        <v>1</v>
      </c>
      <c r="E6" s="3">
        <v>17000</v>
      </c>
      <c r="F6" s="3">
        <f t="shared" ref="F6:F9" si="1">E6*D6</f>
        <v>17000</v>
      </c>
      <c r="G6" s="3">
        <v>16000</v>
      </c>
      <c r="H6" s="3">
        <f t="shared" si="0"/>
        <v>16000</v>
      </c>
      <c r="I6" s="3">
        <v>15500</v>
      </c>
      <c r="J6" s="3">
        <f t="shared" ref="J6:J9" si="2">I6*D6</f>
        <v>15500</v>
      </c>
    </row>
    <row r="7" spans="1:10" ht="30" x14ac:dyDescent="0.25">
      <c r="A7" s="3">
        <v>5</v>
      </c>
      <c r="B7" s="4" t="s">
        <v>17</v>
      </c>
      <c r="C7" s="3" t="s">
        <v>14</v>
      </c>
      <c r="D7" s="3">
        <v>1</v>
      </c>
      <c r="E7" s="3">
        <v>12000</v>
      </c>
      <c r="F7" s="3">
        <f t="shared" si="1"/>
        <v>12000</v>
      </c>
      <c r="G7" s="3">
        <v>10000</v>
      </c>
      <c r="H7" s="3">
        <f t="shared" si="0"/>
        <v>10000</v>
      </c>
      <c r="I7" s="3">
        <v>9000</v>
      </c>
      <c r="J7" s="3">
        <f t="shared" si="2"/>
        <v>9000</v>
      </c>
    </row>
    <row r="8" spans="1:10" x14ac:dyDescent="0.25">
      <c r="A8" s="3">
        <v>6</v>
      </c>
      <c r="B8" s="4" t="s">
        <v>7</v>
      </c>
      <c r="C8" s="3" t="s">
        <v>14</v>
      </c>
      <c r="D8" s="3">
        <v>1</v>
      </c>
      <c r="E8" s="3">
        <v>6000</v>
      </c>
      <c r="F8" s="3">
        <f t="shared" si="1"/>
        <v>6000</v>
      </c>
      <c r="G8" s="3">
        <v>6000</v>
      </c>
      <c r="H8" s="3">
        <f t="shared" si="0"/>
        <v>6000</v>
      </c>
      <c r="I8" s="3">
        <v>5000</v>
      </c>
      <c r="J8" s="3">
        <f t="shared" si="2"/>
        <v>5000</v>
      </c>
    </row>
    <row r="9" spans="1:10" x14ac:dyDescent="0.25">
      <c r="A9" s="3">
        <v>7</v>
      </c>
      <c r="B9" s="4"/>
      <c r="C9" s="3"/>
      <c r="D9" s="3"/>
      <c r="E9" s="3"/>
      <c r="F9" s="3">
        <f t="shared" si="1"/>
        <v>0</v>
      </c>
      <c r="G9" s="3"/>
      <c r="H9" s="3">
        <f t="shared" si="0"/>
        <v>0</v>
      </c>
      <c r="I9" s="3"/>
      <c r="J9" s="3">
        <f t="shared" si="2"/>
        <v>0</v>
      </c>
    </row>
    <row r="10" spans="1:10" s="5" customFormat="1" ht="15.75" x14ac:dyDescent="0.25">
      <c r="A10" s="12" t="s">
        <v>4</v>
      </c>
      <c r="B10" s="12"/>
      <c r="C10" s="12"/>
      <c r="D10" s="12"/>
      <c r="E10" s="10">
        <f>SUM(F3:F9)</f>
        <v>112400</v>
      </c>
      <c r="F10" s="10"/>
      <c r="G10" s="13">
        <f>SUM(H3:H9)</f>
        <v>111000</v>
      </c>
      <c r="H10" s="13"/>
      <c r="I10" s="13">
        <f>SUM(J3:J9)</f>
        <v>102300</v>
      </c>
      <c r="J10" s="13"/>
    </row>
    <row r="11" spans="1:10" ht="15.75" x14ac:dyDescent="0.25">
      <c r="A11" s="12" t="s">
        <v>5</v>
      </c>
      <c r="B11" s="12"/>
      <c r="C11" s="12"/>
      <c r="D11" s="12"/>
      <c r="E11" s="11">
        <f t="shared" ref="E11" si="3">E10*1.18</f>
        <v>132632</v>
      </c>
      <c r="F11" s="11"/>
      <c r="G11" s="13">
        <f t="shared" ref="G11:I11" si="4">G10*1.18</f>
        <v>130980</v>
      </c>
      <c r="H11" s="13"/>
      <c r="I11" s="13">
        <f t="shared" si="4"/>
        <v>120714</v>
      </c>
      <c r="J11" s="13"/>
    </row>
    <row r="12" spans="1:10" ht="23.25" x14ac:dyDescent="0.35">
      <c r="G12" s="7"/>
      <c r="H12" s="7"/>
      <c r="I12" s="7" t="s">
        <v>6</v>
      </c>
      <c r="J12" s="7"/>
    </row>
  </sheetData>
  <mergeCells count="14">
    <mergeCell ref="I12:J12"/>
    <mergeCell ref="A1:J1"/>
    <mergeCell ref="E2:F2"/>
    <mergeCell ref="E10:F10"/>
    <mergeCell ref="E11:F11"/>
    <mergeCell ref="A11:D11"/>
    <mergeCell ref="I11:J11"/>
    <mergeCell ref="I10:J10"/>
    <mergeCell ref="A10:D10"/>
    <mergeCell ref="I2:J2"/>
    <mergeCell ref="G2:H2"/>
    <mergeCell ref="G10:H10"/>
    <mergeCell ref="G11:H11"/>
    <mergeCell ref="G12:H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2024-06-15T06:43:24Z</dcterms:modified>
</cp:coreProperties>
</file>