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https://travelfoodservices-my.sharepoint.com/personal/nitin_singh_travelfoodservices_com/Documents/Desktop/"/>
    </mc:Choice>
  </mc:AlternateContent>
  <bookViews>
    <workbookView xWindow="0" yWindow="0" windowWidth="20490" windowHeight="7620"/>
  </bookViews>
  <sheets>
    <sheet name="A" sheetId="3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9" i="3" l="1"/>
  <c r="I18" i="3"/>
  <c r="I23" i="3" l="1"/>
  <c r="I24" i="3" s="1"/>
  <c r="I25" i="3" l="1"/>
  <c r="I27" i="3" s="1"/>
</calcChain>
</file>

<file path=xl/sharedStrings.xml><?xml version="1.0" encoding="utf-8"?>
<sst xmlns="http://schemas.openxmlformats.org/spreadsheetml/2006/main" count="36" uniqueCount="33">
  <si>
    <t>ESTIMATE</t>
  </si>
  <si>
    <t>DATE</t>
  </si>
  <si>
    <t>ESTIMATE NO.</t>
  </si>
  <si>
    <t>BILL TO</t>
  </si>
  <si>
    <t>SHIP TO</t>
  </si>
  <si>
    <t>DESCRIPTION</t>
  </si>
  <si>
    <t>QTY</t>
  </si>
  <si>
    <t>UNIT PRICE</t>
  </si>
  <si>
    <t>TOTAL</t>
  </si>
  <si>
    <t>W</t>
  </si>
  <si>
    <t>H</t>
  </si>
  <si>
    <t>B/502, MATOSHRI SADAN, MUMBRADEVI COLONY</t>
  </si>
  <si>
    <t>DIVA EAST, THANE - 400 612.</t>
  </si>
  <si>
    <t>shreevinayaka03@gmail.com</t>
  </si>
  <si>
    <t>Jayprakash Pasi - 9920267055</t>
  </si>
  <si>
    <t>Shree Vinayaka Interior</t>
  </si>
  <si>
    <t>CGST @ 9%</t>
  </si>
  <si>
    <t>SGST @ 9%</t>
  </si>
  <si>
    <t>IGST @ 18%</t>
  </si>
  <si>
    <t>The Formal Purchase order containing the above terms &amp; conditions is to be issued within 2-3 days of acceptance of this Estimation</t>
  </si>
  <si>
    <t>Terms and Conditions:</t>
  </si>
  <si>
    <t>Payment Terms: As per Agreement</t>
  </si>
  <si>
    <t>SUB TOTAL</t>
  </si>
  <si>
    <t>Total</t>
  </si>
  <si>
    <t>FIXTURE CODE</t>
  </si>
  <si>
    <t>SQFT</t>
  </si>
  <si>
    <t>TRAVEL FOOD SERVICES PRIVATE LIMITED</t>
  </si>
  <si>
    <t>1, Rashid Mansion Dr. A.B. Road, Worli Point, Mumbai -400018</t>
  </si>
  <si>
    <t>27AADCB2762L1ZI</t>
  </si>
  <si>
    <t>SVI-64</t>
  </si>
  <si>
    <t>IMMIDATE COMSUMPTION VINYL STICKAR</t>
  </si>
  <si>
    <t>OUTSIDE E-TABLES AIR NOT STICKAR</t>
  </si>
  <si>
    <t>04.03.2024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</si>
</sst>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mm/dd/yy"/>
    <numFmt numFmtId="165" formatCode="_ &quot;₹&quot;\ * #,##0_ ;_ &quot;₹&quot;\ * \-#,##0_ ;_ &quot;₹&quot;\ * &quot;-&quot;??_ ;_ @_ "/>
  </numFmts>
  <fonts count="27">
    <font>
      <sz val="10"/>
      <color rgb="FF000000"/>
      <name val="Arial"/>
    </font>
    <font>
      <sz val="12"/>
      <color rgb="FF000000"/>
      <name val="Roboto"/>
    </font>
    <font>
      <b/>
      <sz val="20"/>
      <color rgb="FFA5A5A5"/>
      <name val="Roboto"/>
    </font>
    <font>
      <b/>
      <sz val="22"/>
      <color rgb="FF4472C4"/>
      <name val="Roboto"/>
    </font>
    <font>
      <sz val="10"/>
      <name val="Roboto"/>
    </font>
    <font>
      <sz val="11"/>
      <color rgb="FFFFFFFF"/>
      <name val="Roboto"/>
    </font>
    <font>
      <b/>
      <sz val="9"/>
      <color rgb="FF1F3864"/>
      <name val="Roboto"/>
    </font>
    <font>
      <sz val="10"/>
      <color rgb="FF000000"/>
      <name val="Roboto"/>
    </font>
    <font>
      <sz val="11"/>
      <color rgb="FF0070C0"/>
      <name val="Roboto"/>
    </font>
    <font>
      <i/>
      <sz val="9"/>
      <color rgb="FF333F4F"/>
      <name val="Roboto"/>
    </font>
    <font>
      <b/>
      <sz val="9"/>
      <color rgb="FFFFFFFF"/>
      <name val="Roboto"/>
    </font>
    <font>
      <sz val="9"/>
      <color rgb="FF000000"/>
      <name val="Roboto"/>
    </font>
    <font>
      <b/>
      <sz val="12"/>
      <color rgb="FF333F4F"/>
      <name val="Roboto"/>
    </font>
    <font>
      <b/>
      <sz val="8"/>
      <color rgb="FF333F4F"/>
      <name val="Roboto"/>
    </font>
    <font>
      <b/>
      <sz val="11"/>
      <color rgb="FF333F4F"/>
      <name val="Roboto"/>
    </font>
    <font>
      <b/>
      <sz val="14"/>
      <color rgb="FFFF0000"/>
      <name val="Barkentina 1"/>
      <family val="3"/>
    </font>
    <font>
      <b/>
      <sz val="11"/>
      <name val="Barkentina 1"/>
      <family val="3"/>
    </font>
    <font>
      <b/>
      <sz val="9"/>
      <color rgb="FF000000"/>
      <name val="Roboto"/>
    </font>
    <font>
      <b/>
      <sz val="10"/>
      <color rgb="FF000000"/>
      <name val="Arial"/>
      <family val="2"/>
    </font>
    <font>
      <b/>
      <sz val="10"/>
      <name val="Roboto"/>
    </font>
    <font>
      <b/>
      <sz val="11"/>
      <name val="Roboto"/>
    </font>
    <font>
      <sz val="26"/>
      <name val="Barkentina 1"/>
      <family val="3"/>
    </font>
    <font>
      <b/>
      <sz val="10"/>
      <color rgb="FF000000"/>
      <name val="Roboto"/>
    </font>
    <font>
      <sz val="9"/>
      <name val="Tahoma"/>
      <family val="2"/>
    </font>
    <font>
      <sz val="9"/>
      <color rgb="FF000000"/>
      <name val="Arial"/>
      <family val="2"/>
    </font>
    <font>
      <sz val="8"/>
      <name val="Arial"/>
      <family val="2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0000"/>
        <bgColor rgb="FFCC0000"/>
      </patternFill>
    </fill>
  </fills>
  <borders count="20">
    <border>
      <left/>
      <right/>
      <top/>
      <bottom/>
      <diagonal/>
    </border>
    <border>
      <left/>
      <right/>
      <top/>
      <bottom style="thin">
        <color rgb="FFBFBFBF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theme="0" tint="-0.249977111117893"/>
      </top>
      <bottom/>
      <diagonal/>
    </border>
    <border>
      <left/>
      <right/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rgb="FFBFBFBF"/>
      </top>
      <bottom style="thin">
        <color theme="0" tint="-0.249977111117893"/>
      </bottom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rgb="FFBFBFBF"/>
      </top>
      <bottom style="thin">
        <color rgb="FFBFBFBF"/>
      </bottom>
      <diagonal/>
    </border>
    <border>
      <left style="thin">
        <color theme="0" tint="-0.249977111117893"/>
      </left>
      <right/>
      <top/>
      <bottom/>
      <diagonal/>
    </border>
    <border>
      <left style="thin">
        <color theme="0" tint="-0.249977111117893"/>
      </left>
      <right/>
      <top/>
      <bottom style="thin">
        <color rgb="FF000000"/>
      </bottom>
      <diagonal/>
    </border>
    <border>
      <left style="thin">
        <color theme="0" tint="-0.249977111117893"/>
      </left>
      <right/>
      <top style="thin">
        <color rgb="FF000000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rgb="FF000000"/>
      </top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249977111117893"/>
      </right>
      <top/>
      <bottom style="thin">
        <color rgb="FFBFBFB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1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right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/>
    <xf numFmtId="164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2" fillId="0" borderId="0" xfId="0" applyFont="1" applyAlignment="1">
      <alignment horizontal="right"/>
    </xf>
    <xf numFmtId="0" fontId="4" fillId="2" borderId="3" xfId="0" applyFont="1" applyFill="1" applyBorder="1"/>
    <xf numFmtId="0" fontId="1" fillId="0" borderId="4" xfId="0" applyFont="1" applyBorder="1" applyAlignment="1">
      <alignment vertical="center"/>
    </xf>
    <xf numFmtId="14" fontId="7" fillId="0" borderId="7" xfId="0" applyNumberFormat="1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4" fillId="0" borderId="8" xfId="0" applyFont="1" applyBorder="1"/>
    <xf numFmtId="0" fontId="0" fillId="0" borderId="9" xfId="0" applyBorder="1"/>
    <xf numFmtId="0" fontId="17" fillId="0" borderId="10" xfId="0" applyFont="1" applyBorder="1" applyAlignment="1">
      <alignment wrapText="1"/>
    </xf>
    <xf numFmtId="0" fontId="18" fillId="0" borderId="12" xfId="0" applyFont="1" applyBorder="1"/>
    <xf numFmtId="0" fontId="13" fillId="0" borderId="12" xfId="0" applyFont="1" applyBorder="1" applyAlignment="1">
      <alignment horizontal="right" vertical="center"/>
    </xf>
    <xf numFmtId="0" fontId="13" fillId="0" borderId="13" xfId="0" applyFont="1" applyBorder="1" applyAlignment="1">
      <alignment horizontal="right" vertical="center"/>
    </xf>
    <xf numFmtId="0" fontId="14" fillId="0" borderId="14" xfId="0" applyFont="1" applyBorder="1" applyAlignment="1">
      <alignment horizontal="right" vertical="center"/>
    </xf>
    <xf numFmtId="0" fontId="21" fillId="0" borderId="0" xfId="0" applyFont="1" applyAlignment="1">
      <alignment horizontal="left" vertical="center" wrapText="1"/>
    </xf>
    <xf numFmtId="2" fontId="11" fillId="0" borderId="11" xfId="0" applyNumberFormat="1" applyFont="1" applyBorder="1" applyAlignment="1">
      <alignment vertical="center"/>
    </xf>
    <xf numFmtId="2" fontId="0" fillId="0" borderId="0" xfId="0" applyNumberFormat="1"/>
    <xf numFmtId="0" fontId="23" fillId="0" borderId="16" xfId="0" applyFont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/>
    </xf>
    <xf numFmtId="0" fontId="0" fillId="0" borderId="12" xfId="0" applyBorder="1"/>
    <xf numFmtId="0" fontId="7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left" vertical="center"/>
    </xf>
    <xf numFmtId="1" fontId="24" fillId="0" borderId="16" xfId="0" applyNumberFormat="1" applyFont="1" applyBorder="1" applyAlignment="1">
      <alignment horizontal="center"/>
    </xf>
    <xf numFmtId="1" fontId="11" fillId="0" borderId="16" xfId="0" applyNumberFormat="1" applyFont="1" applyBorder="1" applyAlignment="1">
      <alignment horizontal="right" vertical="center"/>
    </xf>
    <xf numFmtId="0" fontId="22" fillId="0" borderId="5" xfId="0" applyFont="1" applyBorder="1" applyAlignment="1">
      <alignment horizontal="left" vertical="center"/>
    </xf>
    <xf numFmtId="1" fontId="11" fillId="0" borderId="17" xfId="0" applyNumberFormat="1" applyFont="1" applyBorder="1" applyAlignment="1">
      <alignment vertical="center"/>
    </xf>
    <xf numFmtId="165" fontId="20" fillId="0" borderId="15" xfId="0" applyNumberFormat="1" applyFont="1" applyBorder="1" applyAlignment="1">
      <alignment vertical="center"/>
    </xf>
    <xf numFmtId="1" fontId="0" fillId="0" borderId="16" xfId="0" applyNumberFormat="1" applyBorder="1" applyAlignment="1">
      <alignment horizontal="center"/>
    </xf>
    <xf numFmtId="0" fontId="0" fillId="0" borderId="16" xfId="0" applyBorder="1" applyAlignment="1">
      <alignment horizontal="center" vertical="center"/>
    </xf>
    <xf numFmtId="2" fontId="0" fillId="0" borderId="16" xfId="0" applyNumberFormat="1" applyBorder="1" applyAlignment="1">
      <alignment horizontal="center"/>
    </xf>
    <xf numFmtId="1" fontId="0" fillId="0" borderId="16" xfId="0" applyNumberFormat="1" applyBorder="1" applyAlignment="1">
      <alignment horizontal="center" vertical="center"/>
    </xf>
    <xf numFmtId="0" fontId="0" fillId="0" borderId="0" xfId="0"/>
    <xf numFmtId="0" fontId="0" fillId="0" borderId="0" xfId="0"/>
    <xf numFmtId="0" fontId="0" fillId="0" borderId="0" xfId="0"/>
    <xf numFmtId="0" fontId="26" fillId="0" borderId="18" xfId="0" applyFont="1" applyBorder="1" applyAlignment="1">
      <alignment horizontal="center" vertical="center"/>
    </xf>
    <xf numFmtId="1" fontId="0" fillId="0" borderId="0" xfId="0" applyNumberFormat="1"/>
    <xf numFmtId="0" fontId="22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0" fillId="0" borderId="0" xfId="0"/>
    <xf numFmtId="0" fontId="9" fillId="0" borderId="0" xfId="0" applyFont="1" applyAlignment="1">
      <alignment horizontal="right" vertical="top"/>
    </xf>
    <xf numFmtId="0" fontId="6" fillId="0" borderId="0" xfId="0" applyFont="1" applyAlignment="1">
      <alignment horizontal="left" vertical="center"/>
    </xf>
    <xf numFmtId="0" fontId="21" fillId="0" borderId="0" xfId="0" applyFont="1" applyAlignment="1">
      <alignment horizontal="right" vertical="center" wrapText="1" indent="1"/>
    </xf>
    <xf numFmtId="0" fontId="15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19" fillId="0" borderId="10" xfId="0" applyFont="1" applyBorder="1" applyAlignment="1">
      <alignment horizontal="left" vertical="center" wrapText="1"/>
    </xf>
    <xf numFmtId="0" fontId="19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/>
    </xf>
    <xf numFmtId="0" fontId="26" fillId="0" borderId="19" xfId="0" applyFont="1" applyBorder="1" applyAlignment="1">
      <alignment horizontal="center" vertical="center" wrapText="1"/>
    </xf>
    <xf numFmtId="0" fontId="26" fillId="0" borderId="16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276224</xdr:colOff>
      <xdr:row>2</xdr:row>
      <xdr:rowOff>165159</xdr:rowOff>
    </xdr:from>
    <xdr:to>
      <xdr:col>3</xdr:col>
      <xdr:colOff>406400</xdr:colOff>
      <xdr:row>2</xdr:row>
      <xdr:rowOff>1390192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2047483-94A5-41F2-AF04-0C127C67DF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1974" y="527109"/>
          <a:ext cx="3514726" cy="12250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tabSelected="1" topLeftCell="A4" workbookViewId="0">
      <selection activeCell="K12" sqref="K12"/>
    </sheetView>
  </sheetViews>
  <sheetFormatPr defaultColWidth="17.28515625" defaultRowHeight="15" customHeight="1"/>
  <cols>
    <col min="1" max="1" width="4.28515625" customWidth="1"/>
    <col min="2" max="2" width="35.85546875" customWidth="1"/>
    <col min="3" max="3" width="14.5703125" customWidth="1"/>
    <col min="4" max="6" width="7.42578125" customWidth="1"/>
    <col min="7" max="7" width="10.5703125" customWidth="1"/>
    <col min="8" max="8" width="12" customWidth="1"/>
    <col min="9" max="9" width="15.140625" customWidth="1"/>
    <col min="10" max="10" width="4.5703125" customWidth="1"/>
  </cols>
  <sheetData>
    <row r="1" spans="1:10" ht="14.25" customHeight="1">
      <c r="A1" s="3"/>
      <c r="B1" s="4"/>
      <c r="C1" s="5"/>
      <c r="D1" s="5"/>
      <c r="E1" s="5"/>
      <c r="F1" s="5"/>
      <c r="G1" s="5"/>
      <c r="H1" s="5"/>
      <c r="I1" s="6"/>
      <c r="J1" s="6"/>
    </row>
    <row r="2" spans="1:10" ht="14.25" customHeight="1">
      <c r="A2" s="7"/>
      <c r="B2" s="8"/>
      <c r="C2" s="9"/>
      <c r="D2" s="9"/>
      <c r="E2" s="9"/>
      <c r="F2" s="9"/>
      <c r="G2" s="9"/>
      <c r="H2" s="9"/>
      <c r="I2" s="10"/>
    </row>
    <row r="3" spans="1:10" ht="132" customHeight="1">
      <c r="A3" s="11"/>
      <c r="B3" s="27"/>
      <c r="F3" s="56" t="s">
        <v>0</v>
      </c>
      <c r="G3" s="56"/>
      <c r="H3" s="56"/>
      <c r="I3" s="56"/>
    </row>
    <row r="4" spans="1:10" ht="18" customHeight="1">
      <c r="A4" s="11"/>
      <c r="B4" s="57" t="s">
        <v>15</v>
      </c>
      <c r="C4" s="57"/>
      <c r="D4" s="57"/>
      <c r="E4" s="7"/>
      <c r="F4" s="7"/>
      <c r="G4" s="34"/>
      <c r="H4" s="7"/>
      <c r="I4" s="1" t="s">
        <v>1</v>
      </c>
    </row>
    <row r="5" spans="1:10" ht="18" customHeight="1">
      <c r="A5" s="11"/>
      <c r="B5" s="51" t="s">
        <v>11</v>
      </c>
      <c r="C5" s="51"/>
      <c r="D5" s="51"/>
      <c r="E5" s="7"/>
      <c r="F5" s="7"/>
      <c r="G5" s="12"/>
      <c r="H5" s="7"/>
      <c r="I5" s="18" t="s">
        <v>32</v>
      </c>
    </row>
    <row r="6" spans="1:10" ht="18" customHeight="1">
      <c r="A6" s="11"/>
      <c r="B6" s="51" t="s">
        <v>12</v>
      </c>
      <c r="C6" s="51"/>
      <c r="D6" s="51"/>
      <c r="E6" s="7"/>
      <c r="F6" s="7"/>
      <c r="G6" s="34"/>
      <c r="H6" s="7"/>
      <c r="I6" s="2" t="s">
        <v>2</v>
      </c>
    </row>
    <row r="7" spans="1:10" ht="18" customHeight="1">
      <c r="A7" s="11"/>
      <c r="B7" s="51" t="s">
        <v>14</v>
      </c>
      <c r="C7" s="51"/>
      <c r="D7" s="51"/>
      <c r="E7" s="7"/>
      <c r="F7" s="7"/>
      <c r="G7" s="13"/>
      <c r="H7" s="7"/>
      <c r="I7" s="19" t="s">
        <v>29</v>
      </c>
    </row>
    <row r="8" spans="1:10" ht="18" customHeight="1">
      <c r="A8" s="11"/>
      <c r="B8" s="51" t="s">
        <v>13</v>
      </c>
      <c r="C8" s="51"/>
      <c r="D8" s="51"/>
      <c r="E8" s="7"/>
      <c r="F8" s="7"/>
      <c r="G8" s="7"/>
      <c r="H8" s="52"/>
      <c r="I8" s="53"/>
    </row>
    <row r="9" spans="1:10" ht="18" customHeight="1">
      <c r="A9" s="11"/>
      <c r="B9" s="14"/>
      <c r="C9" s="7"/>
      <c r="D9" s="7"/>
      <c r="E9" s="7"/>
      <c r="F9" s="7"/>
      <c r="G9" s="7"/>
      <c r="H9" s="54"/>
      <c r="I9" s="53"/>
    </row>
    <row r="10" spans="1:10" ht="15.75" customHeight="1">
      <c r="A10" s="11"/>
      <c r="B10" s="55" t="s">
        <v>3</v>
      </c>
      <c r="C10" s="55"/>
      <c r="D10" s="55"/>
      <c r="E10" s="55" t="s">
        <v>4</v>
      </c>
      <c r="F10" s="55"/>
      <c r="G10" s="55"/>
      <c r="H10" s="55"/>
      <c r="I10" s="55"/>
    </row>
    <row r="11" spans="1:10" ht="15.75" customHeight="1">
      <c r="A11" s="11"/>
      <c r="B11" s="17"/>
      <c r="C11" s="7"/>
      <c r="D11" s="7"/>
      <c r="E11" s="7"/>
      <c r="F11" s="7"/>
      <c r="G11" s="7"/>
      <c r="H11" s="7"/>
      <c r="I11" s="7"/>
    </row>
    <row r="12" spans="1:10" ht="15.75" customHeight="1">
      <c r="A12" s="11"/>
      <c r="B12" s="38" t="s">
        <v>26</v>
      </c>
      <c r="C12" s="35"/>
      <c r="D12" s="35"/>
      <c r="E12" s="50" t="s">
        <v>26</v>
      </c>
      <c r="F12" s="50"/>
      <c r="G12" s="50"/>
      <c r="H12" s="50"/>
      <c r="I12" s="50"/>
    </row>
    <row r="13" spans="1:10" ht="15.75" customHeight="1">
      <c r="A13" s="11"/>
      <c r="B13" s="62" t="s">
        <v>27</v>
      </c>
      <c r="C13" s="62"/>
      <c r="D13" s="62"/>
      <c r="E13" s="58" t="s">
        <v>27</v>
      </c>
      <c r="F13" s="58"/>
      <c r="G13" s="58"/>
      <c r="H13" s="58"/>
      <c r="I13" s="58"/>
    </row>
    <row r="14" spans="1:10" ht="15.75" customHeight="1">
      <c r="A14" s="11"/>
      <c r="B14" s="62" t="s">
        <v>28</v>
      </c>
      <c r="C14" s="62"/>
      <c r="D14" s="62"/>
      <c r="E14" s="58" t="s">
        <v>28</v>
      </c>
      <c r="F14" s="58"/>
      <c r="G14" s="58"/>
      <c r="H14" s="58"/>
      <c r="I14" s="58"/>
    </row>
    <row r="15" spans="1:10" ht="15.75" customHeight="1">
      <c r="A15" s="11"/>
      <c r="B15" s="62"/>
      <c r="C15" s="62"/>
      <c r="D15" s="62"/>
      <c r="E15" s="59"/>
      <c r="F15" s="59"/>
      <c r="G15" s="59"/>
      <c r="H15" s="59"/>
      <c r="I15" s="59"/>
    </row>
    <row r="16" spans="1:10" ht="15.75" customHeight="1">
      <c r="A16" s="11"/>
      <c r="B16" s="59"/>
      <c r="C16" s="59"/>
      <c r="D16" s="59"/>
      <c r="E16" s="59"/>
      <c r="F16" s="59"/>
      <c r="G16" s="59"/>
      <c r="H16" s="59"/>
      <c r="I16" s="59"/>
    </row>
    <row r="17" spans="1:11" ht="18" customHeight="1">
      <c r="A17" s="11"/>
      <c r="B17" s="31" t="s">
        <v>5</v>
      </c>
      <c r="C17" s="31" t="s">
        <v>24</v>
      </c>
      <c r="D17" s="31" t="s">
        <v>9</v>
      </c>
      <c r="E17" s="31" t="s">
        <v>10</v>
      </c>
      <c r="F17" s="31" t="s">
        <v>6</v>
      </c>
      <c r="G17" s="31" t="s">
        <v>25</v>
      </c>
      <c r="H17" s="31" t="s">
        <v>7</v>
      </c>
      <c r="I17" s="31" t="s">
        <v>8</v>
      </c>
    </row>
    <row r="18" spans="1:11" ht="13.5" customHeight="1">
      <c r="A18" s="11"/>
      <c r="B18" s="63" t="s">
        <v>30</v>
      </c>
      <c r="C18" s="30"/>
      <c r="D18" s="41"/>
      <c r="E18" s="44"/>
      <c r="F18" s="44">
        <v>4000</v>
      </c>
      <c r="G18" s="43"/>
      <c r="H18" s="41">
        <v>2</v>
      </c>
      <c r="I18" s="46">
        <f>H18*F18</f>
        <v>8000</v>
      </c>
      <c r="K18" s="29"/>
    </row>
    <row r="19" spans="1:11" s="45" customFormat="1" ht="13.5" customHeight="1">
      <c r="A19" s="11"/>
      <c r="B19" s="64" t="s">
        <v>31</v>
      </c>
      <c r="C19" s="30"/>
      <c r="D19" s="41"/>
      <c r="E19" s="44"/>
      <c r="F19" s="44">
        <v>100</v>
      </c>
      <c r="G19" s="43"/>
      <c r="H19" s="41">
        <v>6</v>
      </c>
      <c r="I19" s="47">
        <f>H19*F19</f>
        <v>600</v>
      </c>
      <c r="K19" s="29"/>
    </row>
    <row r="20" spans="1:11" s="45" customFormat="1" ht="13.5" customHeight="1">
      <c r="A20" s="11"/>
      <c r="B20" s="48"/>
      <c r="C20" s="30"/>
      <c r="D20" s="41"/>
      <c r="E20" s="44"/>
      <c r="F20" s="44"/>
      <c r="G20" s="43"/>
      <c r="H20" s="41"/>
      <c r="I20" s="49"/>
      <c r="K20" s="29"/>
    </row>
    <row r="21" spans="1:11" s="45" customFormat="1" ht="13.5" customHeight="1">
      <c r="A21" s="11"/>
      <c r="B21" s="48"/>
      <c r="C21" s="30"/>
      <c r="D21" s="41"/>
      <c r="E21" s="44"/>
      <c r="F21" s="44"/>
      <c r="G21" s="43"/>
      <c r="H21" s="41"/>
      <c r="I21" s="49"/>
      <c r="K21" s="29"/>
    </row>
    <row r="22" spans="1:11" ht="12.75">
      <c r="A22" s="11"/>
      <c r="B22" s="30"/>
      <c r="C22" s="30"/>
      <c r="D22" s="41"/>
      <c r="E22" s="42"/>
      <c r="F22" s="41"/>
      <c r="G22" s="43"/>
      <c r="H22" s="36"/>
      <c r="I22" s="37"/>
      <c r="K22" s="29"/>
    </row>
    <row r="23" spans="1:11" ht="19.5" customHeight="1">
      <c r="A23" s="20"/>
      <c r="B23" s="32"/>
      <c r="C23" s="33"/>
      <c r="D23" s="33"/>
      <c r="E23" s="33"/>
      <c r="F23" s="33"/>
      <c r="G23" s="15"/>
      <c r="H23" s="24" t="s">
        <v>22</v>
      </c>
      <c r="I23" s="39">
        <f>SUM(I18:I22)</f>
        <v>8600</v>
      </c>
    </row>
    <row r="24" spans="1:11" ht="19.5" customHeight="1">
      <c r="A24" s="20"/>
      <c r="B24" s="22" t="s">
        <v>20</v>
      </c>
      <c r="G24" s="15"/>
      <c r="H24" s="24" t="s">
        <v>16</v>
      </c>
      <c r="I24" s="28">
        <f>I23*9%</f>
        <v>774</v>
      </c>
    </row>
    <row r="25" spans="1:11" ht="19.5" customHeight="1">
      <c r="A25" s="20"/>
      <c r="B25" s="23" t="s">
        <v>21</v>
      </c>
      <c r="G25" s="15"/>
      <c r="H25" s="24" t="s">
        <v>17</v>
      </c>
      <c r="I25" s="28">
        <f>I23*9%</f>
        <v>774</v>
      </c>
    </row>
    <row r="26" spans="1:11" ht="19.5" customHeight="1">
      <c r="A26" s="20"/>
      <c r="B26" s="21"/>
      <c r="G26" s="15"/>
      <c r="H26" s="25" t="s">
        <v>18</v>
      </c>
      <c r="I26" s="28"/>
    </row>
    <row r="27" spans="1:11" ht="33.75" customHeight="1">
      <c r="A27" s="20"/>
      <c r="B27" s="60" t="s">
        <v>19</v>
      </c>
      <c r="C27" s="61"/>
      <c r="D27" s="61"/>
      <c r="E27" s="61"/>
      <c r="F27" s="61"/>
      <c r="G27" s="61"/>
      <c r="H27" s="26" t="s">
        <v>23</v>
      </c>
      <c r="I27" s="40">
        <f>SUM(I23:I26)</f>
        <v>10148</v>
      </c>
    </row>
    <row r="28" spans="1:11" ht="15.75" customHeight="1">
      <c r="A28" s="11"/>
      <c r="B28" s="11"/>
      <c r="C28" s="11"/>
      <c r="D28" s="11"/>
      <c r="E28" s="11"/>
      <c r="F28" s="11"/>
      <c r="G28" s="11"/>
      <c r="H28" s="11"/>
      <c r="I28" s="11"/>
    </row>
    <row r="29" spans="1:11" ht="15.75" customHeight="1">
      <c r="A29" s="16"/>
      <c r="B29" s="16"/>
      <c r="C29" s="16"/>
      <c r="D29" s="16"/>
      <c r="E29" s="16"/>
      <c r="F29" s="16"/>
      <c r="G29" s="16"/>
      <c r="H29" s="16"/>
      <c r="I29" s="16"/>
      <c r="J29" s="16"/>
    </row>
  </sheetData>
  <mergeCells count="19">
    <mergeCell ref="E13:I13"/>
    <mergeCell ref="E14:I14"/>
    <mergeCell ref="E15:I15"/>
    <mergeCell ref="B16:I16"/>
    <mergeCell ref="B27:G27"/>
    <mergeCell ref="B14:D14"/>
    <mergeCell ref="B15:D15"/>
    <mergeCell ref="B13:D13"/>
    <mergeCell ref="F3:I3"/>
    <mergeCell ref="B4:D4"/>
    <mergeCell ref="B5:D5"/>
    <mergeCell ref="B6:D6"/>
    <mergeCell ref="B7:D7"/>
    <mergeCell ref="E12:I12"/>
    <mergeCell ref="B8:D8"/>
    <mergeCell ref="H8:I8"/>
    <mergeCell ref="H9:I9"/>
    <mergeCell ref="B10:D10"/>
    <mergeCell ref="E10:I10"/>
  </mergeCells>
  <phoneticPr fontId="25" type="noConversion"/>
  <pageMargins left="0.7" right="0.7" top="0.75" bottom="0.75" header="0.3" footer="0.3"/>
  <pageSetup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b7babe23-701f-4936-a1db-3e0a77c6b91d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B16502D9A64304A800B90E4123749D3" ma:contentTypeVersion="14" ma:contentTypeDescription="Create a new document." ma:contentTypeScope="" ma:versionID="32d1bbab6123a551aa84de5537765d6a">
  <xsd:schema xmlns:xsd="http://www.w3.org/2001/XMLSchema" xmlns:xs="http://www.w3.org/2001/XMLSchema" xmlns:p="http://schemas.microsoft.com/office/2006/metadata/properties" xmlns:ns3="b7babe23-701f-4936-a1db-3e0a77c6b91d" xmlns:ns4="97b567b4-c61a-4bc6-901f-e982322be9b3" targetNamespace="http://schemas.microsoft.com/office/2006/metadata/properties" ma:root="true" ma:fieldsID="b5bdf916102282391921ac3e8210831e" ns3:_="" ns4:_="">
    <xsd:import namespace="b7babe23-701f-4936-a1db-3e0a77c6b91d"/>
    <xsd:import namespace="97b567b4-c61a-4bc6-901f-e982322be9b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SystemTags" minOccurs="0"/>
                <xsd:element ref="ns3:MediaServiceSearchPropertie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babe23-701f-4936-a1db-3e0a77c6b91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ystemTags" ma:index="16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activity" ma:index="18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b567b4-c61a-4bc6-901f-e982322be9b3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1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AC62105-483E-4536-B4CF-6D540AFF6DD5}">
  <ds:schemaRefs>
    <ds:schemaRef ds:uri="b7babe23-701f-4936-a1db-3e0a77c6b91d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schemas.microsoft.com/office/2006/documentManagement/types"/>
    <ds:schemaRef ds:uri="http://purl.org/dc/terms/"/>
    <ds:schemaRef ds:uri="http://purl.org/dc/dcmitype/"/>
    <ds:schemaRef ds:uri="http://schemas.microsoft.com/office/infopath/2007/PartnerControls"/>
    <ds:schemaRef ds:uri="97b567b4-c61a-4bc6-901f-e982322be9b3"/>
  </ds:schemaRefs>
</ds:datastoreItem>
</file>

<file path=customXml/itemProps2.xml><?xml version="1.0" encoding="utf-8"?>
<ds:datastoreItem xmlns:ds="http://schemas.openxmlformats.org/officeDocument/2006/customXml" ds:itemID="{187B00C6-10DC-4DEB-9A3D-C5164D4DA37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04C8CEE-0A17-429B-8B5A-B5C6F17DC30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7babe23-701f-4936-a1db-3e0a77c6b91d"/>
    <ds:schemaRef ds:uri="97b567b4-c61a-4bc6-901f-e982322be9b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Accounts</dc:creator>
  <cp:lastModifiedBy>Nitin Singh</cp:lastModifiedBy>
  <dcterms:created xsi:type="dcterms:W3CDTF">2019-04-19T06:44:53Z</dcterms:created>
  <dcterms:modified xsi:type="dcterms:W3CDTF">2024-03-04T06:52:02Z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0x0101008B16502D9A64304A800B90E4123749D3</vt:lpwstr>
  </property>
</Properties>
</file>