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F74EB96-8FA7-433E-985A-61B76CCD887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WORKING" sheetId="7" r:id="rId1"/>
  </sheets>
  <calcPr calcId="179021"/>
</workbook>
</file>

<file path=xl/calcChain.xml><?xml version="1.0" encoding="utf-8"?>
<calcChain xmlns="http://schemas.openxmlformats.org/spreadsheetml/2006/main">
  <c r="G31" i="7" l="1"/>
  <c r="G29" i="7"/>
  <c r="G27" i="7" l="1"/>
  <c r="G23" i="7"/>
  <c r="G25" i="7" l="1"/>
  <c r="G21" i="7"/>
  <c r="G19" i="7"/>
  <c r="G14" i="7"/>
  <c r="G33" i="7" l="1"/>
  <c r="G35" i="7" s="1"/>
</calcChain>
</file>

<file path=xl/sharedStrings.xml><?xml version="1.0" encoding="utf-8"?>
<sst xmlns="http://schemas.openxmlformats.org/spreadsheetml/2006/main" count="29" uniqueCount="23">
  <si>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</si>
  <si>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</si>
  <si>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</si>
  <si>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</si>
  <si>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</si>
  <si>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</si>
  <si>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</si>
  <si>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</si>
  <si>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</si>
  <si>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</si>
  <si>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</si>
  <si>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</si>
  <si>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</si>
  <si>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ADD:- GST @ 18%</t>
  </si>
  <si>
    <t>Supply &amp; Laying of 3C x 2.5 Sq mm Cu Flexible lead wire</t>
  </si>
  <si>
    <t>Supply &amp; Installation of 40W Led Light Fixture</t>
  </si>
  <si>
    <r>
      <t xml:space="preserve">Supply &amp; Installation of 3 Phase Energy Meter - </t>
    </r>
    <r>
      <rPr>
        <sz val="10"/>
        <color rgb="FFFF0000"/>
        <rFont val="Book Antiqua"/>
        <family val="1"/>
      </rPr>
      <t>KVAH</t>
    </r>
    <r>
      <rPr>
        <sz val="10"/>
        <rFont val="Book Antiqua"/>
        <family val="1"/>
      </rPr>
      <t xml:space="preserve"> meter - Make L&amp;T, Schneider, Siemens, HPL, ABB &amp; CG</t>
    </r>
  </si>
  <si>
    <t>Supply &amp; Installation of Temporary Board with Industrial Socket</t>
  </si>
  <si>
    <t>Supply &amp; Laying of 2C x 1.5 Sq mm Cu Flexible lead wire</t>
  </si>
  <si>
    <t>Date</t>
  </si>
  <si>
    <t>Supply &amp; Laying of Rubber Mat</t>
  </si>
  <si>
    <t>BOQ for temperory power connection - Carls Jr. Hyderabad</t>
  </si>
  <si>
    <t>Amount in words:- Sixty Seven Thousand Two Hundred and Sixty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</si>
</sst>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0"/>
      <color rgb="FFFF0000"/>
      <name val="Book Antiqua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0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horizontal="center" vertical="center"/>
    </xf>
    <xf numFmtId="164" fontId="55" fillId="0" borderId="1" xfId="0" applyNumberFormat="1" applyFont="1" applyBorder="1" applyAlignment="1">
      <alignment horizontal="justify" vertical="center" wrapText="1"/>
    </xf>
    <xf numFmtId="3" fontId="55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3" fontId="50" fillId="0" borderId="0" xfId="0" applyNumberFormat="1" applyFont="1"/>
    <xf numFmtId="3" fontId="50" fillId="0" borderId="0" xfId="0" applyNumberFormat="1" applyFont="1" applyAlignment="1">
      <alignment horizontal="center"/>
    </xf>
    <xf numFmtId="14" fontId="50" fillId="0" borderId="0" xfId="0" applyNumberFormat="1" applyFont="1"/>
    <xf numFmtId="164" fontId="52" fillId="0" borderId="0" xfId="0" applyNumberFormat="1" applyFont="1" applyAlignment="1">
      <alignment horizontal="center" vertical="center" wrapText="1"/>
    </xf>
    <xf numFmtId="0" fontId="53" fillId="0" borderId="0" xfId="0" applyFont="1"/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6</xdr:col>
      <xdr:colOff>314325</xdr:colOff>
      <xdr:row>6</xdr:row>
      <xdr:rowOff>13716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C7637D-8F4A-4822-A82B-A181A95B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5810250" cy="127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49D5-10BC-4126-B002-80D5D372F96A}">
  <dimension ref="B5:M37"/>
  <sheetViews>
    <sheetView tabSelected="1" topLeftCell="A6" workbookViewId="0">
      <selection activeCell="B37" sqref="B37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2.140625" style="1" bestFit="1" customWidth="1"/>
    <col min="5" max="5" width="9.42578125" style="1" customWidth="1"/>
    <col min="6" max="6" width="11.5703125" style="1" bestFit="1" customWidth="1"/>
    <col min="7" max="7" width="12.85546875" style="1" customWidth="1"/>
    <col min="8" max="16384" width="8.85546875" style="1"/>
  </cols>
  <sheetData>
    <row r="5" spans="2:9">
      <c r="F5" s="17"/>
    </row>
    <row r="8" spans="2:9">
      <c r="E8" s="1" t="s">
        <v>19</v>
      </c>
      <c r="F8" s="17">
        <v>45520</v>
      </c>
    </row>
    <row r="10" spans="2:9">
      <c r="B10" s="2"/>
      <c r="C10" s="18" t="s">
        <v>21</v>
      </c>
      <c r="D10" s="18"/>
      <c r="E10" s="18"/>
      <c r="F10" s="18"/>
      <c r="G10" s="18"/>
    </row>
    <row r="11" spans="2:9">
      <c r="C11" s="2"/>
    </row>
    <row r="12" spans="2:9">
      <c r="B12" s="3" t="s">
        <v>0</v>
      </c>
      <c r="C12" s="3" t="s">
        <v>1</v>
      </c>
      <c r="D12" s="3" t="s">
        <v>2</v>
      </c>
      <c r="E12" s="3" t="s">
        <v>3</v>
      </c>
      <c r="F12" s="4" t="s">
        <v>5</v>
      </c>
      <c r="G12" s="3" t="s">
        <v>4</v>
      </c>
    </row>
    <row r="13" spans="2:9">
      <c r="B13" s="5"/>
      <c r="C13" s="5"/>
      <c r="D13" s="5"/>
      <c r="E13" s="5"/>
      <c r="F13" s="5"/>
      <c r="G13" s="5"/>
    </row>
    <row r="14" spans="2:9">
      <c r="B14" s="6">
        <v>1</v>
      </c>
      <c r="C14" s="7" t="s">
        <v>9</v>
      </c>
      <c r="D14" s="8">
        <v>1</v>
      </c>
      <c r="E14" s="8" t="s">
        <v>7</v>
      </c>
      <c r="F14" s="8">
        <v>16800</v>
      </c>
      <c r="G14" s="8">
        <f>D14*F14</f>
        <v>16800</v>
      </c>
      <c r="I14" s="15"/>
    </row>
    <row r="15" spans="2:9">
      <c r="B15" s="7"/>
      <c r="C15" s="7" t="s">
        <v>12</v>
      </c>
      <c r="D15" s="8"/>
      <c r="E15" s="8"/>
      <c r="F15" s="8"/>
      <c r="G15" s="8"/>
    </row>
    <row r="16" spans="2:9">
      <c r="B16" s="7"/>
      <c r="C16" s="7" t="s">
        <v>10</v>
      </c>
      <c r="D16" s="8"/>
      <c r="E16" s="8"/>
      <c r="F16" s="8"/>
      <c r="G16" s="8"/>
    </row>
    <row r="17" spans="2:13">
      <c r="B17" s="7"/>
      <c r="C17" s="7" t="s">
        <v>11</v>
      </c>
      <c r="D17" s="8"/>
      <c r="E17" s="8"/>
      <c r="F17" s="8"/>
      <c r="G17" s="8"/>
    </row>
    <row r="18" spans="2:13">
      <c r="B18" s="7"/>
      <c r="C18" s="7"/>
      <c r="D18" s="8"/>
      <c r="E18" s="8"/>
      <c r="F18" s="8"/>
      <c r="G18" s="8"/>
    </row>
    <row r="19" spans="2:13" ht="40.5">
      <c r="B19" s="6">
        <v>2</v>
      </c>
      <c r="C19" s="7" t="s">
        <v>16</v>
      </c>
      <c r="D19" s="8">
        <v>1</v>
      </c>
      <c r="E19" s="8" t="s">
        <v>7</v>
      </c>
      <c r="F19" s="8">
        <v>8400</v>
      </c>
      <c r="G19" s="8">
        <f>D19*F19</f>
        <v>8400</v>
      </c>
      <c r="I19" s="15"/>
    </row>
    <row r="20" spans="2:13">
      <c r="B20" s="7"/>
      <c r="C20" s="7"/>
      <c r="D20" s="8"/>
      <c r="E20" s="8"/>
      <c r="F20" s="8"/>
      <c r="G20" s="8"/>
      <c r="I20" s="15"/>
    </row>
    <row r="21" spans="2:13" ht="27">
      <c r="B21" s="6">
        <v>3</v>
      </c>
      <c r="C21" s="7" t="s">
        <v>14</v>
      </c>
      <c r="D21" s="8">
        <v>40</v>
      </c>
      <c r="E21" s="8" t="s">
        <v>8</v>
      </c>
      <c r="F21" s="8">
        <v>210</v>
      </c>
      <c r="G21" s="8">
        <f>D21*F21</f>
        <v>8400</v>
      </c>
      <c r="I21" s="15"/>
    </row>
    <row r="22" spans="2:13">
      <c r="B22" s="6"/>
      <c r="C22" s="7"/>
      <c r="D22" s="8"/>
      <c r="E22" s="8"/>
      <c r="F22" s="8"/>
      <c r="G22" s="8"/>
      <c r="I22" s="15"/>
    </row>
    <row r="23" spans="2:13" ht="27">
      <c r="B23" s="6">
        <v>4</v>
      </c>
      <c r="C23" s="7" t="s">
        <v>18</v>
      </c>
      <c r="D23" s="8">
        <v>40</v>
      </c>
      <c r="E23" s="8" t="s">
        <v>8</v>
      </c>
      <c r="F23" s="8">
        <v>190</v>
      </c>
      <c r="G23" s="8">
        <f>D23*F23</f>
        <v>7600</v>
      </c>
      <c r="I23" s="15"/>
    </row>
    <row r="24" spans="2:13">
      <c r="B24" s="6"/>
      <c r="C24" s="7"/>
      <c r="D24" s="8"/>
      <c r="E24" s="8"/>
      <c r="F24" s="8"/>
      <c r="G24" s="8"/>
      <c r="I24" s="15"/>
    </row>
    <row r="25" spans="2:13">
      <c r="B25" s="6">
        <v>5</v>
      </c>
      <c r="C25" s="7" t="s">
        <v>15</v>
      </c>
      <c r="D25" s="8">
        <v>4</v>
      </c>
      <c r="E25" s="8" t="s">
        <v>7</v>
      </c>
      <c r="F25" s="8">
        <v>1575</v>
      </c>
      <c r="G25" s="8">
        <f>D25*F25</f>
        <v>6300</v>
      </c>
      <c r="I25" s="15"/>
    </row>
    <row r="26" spans="2:13">
      <c r="B26" s="6"/>
      <c r="C26" s="7"/>
      <c r="D26" s="8"/>
      <c r="E26" s="8"/>
      <c r="F26" s="8"/>
      <c r="G26" s="8"/>
      <c r="I26" s="15"/>
    </row>
    <row r="27" spans="2:13" ht="27">
      <c r="B27" s="6">
        <v>6</v>
      </c>
      <c r="C27" s="7" t="s">
        <v>17</v>
      </c>
      <c r="D27" s="8">
        <v>2</v>
      </c>
      <c r="E27" s="8" t="s">
        <v>7</v>
      </c>
      <c r="F27" s="8">
        <v>3500</v>
      </c>
      <c r="G27" s="8">
        <f>D27*F27</f>
        <v>7000</v>
      </c>
      <c r="I27" s="15"/>
    </row>
    <row r="28" spans="2:13">
      <c r="B28" s="6"/>
      <c r="C28" s="7"/>
      <c r="D28" s="8"/>
      <c r="E28" s="8"/>
      <c r="F28" s="8"/>
      <c r="G28" s="8"/>
      <c r="I28" s="15"/>
    </row>
    <row r="29" spans="2:13">
      <c r="B29" s="6">
        <v>7</v>
      </c>
      <c r="C29" s="7" t="s">
        <v>20</v>
      </c>
      <c r="D29" s="8">
        <v>1</v>
      </c>
      <c r="E29" s="8" t="s">
        <v>7</v>
      </c>
      <c r="F29" s="8">
        <v>2500</v>
      </c>
      <c r="G29" s="8">
        <f>D29*F29</f>
        <v>2500</v>
      </c>
      <c r="I29" s="15"/>
    </row>
    <row r="30" spans="2:13">
      <c r="B30" s="6"/>
      <c r="C30" s="7"/>
      <c r="D30" s="9"/>
      <c r="E30" s="8"/>
      <c r="F30" s="9"/>
      <c r="G30" s="9"/>
      <c r="I30" s="15"/>
    </row>
    <row r="31" spans="2:13">
      <c r="B31" s="10"/>
      <c r="C31" s="10" t="s">
        <v>6</v>
      </c>
      <c r="D31" s="10"/>
      <c r="E31" s="10"/>
      <c r="F31" s="10"/>
      <c r="G31" s="11">
        <f>SUM(G14:G29)</f>
        <v>57000</v>
      </c>
      <c r="I31" s="15"/>
      <c r="J31" s="16"/>
      <c r="K31" s="12"/>
      <c r="L31" s="12"/>
      <c r="M31" s="12"/>
    </row>
    <row r="32" spans="2:13">
      <c r="B32" s="10"/>
      <c r="C32" s="10"/>
      <c r="D32" s="10"/>
      <c r="E32" s="10"/>
      <c r="F32" s="10"/>
      <c r="G32" s="11"/>
      <c r="I32" s="15"/>
      <c r="J32" s="16"/>
      <c r="K32" s="12"/>
      <c r="L32" s="12"/>
      <c r="M32" s="12"/>
    </row>
    <row r="33" spans="2:13">
      <c r="B33" s="10"/>
      <c r="C33" s="14" t="s">
        <v>13</v>
      </c>
      <c r="D33" s="14"/>
      <c r="E33" s="14"/>
      <c r="F33" s="14"/>
      <c r="G33" s="11">
        <f>G31*18/100</f>
        <v>10260</v>
      </c>
      <c r="J33" s="12"/>
      <c r="K33" s="12"/>
      <c r="L33" s="12"/>
      <c r="M33" s="12"/>
    </row>
    <row r="34" spans="2:13">
      <c r="B34" s="10"/>
      <c r="C34" s="14"/>
      <c r="D34" s="14"/>
      <c r="E34" s="14"/>
      <c r="F34" s="14"/>
      <c r="G34" s="8"/>
      <c r="J34" s="12"/>
      <c r="K34" s="12"/>
      <c r="L34" s="12"/>
      <c r="M34" s="12"/>
    </row>
    <row r="35" spans="2:13">
      <c r="B35" s="10"/>
      <c r="C35" s="10" t="s">
        <v>6</v>
      </c>
      <c r="D35" s="10"/>
      <c r="E35" s="10"/>
      <c r="F35" s="10"/>
      <c r="G35" s="11">
        <f>G31+G33</f>
        <v>67260</v>
      </c>
    </row>
    <row r="36" spans="2:13">
      <c r="B36" s="13"/>
      <c r="C36" s="13"/>
      <c r="D36" s="13"/>
      <c r="E36" s="13"/>
      <c r="F36" s="13"/>
      <c r="G36" s="13"/>
    </row>
    <row r="37" spans="2:13">
      <c r="B37" s="19" t="s">
        <v>22</v>
      </c>
    </row>
  </sheetData>
  <mergeCells count="1">
    <mergeCell ref="C10:G10"/>
  </mergeCells>
  <printOptions horizontalCentered="1"/>
  <pageMargins left="0" right="0" top="0.74803149606299202" bottom="0.74803149606299202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Hp</cp:lastModifiedBy>
  <cp:lastPrinted>2024-08-16T10:24:46Z</cp:lastPrinted>
  <dcterms:created xsi:type="dcterms:W3CDTF">2021-10-02T07:52:41Z</dcterms:created>
  <dcterms:modified xsi:type="dcterms:W3CDTF">2024-08-16T10:27:45Z</dcterms:modified>
</cp:coreProperties>
</file>