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FS\Hyderabad\"/>
    </mc:Choice>
  </mc:AlternateContent>
  <xr:revisionPtr revIDLastSave="0" documentId="13_ncr:1_{63811953-5A39-467C-9025-8EAEBC099E83}" xr6:coauthVersionLast="47" xr6:coauthVersionMax="47" xr10:uidLastSave="{00000000-0000-0000-0000-000000000000}"/>
  <bookViews>
    <workbookView xWindow="-108" yWindow="-108" windowWidth="23256" windowHeight="12576" tabRatio="734" xr2:uid="{00000000-000D-0000-FFFF-FFFF00000000}"/>
  </bookViews>
  <sheets>
    <sheet name="Additional work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9" l="1"/>
  <c r="G11" i="19"/>
  <c r="G10" i="19"/>
  <c r="G9" i="19"/>
  <c r="G8" i="19"/>
  <c r="G7" i="19"/>
  <c r="G16" i="19" l="1"/>
  <c r="G17" i="19" s="1"/>
  <c r="G19" i="19" l="1"/>
  <c r="G20" i="19" l="1"/>
  <c r="G22" i="19" s="1"/>
</calcChain>
</file>

<file path=xl/sharedStrings.xml><?xml version="1.0" encoding="utf-8"?>
<sst xmlns="http://schemas.openxmlformats.org/spreadsheetml/2006/main" count="27" uniqueCount="22">
  <si>
    <t>Sl/no</t>
  </si>
  <si>
    <t>Description</t>
  </si>
  <si>
    <t>Rate</t>
  </si>
  <si>
    <t>Amount</t>
  </si>
  <si>
    <t>Total without Taxes</t>
  </si>
  <si>
    <t>Intercare Enterprise</t>
  </si>
  <si>
    <t>Cost of making the pass &amp; escort 8%</t>
  </si>
  <si>
    <t>Subtotal without taxes</t>
  </si>
  <si>
    <t>IGST 18%</t>
  </si>
  <si>
    <t>Grand Total</t>
  </si>
  <si>
    <t>Location</t>
  </si>
  <si>
    <t>Qty</t>
  </si>
  <si>
    <t>Unit</t>
  </si>
  <si>
    <r>
      <t>P &amp; F</t>
    </r>
    <r>
      <rPr>
        <b/>
        <sz val="10"/>
        <color theme="1"/>
        <rFont val="Book Antiqua"/>
        <family val="1"/>
      </rPr>
      <t xml:space="preserve"> SS guard</t>
    </r>
    <r>
      <rPr>
        <sz val="10"/>
        <color theme="1"/>
        <rFont val="Book Antiqua"/>
        <family val="1"/>
      </rPr>
      <t xml:space="preserve"> </t>
    </r>
    <r>
      <rPr>
        <b/>
        <sz val="10"/>
        <color theme="1"/>
        <rFont val="Book Antiqua"/>
        <family val="1"/>
      </rPr>
      <t xml:space="preserve">rail </t>
    </r>
    <r>
      <rPr>
        <sz val="10"/>
        <color theme="1"/>
        <rFont val="Book Antiqua"/>
        <family val="1"/>
      </rPr>
      <t>with matt finish  of 30mm dia at 304 grade SS round pipe with all support.</t>
    </r>
  </si>
  <si>
    <t>Quotation for labour SS guard rail</t>
  </si>
  <si>
    <t>FF - 52b</t>
  </si>
  <si>
    <t>R ft</t>
  </si>
  <si>
    <t>FF - 52a</t>
  </si>
  <si>
    <t>FF - 44</t>
  </si>
  <si>
    <t>FF - 10b</t>
  </si>
  <si>
    <t>FF - 22</t>
  </si>
  <si>
    <t>FF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</si>
</sst>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_(* #,##0.00_);_(* \(#,##0.00\);_(* \-??_);_(@_)"/>
    <numFmt numFmtId="166" formatCode="#,##0.00_ ;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name val="Arial"/>
    </font>
    <font>
      <sz val="11"/>
      <name val="Tahoma"/>
      <family val="2"/>
    </font>
    <font>
      <sz val="10"/>
      <name val="Arial"/>
      <family val="2"/>
    </font>
    <font>
      <sz val="11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Helv"/>
      <family val="2"/>
    </font>
    <font>
      <sz val="9"/>
      <name val="Bookman Old Style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0"/>
      <color theme="1"/>
      <name val="Book Antiqua"/>
      <family val="1"/>
    </font>
    <font>
      <b/>
      <u/>
      <sz val="12"/>
      <color theme="1"/>
      <name val="Book Antiqua"/>
      <family val="1"/>
    </font>
    <font>
      <sz val="10"/>
      <color theme="1"/>
      <name val="Book Antiqua"/>
      <family val="1"/>
    </font>
    <font>
      <sz val="20"/>
      <color rgb="FFC00000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</borders>
  <cellStyleXfs count="52">
    <xf numFmtId="0" fontId="0" fillId="0" borderId="0"/>
    <xf numFmtId="0" fontId="2" fillId="0" borderId="0"/>
    <xf numFmtId="43" fontId="6" fillId="0" borderId="0" applyFill="0" applyBorder="0" applyAlignment="0" applyProtection="0"/>
    <xf numFmtId="43" fontId="3" fillId="0" borderId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ill="0" applyBorder="0" applyAlignment="0" applyProtection="0"/>
    <xf numFmtId="0" fontId="4" fillId="0" borderId="0">
      <alignment horizontal="justify"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2" fillId="0" borderId="0"/>
    <xf numFmtId="43" fontId="5" fillId="0" borderId="0" applyFill="0" applyBorder="0" applyAlignment="0" applyProtection="0"/>
    <xf numFmtId="0" fontId="7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">
    <xf numFmtId="0" fontId="0" fillId="0" borderId="0" xfId="0"/>
    <xf numFmtId="0" fontId="11" fillId="0" borderId="0" xfId="0" applyFont="1"/>
    <xf numFmtId="43" fontId="11" fillId="0" borderId="0" xfId="50" applyFont="1"/>
    <xf numFmtId="0" fontId="11" fillId="0" borderId="1" xfId="0" applyFont="1" applyBorder="1"/>
    <xf numFmtId="43" fontId="11" fillId="0" borderId="1" xfId="50" applyFont="1" applyBorder="1"/>
    <xf numFmtId="0" fontId="13" fillId="0" borderId="1" xfId="0" applyFont="1" applyBorder="1" applyAlignment="1">
      <alignment horizontal="center" vertical="center"/>
    </xf>
    <xf numFmtId="0" fontId="14" fillId="0" borderId="0" xfId="0" applyFont="1"/>
    <xf numFmtId="0" fontId="13" fillId="0" borderId="1" xfId="0" applyFont="1" applyBorder="1" applyAlignment="1">
      <alignment horizontal="center" vertical="center" wrapText="1"/>
    </xf>
    <xf numFmtId="43" fontId="13" fillId="0" borderId="1" xfId="5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/>
    </xf>
    <xf numFmtId="43" fontId="15" fillId="0" borderId="1" xfId="5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3" fontId="12" fillId="0" borderId="1" xfId="50" applyFont="1" applyBorder="1"/>
    <xf numFmtId="0" fontId="16" fillId="0" borderId="2" xfId="0" applyFont="1" applyBorder="1" applyAlignment="1">
      <alignment horizontal="center"/>
    </xf>
  </cellXfs>
  <cellStyles count="52">
    <cellStyle name="Comma" xfId="50" builtinId="3"/>
    <cellStyle name="Comma 10 3" xfId="2" xr:uid="{00000000-0005-0000-0000-000001000000}"/>
    <cellStyle name="Comma 2" xfId="3" xr:uid="{00000000-0005-0000-0000-000002000000}"/>
    <cellStyle name="Comma 2 2" xfId="47" xr:uid="{00000000-0005-0000-0000-000003000000}"/>
    <cellStyle name="Comma 2 94" xfId="4" xr:uid="{00000000-0005-0000-0000-000004000000}"/>
    <cellStyle name="Comma 3" xfId="5" xr:uid="{00000000-0005-0000-0000-000005000000}"/>
    <cellStyle name="Comma 3 119" xfId="6" xr:uid="{00000000-0005-0000-0000-000006000000}"/>
    <cellStyle name="Comma 3 2" xfId="7" xr:uid="{00000000-0005-0000-0000-000007000000}"/>
    <cellStyle name="Comma 3 95" xfId="8" xr:uid="{00000000-0005-0000-0000-000008000000}"/>
    <cellStyle name="Comma 36" xfId="9" xr:uid="{00000000-0005-0000-0000-000009000000}"/>
    <cellStyle name="Comma 4" xfId="10" xr:uid="{00000000-0005-0000-0000-00000A000000}"/>
    <cellStyle name="Comma 6 6" xfId="11" xr:uid="{00000000-0005-0000-0000-00000B000000}"/>
    <cellStyle name="Comma 77" xfId="51" xr:uid="{00000000-0005-0000-0000-00000C000000}"/>
    <cellStyle name="Excel Built-in Normal" xfId="49" xr:uid="{00000000-0005-0000-0000-00000D000000}"/>
    <cellStyle name="NEW" xfId="12" xr:uid="{00000000-0005-0000-0000-00000E000000}"/>
    <cellStyle name="Normal" xfId="0" builtinId="0"/>
    <cellStyle name="Normal 10" xfId="13" xr:uid="{00000000-0005-0000-0000-000010000000}"/>
    <cellStyle name="Normal 11" xfId="14" xr:uid="{00000000-0005-0000-0000-000011000000}"/>
    <cellStyle name="Normal 12" xfId="15" xr:uid="{00000000-0005-0000-0000-000012000000}"/>
    <cellStyle name="Normal 12 14" xfId="16" xr:uid="{00000000-0005-0000-0000-000013000000}"/>
    <cellStyle name="Normal 13" xfId="17" xr:uid="{00000000-0005-0000-0000-000014000000}"/>
    <cellStyle name="Normal 14" xfId="18" xr:uid="{00000000-0005-0000-0000-000015000000}"/>
    <cellStyle name="Normal 15" xfId="1" xr:uid="{00000000-0005-0000-0000-000016000000}"/>
    <cellStyle name="Normal 2" xfId="19" xr:uid="{00000000-0005-0000-0000-000017000000}"/>
    <cellStyle name="Normal 2 10" xfId="20" xr:uid="{00000000-0005-0000-0000-000018000000}"/>
    <cellStyle name="Normal 2 100" xfId="21" xr:uid="{00000000-0005-0000-0000-000019000000}"/>
    <cellStyle name="Normal 2 172" xfId="22" xr:uid="{00000000-0005-0000-0000-00001A000000}"/>
    <cellStyle name="Normal 2 2" xfId="23" xr:uid="{00000000-0005-0000-0000-00001B000000}"/>
    <cellStyle name="Normal 2 2 2 2" xfId="24" xr:uid="{00000000-0005-0000-0000-00001C000000}"/>
    <cellStyle name="Normal 2 4" xfId="25" xr:uid="{00000000-0005-0000-0000-00001D000000}"/>
    <cellStyle name="Normal 2 52" xfId="26" xr:uid="{00000000-0005-0000-0000-00001E000000}"/>
    <cellStyle name="Normal 2 56" xfId="27" xr:uid="{00000000-0005-0000-0000-00001F000000}"/>
    <cellStyle name="Normal 2 7" xfId="28" xr:uid="{00000000-0005-0000-0000-000020000000}"/>
    <cellStyle name="Normal 2 8" xfId="29" xr:uid="{00000000-0005-0000-0000-000021000000}"/>
    <cellStyle name="Normal 2 80" xfId="30" xr:uid="{00000000-0005-0000-0000-000022000000}"/>
    <cellStyle name="Normal 21" xfId="31" xr:uid="{00000000-0005-0000-0000-000023000000}"/>
    <cellStyle name="Normal 23" xfId="32" xr:uid="{00000000-0005-0000-0000-000024000000}"/>
    <cellStyle name="Normal 25" xfId="33" xr:uid="{00000000-0005-0000-0000-000025000000}"/>
    <cellStyle name="Normal 25 2" xfId="34" xr:uid="{00000000-0005-0000-0000-000026000000}"/>
    <cellStyle name="Normal 26" xfId="35" xr:uid="{00000000-0005-0000-0000-000027000000}"/>
    <cellStyle name="Normal 29" xfId="36" xr:uid="{00000000-0005-0000-0000-000028000000}"/>
    <cellStyle name="Normal 3" xfId="37" xr:uid="{00000000-0005-0000-0000-000029000000}"/>
    <cellStyle name="Normal 4" xfId="38" xr:uid="{00000000-0005-0000-0000-00002A000000}"/>
    <cellStyle name="Normal 48" xfId="39" xr:uid="{00000000-0005-0000-0000-00002B000000}"/>
    <cellStyle name="Normal 5" xfId="40" xr:uid="{00000000-0005-0000-0000-00002C000000}"/>
    <cellStyle name="Normal 6" xfId="41" xr:uid="{00000000-0005-0000-0000-00002D000000}"/>
    <cellStyle name="Normal 7" xfId="42" xr:uid="{00000000-0005-0000-0000-00002E000000}"/>
    <cellStyle name="Normal 7 3" xfId="48" xr:uid="{00000000-0005-0000-0000-00002F000000}"/>
    <cellStyle name="Normal 8" xfId="43" xr:uid="{00000000-0005-0000-0000-000030000000}"/>
    <cellStyle name="Normal 9" xfId="44" xr:uid="{00000000-0005-0000-0000-000031000000}"/>
    <cellStyle name="Normal 96 2" xfId="45" xr:uid="{00000000-0005-0000-0000-000032000000}"/>
    <cellStyle name="Style 1" xfId="4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J9" sqref="J9"/>
    </sheetView>
  </sheetViews>
  <sheetFormatPr defaultRowHeight="14.4"/>
  <cols>
    <col min="1" max="1" width="8.88671875" style="1"/>
    <col min="2" max="2" width="41.109375" style="1" customWidth="1"/>
    <col min="3" max="3" width="10.77734375" style="1" bestFit="1" customWidth="1"/>
    <col min="4" max="5" width="8.44140625" style="1" customWidth="1"/>
    <col min="6" max="6" width="9.109375" style="1" customWidth="1"/>
    <col min="7" max="7" width="11.88671875" style="2" customWidth="1"/>
    <col min="8" max="16384" width="8.88671875" style="1"/>
  </cols>
  <sheetData>
    <row r="1" spans="1:7" ht="26.4" thickBot="1">
      <c r="A1" s="17" t="s">
        <v>5</v>
      </c>
      <c r="B1" s="17"/>
      <c r="C1" s="17"/>
      <c r="D1" s="17"/>
      <c r="E1" s="17"/>
      <c r="F1" s="17"/>
      <c r="G1" s="17"/>
    </row>
    <row r="3" spans="1:7" ht="15.6">
      <c r="A3" s="6" t="s">
        <v>14</v>
      </c>
    </row>
    <row r="5" spans="1:7">
      <c r="A5" s="5" t="s">
        <v>0</v>
      </c>
      <c r="B5" s="7" t="s">
        <v>1</v>
      </c>
      <c r="C5" s="5" t="s">
        <v>10</v>
      </c>
      <c r="D5" s="5" t="s">
        <v>11</v>
      </c>
      <c r="E5" s="5" t="s">
        <v>12</v>
      </c>
      <c r="F5" s="5" t="s">
        <v>2</v>
      </c>
      <c r="G5" s="8" t="s">
        <v>3</v>
      </c>
    </row>
    <row r="6" spans="1:7">
      <c r="A6" s="5"/>
      <c r="B6" s="7"/>
      <c r="C6" s="5"/>
      <c r="D6" s="5"/>
      <c r="E6" s="5"/>
      <c r="F6" s="5"/>
      <c r="G6" s="8"/>
    </row>
    <row r="7" spans="1:7" ht="41.4">
      <c r="A7" s="9">
        <v>1</v>
      </c>
      <c r="B7" s="10" t="s">
        <v>13</v>
      </c>
      <c r="C7" s="11" t="s">
        <v>15</v>
      </c>
      <c r="D7" s="11">
        <v>32</v>
      </c>
      <c r="E7" s="11" t="s">
        <v>16</v>
      </c>
      <c r="F7" s="9">
        <v>2300</v>
      </c>
      <c r="G7" s="12">
        <f>D7*F7</f>
        <v>73600</v>
      </c>
    </row>
    <row r="8" spans="1:7" ht="32.4" customHeight="1">
      <c r="A8" s="9"/>
      <c r="B8" s="10"/>
      <c r="C8" s="11" t="s">
        <v>17</v>
      </c>
      <c r="D8" s="11">
        <v>32</v>
      </c>
      <c r="E8" s="11" t="s">
        <v>16</v>
      </c>
      <c r="F8" s="9">
        <v>2300</v>
      </c>
      <c r="G8" s="12">
        <f>D8*F8</f>
        <v>73600</v>
      </c>
    </row>
    <row r="9" spans="1:7" ht="32.4" customHeight="1">
      <c r="A9" s="9"/>
      <c r="B9" s="10"/>
      <c r="C9" s="11" t="s">
        <v>18</v>
      </c>
      <c r="D9" s="11">
        <v>28</v>
      </c>
      <c r="E9" s="11" t="s">
        <v>16</v>
      </c>
      <c r="F9" s="9">
        <v>2300</v>
      </c>
      <c r="G9" s="12">
        <f>D9*F9</f>
        <v>64400</v>
      </c>
    </row>
    <row r="10" spans="1:7" ht="32.4" customHeight="1">
      <c r="A10" s="9"/>
      <c r="B10" s="10"/>
      <c r="C10" s="11" t="s">
        <v>19</v>
      </c>
      <c r="D10" s="11">
        <v>20</v>
      </c>
      <c r="E10" s="11" t="s">
        <v>16</v>
      </c>
      <c r="F10" s="9">
        <v>2300</v>
      </c>
      <c r="G10" s="12">
        <f>D10*F10</f>
        <v>46000</v>
      </c>
    </row>
    <row r="11" spans="1:7" ht="32.4" customHeight="1">
      <c r="A11" s="9"/>
      <c r="B11" s="10"/>
      <c r="C11" s="11" t="s">
        <v>20</v>
      </c>
      <c r="D11" s="11">
        <v>22</v>
      </c>
      <c r="E11" s="11" t="s">
        <v>16</v>
      </c>
      <c r="F11" s="9">
        <v>2300</v>
      </c>
      <c r="G11" s="12">
        <f>D11*F11</f>
        <v>50600</v>
      </c>
    </row>
    <row r="12" spans="1:7" ht="32.4" customHeight="1">
      <c r="A12" s="9"/>
      <c r="B12" s="10"/>
      <c r="C12" s="11" t="s">
        <v>21</v>
      </c>
      <c r="D12" s="11">
        <v>15</v>
      </c>
      <c r="E12" s="11" t="s">
        <v>16</v>
      </c>
      <c r="F12" s="9">
        <v>2300</v>
      </c>
      <c r="G12" s="12">
        <f>D12*F12</f>
        <v>34500</v>
      </c>
    </row>
    <row r="13" spans="1:7">
      <c r="A13" s="9"/>
      <c r="B13" s="10"/>
      <c r="C13" s="11"/>
      <c r="D13" s="11"/>
      <c r="E13" s="11"/>
      <c r="F13" s="9"/>
      <c r="G13" s="12"/>
    </row>
    <row r="14" spans="1:7">
      <c r="A14" s="9"/>
      <c r="B14" s="10"/>
      <c r="C14" s="11"/>
      <c r="D14" s="11"/>
      <c r="E14" s="11"/>
      <c r="F14" s="9"/>
      <c r="G14" s="12"/>
    </row>
    <row r="15" spans="1:7">
      <c r="A15" s="13"/>
      <c r="B15" s="3"/>
      <c r="C15" s="3"/>
      <c r="D15" s="3"/>
      <c r="E15" s="3"/>
      <c r="F15" s="3"/>
      <c r="G15" s="4"/>
    </row>
    <row r="16" spans="1:7">
      <c r="A16" s="14"/>
      <c r="B16" s="15" t="s">
        <v>4</v>
      </c>
      <c r="C16" s="15"/>
      <c r="D16" s="15"/>
      <c r="E16" s="15"/>
      <c r="F16" s="15"/>
      <c r="G16" s="16">
        <f>SUM(G7:G15)</f>
        <v>342700</v>
      </c>
    </row>
    <row r="17" spans="1:7">
      <c r="A17" s="3"/>
      <c r="B17" s="3" t="s">
        <v>6</v>
      </c>
      <c r="C17" s="3"/>
      <c r="D17" s="3"/>
      <c r="E17" s="3"/>
      <c r="F17" s="3"/>
      <c r="G17" s="4">
        <f>G16*8%</f>
        <v>27416</v>
      </c>
    </row>
    <row r="18" spans="1:7">
      <c r="A18" s="3"/>
      <c r="B18" s="3"/>
      <c r="C18" s="3"/>
      <c r="D18" s="3"/>
      <c r="E18" s="3"/>
      <c r="F18" s="3"/>
      <c r="G18" s="4"/>
    </row>
    <row r="19" spans="1:7">
      <c r="A19" s="3"/>
      <c r="B19" s="15" t="s">
        <v>7</v>
      </c>
      <c r="C19" s="15"/>
      <c r="D19" s="15"/>
      <c r="E19" s="15"/>
      <c r="F19" s="15"/>
      <c r="G19" s="16">
        <f>SUM(G16:G18)</f>
        <v>370116</v>
      </c>
    </row>
    <row r="20" spans="1:7">
      <c r="A20" s="3"/>
      <c r="B20" s="3" t="s">
        <v>8</v>
      </c>
      <c r="C20" s="3"/>
      <c r="D20" s="3"/>
      <c r="E20" s="3"/>
      <c r="F20" s="3"/>
      <c r="G20" s="4">
        <f>G19*18%</f>
        <v>66620.88</v>
      </c>
    </row>
    <row r="21" spans="1:7">
      <c r="A21" s="3"/>
      <c r="B21" s="3"/>
      <c r="C21" s="3"/>
      <c r="D21" s="3"/>
      <c r="E21" s="3"/>
      <c r="F21" s="3"/>
      <c r="G21" s="4"/>
    </row>
    <row r="22" spans="1:7">
      <c r="A22" s="15"/>
      <c r="B22" s="15" t="s">
        <v>9</v>
      </c>
      <c r="C22" s="15"/>
      <c r="D22" s="15"/>
      <c r="E22" s="15"/>
      <c r="F22" s="15"/>
      <c r="G22" s="16">
        <f>SUM(G19:G20)</f>
        <v>436736.88</v>
      </c>
    </row>
  </sheetData>
  <mergeCells count="1">
    <mergeCell ref="A1:G1"/>
  </mergeCells>
  <pageMargins left="0.2" right="0.2" top="0.5" bottom="0.5" header="0.3" footer="0.3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Koti</dc:creator>
  <cp:lastModifiedBy>Kaium</cp:lastModifiedBy>
  <cp:lastPrinted>2024-04-19T09:45:19Z</cp:lastPrinted>
  <dcterms:created xsi:type="dcterms:W3CDTF">2019-08-06T17:03:31Z</dcterms:created>
  <dcterms:modified xsi:type="dcterms:W3CDTF">2024-05-02T05:32:41Z</dcterms:modified>
</cp:coreProperties>
</file>