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</sheets>
  <calcPr calcId="162913" calcMode="manual"/>
</workbook>
</file>

<file path=xl/calcChain.xml><?xml version="1.0" encoding="utf-8"?>
<calcChain xmlns="http://schemas.openxmlformats.org/spreadsheetml/2006/main">
  <c r="N27" i="1" l="1"/>
  <c r="N29" i="1" s="1"/>
  <c r="N24" i="1"/>
  <c r="N23" i="1"/>
  <c r="K37" i="1" l="1"/>
  <c r="N32" i="1"/>
  <c r="N30" i="1"/>
  <c r="M37" i="1" s="1"/>
  <c r="N37" i="1" l="1"/>
  <c r="I37" i="1"/>
</calcChain>
</file>

<file path=xl/sharedStrings.xml><?xml version="1.0" encoding="utf-8"?>
<sst xmlns="http://schemas.openxmlformats.org/spreadsheetml/2006/main" count="63" uniqueCount="58">
  <si>
    <r>
      <rPr>
        <b/>
        <sz val="15"/>
        <rFont val="Arial"/>
        <family val="2"/>
      </rPr>
      <t>PI</t>
    </r>
  </si>
  <si>
    <r>
      <rPr>
        <sz val="12"/>
        <rFont val="Arial MT"/>
        <family val="2"/>
      </rPr>
      <t>Invoice No.</t>
    </r>
  </si>
  <si>
    <r>
      <rPr>
        <sz val="13"/>
        <rFont val="Arial MT"/>
        <family val="2"/>
      </rPr>
      <t>am No.</t>
    </r>
  </si>
  <si>
    <r>
      <rPr>
        <sz val="12"/>
        <rFont val="Arial MT"/>
        <family val="2"/>
      </rPr>
      <t>Dated</t>
    </r>
  </si>
  <si>
    <r>
      <rPr>
        <sz val="12"/>
        <rFont val="Arial MT"/>
        <family val="2"/>
      </rPr>
      <t>Delivery Note</t>
    </r>
  </si>
  <si>
    <r>
      <rPr>
        <sz val="12"/>
        <rFont val="Arial MT"/>
        <family val="2"/>
      </rPr>
      <t>Mode/Terms of Payment</t>
    </r>
  </si>
  <si>
    <r>
      <rPr>
        <sz val="13"/>
        <rFont val="Arial MT"/>
        <family val="2"/>
      </rPr>
      <t>Bangalore</t>
    </r>
  </si>
  <si>
    <r>
      <rPr>
        <b/>
        <sz val="13"/>
        <rFont val="Arial"/>
        <family val="2"/>
      </rPr>
      <t>against  delivery</t>
    </r>
  </si>
  <si>
    <r>
      <rPr>
        <sz val="12"/>
        <rFont val="Arial MT"/>
        <family val="2"/>
      </rPr>
      <t>Supplier's Ref.</t>
    </r>
  </si>
  <si>
    <r>
      <rPr>
        <sz val="12"/>
        <rFont val="Arial MT"/>
        <family val="2"/>
      </rPr>
      <t>Other Reference(s)</t>
    </r>
  </si>
  <si>
    <r>
      <rPr>
        <sz val="12"/>
        <rFont val="Arial MT"/>
        <family val="2"/>
      </rPr>
      <t>Buyer's Order No.</t>
    </r>
  </si>
  <si>
    <r>
      <rPr>
        <sz val="12"/>
        <rFont val="Arial MT"/>
        <family val="2"/>
      </rPr>
      <t>Despatch Document No.</t>
    </r>
  </si>
  <si>
    <r>
      <rPr>
        <sz val="12"/>
        <rFont val="Arial MT"/>
        <family val="2"/>
      </rPr>
      <t>Delivery Note Date</t>
    </r>
  </si>
  <si>
    <r>
      <rPr>
        <sz val="12"/>
        <rFont val="Arial MT"/>
        <family val="2"/>
      </rPr>
      <t>Buyer</t>
    </r>
  </si>
  <si>
    <r>
      <rPr>
        <b/>
        <sz val="13"/>
        <rFont val="Arial"/>
        <family val="2"/>
      </rPr>
      <t>W O</t>
    </r>
  </si>
  <si>
    <r>
      <rPr>
        <sz val="12"/>
        <rFont val="Arial MT"/>
        <family val="2"/>
      </rPr>
      <t>Despatched through</t>
    </r>
  </si>
  <si>
    <r>
      <rPr>
        <sz val="12"/>
        <rFont val="Arial MT"/>
        <family val="2"/>
      </rPr>
      <t>Destination</t>
    </r>
  </si>
  <si>
    <r>
      <rPr>
        <sz val="13"/>
        <rFont val="Arial MT"/>
        <family val="2"/>
      </rPr>
      <t>BANGALORE</t>
    </r>
  </si>
  <si>
    <r>
      <rPr>
        <sz val="12"/>
        <rFont val="Arial MT"/>
        <family val="2"/>
      </rPr>
      <t>PAN/IT No :</t>
    </r>
  </si>
  <si>
    <r>
      <rPr>
        <sz val="13"/>
        <rFont val="Arial MT"/>
        <family val="2"/>
      </rPr>
      <t>State Name :</t>
    </r>
  </si>
  <si>
    <r>
      <rPr>
        <sz val="13"/>
        <rFont val="Arial MT"/>
        <family val="2"/>
      </rPr>
      <t>Karnataka, C</t>
    </r>
  </si>
  <si>
    <r>
      <rPr>
        <sz val="13"/>
        <rFont val="Arial MT"/>
        <family val="2"/>
      </rPr>
      <t>Place of Supply :</t>
    </r>
  </si>
  <si>
    <r>
      <rPr>
        <sz val="13"/>
        <rFont val="Arial MT"/>
        <family val="2"/>
      </rPr>
      <t>Karnataka</t>
    </r>
  </si>
  <si>
    <r>
      <rPr>
        <sz val="12"/>
        <rFont val="Arial MT"/>
        <family val="2"/>
      </rPr>
      <t>Description of Goods</t>
    </r>
  </si>
  <si>
    <r>
      <rPr>
        <sz val="12"/>
        <rFont val="Arial MT"/>
        <family val="2"/>
      </rPr>
      <t>HSN/SAC</t>
    </r>
  </si>
  <si>
    <r>
      <rPr>
        <sz val="12"/>
        <rFont val="Arial MT"/>
        <family val="2"/>
      </rPr>
      <t>GST</t>
    </r>
  </si>
  <si>
    <r>
      <rPr>
        <sz val="12"/>
        <rFont val="Arial MT"/>
        <family val="2"/>
      </rPr>
      <t>Quantity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</si>
  <si>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</si>
  <si>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per</t>
    </r>
  </si>
  <si>
    <r>
      <rPr>
        <sz val="12"/>
        <rFont val="Arial MT"/>
        <family val="2"/>
      </rPr>
      <t>Amount</t>
    </r>
  </si>
  <si>
    <r>
      <rPr>
        <sz val="12"/>
        <rFont val="Arial MT"/>
        <family val="2"/>
      </rPr>
      <t>Rate</t>
    </r>
  </si>
  <si>
    <r>
      <rPr>
        <b/>
        <i/>
        <sz val="13"/>
        <rFont val="Arial"/>
        <family val="2"/>
      </rPr>
      <t>OUT PUT CGST@9%</t>
    </r>
  </si>
  <si>
    <r>
      <rPr>
        <i/>
        <sz val="13"/>
        <rFont val="Arial"/>
        <family val="2"/>
      </rPr>
      <t>%</t>
    </r>
  </si>
  <si>
    <r>
      <rPr>
        <b/>
        <i/>
        <sz val="13"/>
        <rFont val="Arial"/>
        <family val="2"/>
      </rPr>
      <t>OUT PUT SGST@9%</t>
    </r>
  </si>
  <si>
    <r>
      <rPr>
        <b/>
        <sz val="12"/>
        <rFont val="Arial"/>
        <family val="2"/>
      </rPr>
      <t>Total</t>
    </r>
  </si>
  <si>
    <t>Transportation at bangalore airport</t>
  </si>
  <si>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</si>
  <si>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</si>
  <si>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</si>
  <si>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</si>
  <si>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</si>
  <si>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</si>
  <si>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</si>
  <si>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</si>
  <si>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</si>
  <si>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</si>
  <si>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</si>
  <si>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</si>
  <si>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</si>
  <si>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</si>
  <si>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</si>
  <si>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</si>
  <si>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</si>
  <si>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</si>
  <si>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1.4.24</t>
  </si>
  <si>
    <t xml:space="preserve">Easel Print on 5 
MM sun board size 24” x 36” ( 2ft x 3 ft)
</t>
  </si>
  <si>
    <t>Four Thousand three hundred and sixty six</t>
  </si>
  <si>
    <t>KFC We're Open 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</si>
</sst>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35">
    <font>
      <sz val="10"/>
      <color rgb="FF000000"/>
      <name val="Times New Roman"/>
      <charset val="204"/>
    </font>
    <font>
      <b/>
      <sz val="15"/>
      <name val="Arial"/>
    </font>
    <font>
      <b/>
      <sz val="13"/>
      <name val="Arial"/>
    </font>
    <font>
      <sz val="12"/>
      <name val="Arial MT"/>
    </font>
    <font>
      <sz val="13"/>
      <name val="Arial MT"/>
    </font>
    <font>
      <b/>
      <sz val="13"/>
      <color rgb="FF000000"/>
      <name val="Arial"/>
      <family val="2"/>
    </font>
    <font>
      <sz val="13"/>
      <color rgb="FF000000"/>
      <name val="Arial MT"/>
      <family val="2"/>
    </font>
    <font>
      <sz val="12"/>
      <color rgb="FF000000"/>
      <name val="Arial MT"/>
      <family val="2"/>
    </font>
    <font>
      <b/>
      <i/>
      <sz val="13"/>
      <name val="Arial"/>
    </font>
    <font>
      <i/>
      <sz val="13"/>
      <name val="Arial"/>
    </font>
    <font>
      <b/>
      <sz val="12"/>
      <name val="Arial"/>
    </font>
    <font>
      <b/>
      <sz val="15"/>
      <name val="Arial"/>
      <family val="2"/>
    </font>
    <font>
      <b/>
      <sz val="13"/>
      <name val="Arial"/>
      <family val="2"/>
    </font>
    <font>
      <sz val="12"/>
      <name val="Arial MT"/>
      <family val="2"/>
    </font>
    <font>
      <sz val="13"/>
      <name val="Arial MT"/>
      <family val="2"/>
    </font>
    <font>
      <b/>
      <i/>
      <sz val="13"/>
      <name val="Arial"/>
      <family val="2"/>
    </font>
    <font>
      <i/>
      <sz val="13"/>
      <name val="Arial"/>
      <family val="2"/>
    </font>
    <font>
      <b/>
      <sz val="12"/>
      <name val="Arial"/>
      <family val="2"/>
    </font>
    <font>
      <b/>
      <sz val="36"/>
      <name val="Arial"/>
      <family val="2"/>
    </font>
    <font>
      <b/>
      <sz val="14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Cambria"/>
      <family val="1"/>
      <scheme val="major"/>
    </font>
    <font>
      <b/>
      <sz val="1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3"/>
      <name val="Cambria"/>
      <family val="1"/>
      <scheme val="major"/>
    </font>
    <font>
      <sz val="12"/>
      <name val="Cambria"/>
      <family val="1"/>
      <scheme val="major"/>
    </font>
    <font>
      <b/>
      <sz val="15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00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66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right" vertical="top" wrapText="1"/>
    </xf>
    <xf numFmtId="0" fontId="0" fillId="0" borderId="23" xfId="0" applyFill="1" applyBorder="1" applyAlignment="1">
      <alignment horizontal="left" vertical="center" wrapText="1"/>
    </xf>
    <xf numFmtId="165" fontId="7" fillId="0" borderId="6" xfId="0" applyNumberFormat="1" applyFont="1" applyFill="1" applyBorder="1" applyAlignment="1">
      <alignment horizontal="right" vertical="top" shrinkToFit="1"/>
    </xf>
    <xf numFmtId="0" fontId="0" fillId="0" borderId="13" xfId="0" applyFill="1" applyBorder="1" applyAlignment="1">
      <alignment horizontal="left" wrapText="1"/>
    </xf>
    <xf numFmtId="2" fontId="5" fillId="0" borderId="13" xfId="0" applyNumberFormat="1" applyFont="1" applyFill="1" applyBorder="1" applyAlignment="1">
      <alignment horizontal="right" vertical="top" shrinkToFit="1"/>
    </xf>
    <xf numFmtId="1" fontId="5" fillId="0" borderId="13" xfId="0" applyNumberFormat="1" applyFont="1" applyFill="1" applyBorder="1" applyAlignment="1">
      <alignment horizontal="right" vertical="top" shrinkToFit="1"/>
    </xf>
    <xf numFmtId="0" fontId="9" fillId="0" borderId="13" xfId="0" applyFont="1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right" vertical="top" wrapText="1"/>
    </xf>
    <xf numFmtId="0" fontId="0" fillId="0" borderId="32" xfId="0" applyFill="1" applyBorder="1" applyAlignment="1">
      <alignment horizontal="left" wrapText="1"/>
    </xf>
    <xf numFmtId="0" fontId="14" fillId="0" borderId="20" xfId="0" applyFont="1" applyFill="1" applyBorder="1" applyAlignment="1">
      <alignment horizontal="left" vertical="top"/>
    </xf>
    <xf numFmtId="0" fontId="14" fillId="0" borderId="6" xfId="0" applyFont="1" applyFill="1" applyBorder="1" applyAlignment="1">
      <alignment horizontal="left" vertical="top"/>
    </xf>
    <xf numFmtId="165" fontId="7" fillId="0" borderId="23" xfId="0" applyNumberFormat="1" applyFont="1" applyFill="1" applyBorder="1" applyAlignment="1">
      <alignment horizontal="left" vertical="top" shrinkToFit="1"/>
    </xf>
    <xf numFmtId="1" fontId="21" fillId="0" borderId="23" xfId="0" applyNumberFormat="1" applyFont="1" applyFill="1" applyBorder="1" applyAlignment="1">
      <alignment horizontal="left" vertical="top" shrinkToFit="1"/>
    </xf>
    <xf numFmtId="0" fontId="23" fillId="0" borderId="23" xfId="0" applyFont="1" applyFill="1" applyBorder="1" applyAlignment="1">
      <alignment horizontal="right" vertical="top" wrapText="1"/>
    </xf>
    <xf numFmtId="0" fontId="25" fillId="0" borderId="23" xfId="0" applyFont="1" applyFill="1" applyBorder="1" applyAlignment="1">
      <alignment horizontal="right" vertical="top" wrapText="1"/>
    </xf>
    <xf numFmtId="2" fontId="26" fillId="0" borderId="23" xfId="0" applyNumberFormat="1" applyFont="1" applyFill="1" applyBorder="1" applyAlignment="1">
      <alignment horizontal="right" vertical="top" shrinkToFit="1"/>
    </xf>
    <xf numFmtId="0" fontId="23" fillId="0" borderId="6" xfId="0" applyFont="1" applyFill="1" applyBorder="1" applyAlignment="1">
      <alignment horizontal="right" vertical="top" wrapText="1"/>
    </xf>
    <xf numFmtId="0" fontId="27" fillId="0" borderId="20" xfId="0" applyFont="1" applyFill="1" applyBorder="1" applyAlignment="1">
      <alignment horizontal="left" wrapText="1"/>
    </xf>
    <xf numFmtId="0" fontId="28" fillId="0" borderId="20" xfId="0" applyFont="1" applyFill="1" applyBorder="1" applyAlignment="1">
      <alignment horizontal="left" vertical="top" wrapText="1"/>
    </xf>
    <xf numFmtId="0" fontId="27" fillId="0" borderId="23" xfId="0" applyFont="1" applyFill="1" applyBorder="1" applyAlignment="1">
      <alignment horizontal="left" wrapText="1"/>
    </xf>
    <xf numFmtId="0" fontId="22" fillId="0" borderId="23" xfId="0" applyFont="1" applyFill="1" applyBorder="1" applyAlignment="1">
      <alignment horizontal="right" vertical="top" wrapText="1"/>
    </xf>
    <xf numFmtId="166" fontId="31" fillId="0" borderId="23" xfId="0" applyNumberFormat="1" applyFont="1" applyFill="1" applyBorder="1" applyAlignment="1">
      <alignment horizontal="right" vertical="top" shrinkToFit="1"/>
    </xf>
    <xf numFmtId="0" fontId="32" fillId="0" borderId="5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 indent="3"/>
    </xf>
    <xf numFmtId="0" fontId="33" fillId="0" borderId="20" xfId="0" applyFont="1" applyFill="1" applyBorder="1" applyAlignment="1">
      <alignment horizontal="left" vertical="top" wrapText="1" indent="1"/>
    </xf>
    <xf numFmtId="0" fontId="33" fillId="0" borderId="23" xfId="0" applyFont="1" applyFill="1" applyBorder="1" applyAlignment="1">
      <alignment horizontal="right" vertical="top" wrapText="1"/>
    </xf>
    <xf numFmtId="0" fontId="33" fillId="0" borderId="23" xfId="0" applyFont="1" applyFill="1" applyBorder="1" applyAlignment="1">
      <alignment horizontal="left" vertical="top" wrapText="1" indent="1"/>
    </xf>
    <xf numFmtId="0" fontId="33" fillId="0" borderId="20" xfId="0" applyFont="1" applyFill="1" applyBorder="1" applyAlignment="1">
      <alignment horizontal="right" vertical="top" wrapText="1"/>
    </xf>
    <xf numFmtId="2" fontId="34" fillId="0" borderId="23" xfId="0" applyNumberFormat="1" applyFont="1" applyFill="1" applyBorder="1" applyAlignment="1">
      <alignment horizontal="left" vertical="top" shrinkToFit="1"/>
    </xf>
    <xf numFmtId="9" fontId="34" fillId="0" borderId="23" xfId="0" applyNumberFormat="1" applyFont="1" applyFill="1" applyBorder="1" applyAlignment="1">
      <alignment horizontal="right" vertical="top" shrinkToFit="1"/>
    </xf>
    <xf numFmtId="2" fontId="34" fillId="0" borderId="23" xfId="0" applyNumberFormat="1" applyFont="1" applyFill="1" applyBorder="1" applyAlignment="1">
      <alignment horizontal="right" vertical="top" shrinkToFit="1"/>
    </xf>
    <xf numFmtId="0" fontId="24" fillId="0" borderId="32" xfId="0" applyFont="1" applyFill="1" applyBorder="1" applyAlignment="1">
      <alignment wrapText="1"/>
    </xf>
    <xf numFmtId="1" fontId="21" fillId="0" borderId="23" xfId="0" applyNumberFormat="1" applyFont="1" applyFill="1" applyBorder="1" applyAlignment="1">
      <alignment vertical="top" shrinkToFit="1"/>
    </xf>
    <xf numFmtId="0" fontId="4" fillId="0" borderId="32" xfId="0" applyFont="1" applyFill="1" applyBorder="1" applyAlignment="1">
      <alignment vertical="top" wrapText="1"/>
    </xf>
    <xf numFmtId="1" fontId="6" fillId="0" borderId="6" xfId="0" applyNumberFormat="1" applyFont="1" applyFill="1" applyBorder="1" applyAlignment="1">
      <alignment vertical="top" shrinkToFit="1"/>
    </xf>
    <xf numFmtId="0" fontId="32" fillId="0" borderId="29" xfId="0" applyFont="1" applyFill="1" applyBorder="1" applyAlignment="1">
      <alignment horizontal="left" vertical="center" wrapText="1"/>
    </xf>
    <xf numFmtId="0" fontId="32" fillId="0" borderId="30" xfId="0" applyFont="1" applyFill="1" applyBorder="1" applyAlignment="1">
      <alignment horizontal="left" vertical="center" wrapText="1"/>
    </xf>
    <xf numFmtId="0" fontId="32" fillId="0" borderId="31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right" vertical="top" wrapText="1"/>
    </xf>
    <xf numFmtId="0" fontId="10" fillId="0" borderId="30" xfId="0" applyFont="1" applyFill="1" applyBorder="1" applyAlignment="1">
      <alignment horizontal="right" vertical="top" wrapText="1"/>
    </xf>
    <xf numFmtId="0" fontId="10" fillId="0" borderId="31" xfId="0" applyFont="1" applyFill="1" applyBorder="1" applyAlignment="1">
      <alignment horizontal="right" vertical="top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22" fillId="0" borderId="17" xfId="0" applyFont="1" applyFill="1" applyBorder="1" applyAlignment="1">
      <alignment horizontal="left" vertical="top" wrapText="1"/>
    </xf>
    <xf numFmtId="0" fontId="22" fillId="0" borderId="21" xfId="0" applyFont="1" applyFill="1" applyBorder="1" applyAlignment="1">
      <alignment horizontal="left" vertical="top" wrapText="1"/>
    </xf>
    <xf numFmtId="0" fontId="22" fillId="0" borderId="18" xfId="0" applyFont="1" applyFill="1" applyBorder="1" applyAlignment="1">
      <alignment horizontal="left" vertical="top" wrapText="1"/>
    </xf>
    <xf numFmtId="0" fontId="33" fillId="0" borderId="7" xfId="0" applyFont="1" applyFill="1" applyBorder="1" applyAlignment="1">
      <alignment horizontal="center" vertical="top" wrapText="1"/>
    </xf>
    <xf numFmtId="0" fontId="33" fillId="0" borderId="8" xfId="0" applyFont="1" applyFill="1" applyBorder="1" applyAlignment="1">
      <alignment horizontal="center" vertical="top" wrapText="1"/>
    </xf>
    <xf numFmtId="0" fontId="33" fillId="0" borderId="9" xfId="0" applyFont="1" applyFill="1" applyBorder="1" applyAlignment="1">
      <alignment horizontal="center" vertical="top" wrapText="1"/>
    </xf>
    <xf numFmtId="0" fontId="33" fillId="0" borderId="29" xfId="0" applyFont="1" applyFill="1" applyBorder="1" applyAlignment="1">
      <alignment horizontal="left" vertical="top" wrapText="1" indent="2"/>
    </xf>
    <xf numFmtId="0" fontId="33" fillId="0" borderId="31" xfId="0" applyFont="1" applyFill="1" applyBorder="1" applyAlignment="1">
      <alignment horizontal="left" vertical="top" wrapText="1" indent="2"/>
    </xf>
    <xf numFmtId="0" fontId="33" fillId="0" borderId="29" xfId="0" applyFont="1" applyFill="1" applyBorder="1" applyAlignment="1">
      <alignment horizontal="left" vertical="top" wrapText="1" indent="5"/>
    </xf>
    <xf numFmtId="0" fontId="33" fillId="0" borderId="31" xfId="0" applyFont="1" applyFill="1" applyBorder="1" applyAlignment="1">
      <alignment horizontal="left" vertical="top" wrapText="1" indent="5"/>
    </xf>
    <xf numFmtId="0" fontId="32" fillId="0" borderId="17" xfId="0" applyFont="1" applyFill="1" applyBorder="1" applyAlignment="1">
      <alignment horizontal="left" vertical="center" wrapText="1"/>
    </xf>
    <xf numFmtId="0" fontId="32" fillId="0" borderId="21" xfId="0" applyFont="1" applyFill="1" applyBorder="1" applyAlignment="1">
      <alignment horizontal="left" vertical="center" wrapText="1"/>
    </xf>
    <xf numFmtId="0" fontId="32" fillId="0" borderId="22" xfId="0" applyFont="1" applyFill="1" applyBorder="1" applyAlignment="1">
      <alignment horizontal="left" vertical="center" wrapText="1"/>
    </xf>
    <xf numFmtId="0" fontId="33" fillId="0" borderId="29" xfId="0" applyFont="1" applyFill="1" applyBorder="1" applyAlignment="1">
      <alignment horizontal="left" vertical="top" wrapText="1" indent="6"/>
    </xf>
    <xf numFmtId="0" fontId="33" fillId="0" borderId="31" xfId="0" applyFont="1" applyFill="1" applyBorder="1" applyAlignment="1">
      <alignment horizontal="left" vertical="top" wrapText="1" indent="6"/>
    </xf>
    <xf numFmtId="0" fontId="8" fillId="0" borderId="14" xfId="0" applyFont="1" applyFill="1" applyBorder="1" applyAlignment="1">
      <alignment horizontal="left" vertical="top" wrapText="1" indent="6"/>
    </xf>
    <xf numFmtId="0" fontId="8" fillId="0" borderId="3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4" xfId="0" applyFont="1" applyFill="1" applyBorder="1" applyAlignment="1">
      <alignment horizontal="left" vertical="top" wrapText="1" indent="7"/>
    </xf>
    <xf numFmtId="0" fontId="8" fillId="0" borderId="3" xfId="0" applyFont="1" applyFill="1" applyBorder="1" applyAlignment="1">
      <alignment horizontal="left" vertical="top" wrapText="1" indent="7"/>
    </xf>
    <xf numFmtId="0" fontId="8" fillId="0" borderId="15" xfId="0" applyFont="1" applyFill="1" applyBorder="1" applyAlignment="1">
      <alignment horizontal="left" vertical="top" wrapText="1" indent="7"/>
    </xf>
    <xf numFmtId="0" fontId="29" fillId="0" borderId="17" xfId="0" applyFont="1" applyFill="1" applyBorder="1" applyAlignment="1">
      <alignment horizontal="left" vertical="top" wrapText="1" indent="15"/>
    </xf>
    <xf numFmtId="0" fontId="29" fillId="0" borderId="21" xfId="0" applyFont="1" applyFill="1" applyBorder="1" applyAlignment="1">
      <alignment horizontal="left" vertical="top" wrapText="1" indent="15"/>
    </xf>
    <xf numFmtId="0" fontId="29" fillId="0" borderId="22" xfId="0" applyFont="1" applyFill="1" applyBorder="1" applyAlignment="1">
      <alignment horizontal="left" vertical="top" wrapText="1" indent="15"/>
    </xf>
    <xf numFmtId="0" fontId="30" fillId="0" borderId="29" xfId="0" applyFont="1" applyFill="1" applyBorder="1" applyAlignment="1">
      <alignment horizontal="right" vertical="top" wrapText="1"/>
    </xf>
    <xf numFmtId="0" fontId="30" fillId="0" borderId="30" xfId="0" applyFont="1" applyFill="1" applyBorder="1" applyAlignment="1">
      <alignment horizontal="right" vertical="top" wrapText="1"/>
    </xf>
    <xf numFmtId="0" fontId="30" fillId="0" borderId="31" xfId="0" applyFont="1" applyFill="1" applyBorder="1" applyAlignment="1">
      <alignment horizontal="right" vertical="top" wrapText="1"/>
    </xf>
    <xf numFmtId="0" fontId="30" fillId="0" borderId="7" xfId="0" applyFont="1" applyFill="1" applyBorder="1" applyAlignment="1">
      <alignment horizontal="left" vertical="top" wrapText="1"/>
    </xf>
    <xf numFmtId="0" fontId="30" fillId="0" borderId="8" xfId="0" applyFont="1" applyFill="1" applyBorder="1" applyAlignment="1">
      <alignment horizontal="left" vertical="top" wrapText="1"/>
    </xf>
    <xf numFmtId="0" fontId="30" fillId="0" borderId="11" xfId="0" applyFont="1" applyFill="1" applyBorder="1" applyAlignment="1">
      <alignment horizontal="left" vertical="top" wrapText="1"/>
    </xf>
    <xf numFmtId="0" fontId="28" fillId="0" borderId="25" xfId="0" applyFont="1" applyFill="1" applyBorder="1" applyAlignment="1">
      <alignment horizontal="right" vertical="top" wrapText="1"/>
    </xf>
    <xf numFmtId="0" fontId="28" fillId="0" borderId="8" xfId="0" applyFont="1" applyFill="1" applyBorder="1" applyAlignment="1">
      <alignment horizontal="right" vertical="top" wrapText="1"/>
    </xf>
    <xf numFmtId="0" fontId="28" fillId="0" borderId="11" xfId="0" applyFont="1" applyFill="1" applyBorder="1" applyAlignment="1">
      <alignment horizontal="right" vertical="top" wrapText="1"/>
    </xf>
    <xf numFmtId="0" fontId="22" fillId="0" borderId="7" xfId="0" applyFont="1" applyFill="1" applyBorder="1" applyAlignment="1">
      <alignment horizontal="left" vertical="top" wrapText="1"/>
    </xf>
    <xf numFmtId="0" fontId="22" fillId="0" borderId="8" xfId="0" applyFont="1" applyFill="1" applyBorder="1" applyAlignment="1">
      <alignment horizontal="left" vertical="top" wrapText="1"/>
    </xf>
    <xf numFmtId="0" fontId="22" fillId="0" borderId="9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19" fillId="0" borderId="17" xfId="0" applyFont="1" applyFill="1" applyBorder="1" applyAlignment="1"/>
    <xf numFmtId="0" fontId="19" fillId="0" borderId="21" xfId="0" applyFont="1" applyFill="1" applyBorder="1" applyAlignment="1"/>
    <xf numFmtId="0" fontId="19" fillId="0" borderId="22" xfId="0" applyFont="1" applyFill="1" applyBorder="1" applyAlignment="1"/>
    <xf numFmtId="0" fontId="20" fillId="0" borderId="29" xfId="0" applyFont="1" applyFill="1" applyBorder="1" applyAlignment="1">
      <alignment vertical="top" wrapText="1"/>
    </xf>
    <xf numFmtId="0" fontId="20" fillId="0" borderId="30" xfId="0" applyFont="1" applyFill="1" applyBorder="1" applyAlignment="1">
      <alignment vertical="top"/>
    </xf>
    <xf numFmtId="0" fontId="20" fillId="0" borderId="31" xfId="0" applyFont="1" applyFill="1" applyBorder="1" applyAlignment="1">
      <alignment vertical="top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12" fillId="0" borderId="1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18" fillId="0" borderId="36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12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164" fontId="5" fillId="0" borderId="17" xfId="0" applyNumberFormat="1" applyFont="1" applyFill="1" applyBorder="1" applyAlignment="1">
      <alignment horizontal="left" vertical="top" shrinkToFit="1"/>
    </xf>
    <xf numFmtId="164" fontId="5" fillId="0" borderId="21" xfId="0" applyNumberFormat="1" applyFont="1" applyFill="1" applyBorder="1" applyAlignment="1">
      <alignment horizontal="left" vertical="top" shrinkToFit="1"/>
    </xf>
    <xf numFmtId="164" fontId="5" fillId="0" borderId="22" xfId="0" applyNumberFormat="1" applyFont="1" applyFill="1" applyBorder="1" applyAlignment="1">
      <alignment horizontal="left" vertical="top" shrinkToFi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A22" workbookViewId="0">
      <selection activeCell="C22" sqref="C22:H22"/>
    </sheetView>
  </sheetViews>
  <sheetFormatPr defaultRowHeight="12.75"/>
  <cols>
    <col min="1" max="1" width="5.33203125" customWidth="1"/>
    <col min="2" max="2" width="15.1640625" customWidth="1"/>
    <col min="3" max="3" width="8.5" customWidth="1"/>
    <col min="4" max="4" width="7.83203125" customWidth="1"/>
    <col min="5" max="5" width="3.1640625" customWidth="1"/>
    <col min="6" max="6" width="6.83203125" customWidth="1"/>
    <col min="7" max="7" width="14.6640625" customWidth="1"/>
    <col min="8" max="8" width="8.5" customWidth="1"/>
    <col min="9" max="9" width="11.33203125" customWidth="1"/>
    <col min="10" max="10" width="6.83203125" customWidth="1"/>
    <col min="11" max="11" width="14.1640625" customWidth="1"/>
    <col min="12" max="12" width="10.1640625" customWidth="1"/>
    <col min="13" max="13" width="9.83203125" customWidth="1"/>
    <col min="14" max="17" width="16.5" customWidth="1"/>
  </cols>
  <sheetData>
    <row r="1" spans="1:17" ht="21" customHeight="1">
      <c r="A1" s="126"/>
      <c r="B1" s="107"/>
      <c r="C1" s="107"/>
      <c r="D1" s="125"/>
      <c r="E1" s="163" t="s">
        <v>0</v>
      </c>
      <c r="F1" s="164"/>
      <c r="G1" s="164"/>
      <c r="H1" s="165"/>
      <c r="I1" s="126"/>
      <c r="J1" s="107"/>
      <c r="K1" s="107"/>
      <c r="L1" s="107"/>
      <c r="M1" s="107"/>
      <c r="N1" s="125"/>
      <c r="O1" s="1"/>
      <c r="P1" s="1"/>
      <c r="Q1" s="1"/>
    </row>
    <row r="2" spans="1:17" ht="13.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 customHeight="1">
      <c r="A3" s="147" t="s">
        <v>37</v>
      </c>
      <c r="B3" s="148"/>
      <c r="C3" s="148"/>
      <c r="D3" s="148"/>
      <c r="E3" s="148"/>
      <c r="F3" s="149"/>
      <c r="G3" s="138" t="s">
        <v>1</v>
      </c>
      <c r="H3" s="156"/>
      <c r="I3" s="3" t="s">
        <v>2</v>
      </c>
      <c r="J3" s="138" t="s">
        <v>3</v>
      </c>
      <c r="K3" s="139"/>
      <c r="L3" s="139"/>
      <c r="M3" s="139"/>
      <c r="N3" s="140"/>
      <c r="O3" s="5"/>
      <c r="P3" s="5"/>
      <c r="Q3" s="6"/>
    </row>
    <row r="4" spans="1:17" ht="18" customHeight="1">
      <c r="A4" s="150"/>
      <c r="B4" s="151"/>
      <c r="C4" s="151"/>
      <c r="D4" s="151"/>
      <c r="E4" s="151"/>
      <c r="F4" s="152"/>
      <c r="G4" s="158"/>
      <c r="H4" s="159"/>
      <c r="I4" s="7"/>
      <c r="J4" s="160" t="s">
        <v>54</v>
      </c>
      <c r="K4" s="161"/>
      <c r="L4" s="161"/>
      <c r="M4" s="161"/>
      <c r="N4" s="162"/>
      <c r="O4" s="8"/>
      <c r="P4" s="8"/>
      <c r="Q4" s="9"/>
    </row>
    <row r="5" spans="1:17" ht="18" customHeight="1">
      <c r="A5" s="150"/>
      <c r="B5" s="151"/>
      <c r="C5" s="151"/>
      <c r="D5" s="151"/>
      <c r="E5" s="151"/>
      <c r="F5" s="152"/>
      <c r="G5" s="138" t="s">
        <v>4</v>
      </c>
      <c r="H5" s="139"/>
      <c r="I5" s="140"/>
      <c r="J5" s="138" t="s">
        <v>5</v>
      </c>
      <c r="K5" s="139"/>
      <c r="L5" s="139"/>
      <c r="M5" s="139"/>
      <c r="N5" s="140"/>
      <c r="O5" s="5"/>
      <c r="P5" s="5"/>
      <c r="Q5" s="6"/>
    </row>
    <row r="6" spans="1:17" ht="18" customHeight="1">
      <c r="A6" s="150"/>
      <c r="B6" s="151"/>
      <c r="C6" s="151"/>
      <c r="D6" s="151"/>
      <c r="E6" s="151"/>
      <c r="F6" s="152"/>
      <c r="G6" s="135"/>
      <c r="H6" s="136"/>
      <c r="I6" s="137"/>
      <c r="J6" s="141" t="s">
        <v>7</v>
      </c>
      <c r="K6" s="142"/>
      <c r="L6" s="142"/>
      <c r="M6" s="142"/>
      <c r="N6" s="143"/>
      <c r="O6" s="8"/>
      <c r="P6" s="8"/>
      <c r="Q6" s="9"/>
    </row>
    <row r="7" spans="1:17" ht="18" customHeight="1">
      <c r="A7" s="150"/>
      <c r="B7" s="151"/>
      <c r="C7" s="151"/>
      <c r="D7" s="151"/>
      <c r="E7" s="151"/>
      <c r="F7" s="152"/>
      <c r="G7" s="138" t="s">
        <v>8</v>
      </c>
      <c r="H7" s="139"/>
      <c r="I7" s="140"/>
      <c r="J7" s="138" t="s">
        <v>9</v>
      </c>
      <c r="K7" s="139"/>
      <c r="L7" s="139"/>
      <c r="M7" s="139"/>
      <c r="N7" s="140"/>
      <c r="O7" s="5"/>
      <c r="P7" s="5"/>
      <c r="Q7" s="6"/>
    </row>
    <row r="8" spans="1:17" ht="18" customHeight="1">
      <c r="A8" s="150"/>
      <c r="B8" s="151"/>
      <c r="C8" s="151"/>
      <c r="D8" s="151"/>
      <c r="E8" s="151"/>
      <c r="F8" s="152"/>
      <c r="G8" s="135"/>
      <c r="H8" s="136"/>
      <c r="I8" s="137"/>
      <c r="J8" s="135"/>
      <c r="K8" s="136"/>
      <c r="L8" s="136"/>
      <c r="M8" s="136"/>
      <c r="N8" s="137"/>
      <c r="O8" s="8"/>
      <c r="P8" s="8"/>
      <c r="Q8" s="9"/>
    </row>
    <row r="9" spans="1:17" ht="18" customHeight="1">
      <c r="A9" s="150"/>
      <c r="B9" s="151"/>
      <c r="C9" s="151"/>
      <c r="D9" s="151"/>
      <c r="E9" s="151"/>
      <c r="F9" s="152"/>
      <c r="G9" s="10"/>
      <c r="H9" s="138" t="s">
        <v>10</v>
      </c>
      <c r="I9" s="139"/>
      <c r="J9" s="156"/>
      <c r="K9" s="157" t="s">
        <v>3</v>
      </c>
      <c r="L9" s="139"/>
      <c r="M9" s="139"/>
      <c r="N9" s="156"/>
      <c r="O9" s="11"/>
      <c r="P9" s="11"/>
      <c r="Q9" s="11"/>
    </row>
    <row r="10" spans="1:17" ht="18" customHeight="1">
      <c r="A10" s="153"/>
      <c r="B10" s="154"/>
      <c r="C10" s="154"/>
      <c r="D10" s="154"/>
      <c r="E10" s="154"/>
      <c r="F10" s="155"/>
      <c r="G10" s="138" t="s">
        <v>11</v>
      </c>
      <c r="H10" s="139"/>
      <c r="I10" s="140"/>
      <c r="J10" s="135"/>
      <c r="K10" s="136"/>
      <c r="L10" s="136"/>
      <c r="M10" s="136"/>
      <c r="N10" s="137"/>
      <c r="O10" s="8"/>
      <c r="P10" s="8"/>
      <c r="Q10" s="9"/>
    </row>
    <row r="11" spans="1:17" ht="17.25" customHeight="1">
      <c r="A11" s="126"/>
      <c r="B11" s="107"/>
      <c r="C11" s="107"/>
      <c r="D11" s="107"/>
      <c r="E11" s="107"/>
      <c r="F11" s="107"/>
      <c r="G11" s="107"/>
      <c r="H11" s="107"/>
      <c r="I11" s="108"/>
      <c r="J11" s="138" t="s">
        <v>12</v>
      </c>
      <c r="K11" s="139"/>
      <c r="L11" s="139"/>
      <c r="M11" s="139"/>
      <c r="N11" s="140"/>
      <c r="O11" s="5"/>
      <c r="P11" s="5"/>
      <c r="Q11" s="6"/>
    </row>
    <row r="12" spans="1:17" ht="18" customHeight="1">
      <c r="A12" s="138" t="s">
        <v>13</v>
      </c>
      <c r="B12" s="139"/>
      <c r="C12" s="139"/>
      <c r="D12" s="139"/>
      <c r="E12" s="139"/>
      <c r="F12" s="140"/>
      <c r="G12" s="141" t="s">
        <v>14</v>
      </c>
      <c r="H12" s="142"/>
      <c r="I12" s="143"/>
      <c r="J12" s="135"/>
      <c r="K12" s="136"/>
      <c r="L12" s="136"/>
      <c r="M12" s="136"/>
      <c r="N12" s="137"/>
      <c r="O12" s="8"/>
      <c r="P12" s="8"/>
      <c r="Q12" s="9"/>
    </row>
    <row r="13" spans="1:17" ht="18" customHeight="1">
      <c r="A13" s="144" t="s">
        <v>36</v>
      </c>
      <c r="B13" s="145"/>
      <c r="C13" s="145"/>
      <c r="D13" s="145"/>
      <c r="E13" s="145"/>
      <c r="F13" s="146"/>
      <c r="G13" s="138" t="s">
        <v>15</v>
      </c>
      <c r="H13" s="139"/>
      <c r="I13" s="140"/>
      <c r="J13" s="138" t="s">
        <v>16</v>
      </c>
      <c r="K13" s="139"/>
      <c r="L13" s="139"/>
      <c r="M13" s="139"/>
      <c r="N13" s="140"/>
      <c r="O13" s="5"/>
      <c r="P13" s="5"/>
      <c r="Q13" s="6"/>
    </row>
    <row r="14" spans="1:17" ht="18" customHeight="1">
      <c r="A14" s="130" t="s">
        <v>17</v>
      </c>
      <c r="B14" s="131"/>
      <c r="C14" s="131"/>
      <c r="D14" s="131"/>
      <c r="E14" s="131"/>
      <c r="F14" s="134"/>
      <c r="G14" s="135"/>
      <c r="H14" s="136"/>
      <c r="I14" s="137"/>
      <c r="J14" s="135"/>
      <c r="K14" s="136"/>
      <c r="L14" s="136"/>
      <c r="M14" s="136"/>
      <c r="N14" s="137"/>
      <c r="O14" s="8"/>
      <c r="P14" s="8"/>
      <c r="Q14" s="9"/>
    </row>
    <row r="15" spans="1:17" ht="13.7" customHeight="1">
      <c r="A15" s="106"/>
      <c r="B15" s="107"/>
      <c r="C15" s="107"/>
      <c r="D15" s="107"/>
      <c r="E15" s="107"/>
      <c r="F15" s="125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4"/>
    </row>
    <row r="16" spans="1:17" ht="18" customHeight="1">
      <c r="A16" s="130" t="s">
        <v>6</v>
      </c>
      <c r="B16" s="131"/>
      <c r="C16" s="131"/>
      <c r="D16" s="131"/>
      <c r="E16" s="131"/>
      <c r="F16" s="132"/>
      <c r="G16" s="1"/>
      <c r="H16" s="1"/>
      <c r="I16" s="1"/>
      <c r="J16" s="1"/>
      <c r="K16" s="1"/>
      <c r="L16" s="1"/>
      <c r="M16" s="1"/>
      <c r="N16" s="1"/>
      <c r="O16" s="1"/>
      <c r="P16" s="1"/>
      <c r="Q16" s="12"/>
    </row>
    <row r="17" spans="1:17" ht="13.7" customHeight="1">
      <c r="A17" s="106"/>
      <c r="B17" s="107"/>
      <c r="C17" s="125"/>
      <c r="D17" s="126"/>
      <c r="E17" s="107"/>
      <c r="F17" s="125"/>
      <c r="G17" s="1"/>
      <c r="H17" s="1"/>
      <c r="I17" s="1"/>
      <c r="J17" s="1"/>
      <c r="K17" s="1"/>
      <c r="L17" s="1"/>
      <c r="M17" s="1"/>
      <c r="N17" s="1"/>
      <c r="O17" s="1"/>
      <c r="P17" s="1"/>
      <c r="Q17" s="12"/>
    </row>
    <row r="18" spans="1:17" ht="17.25" customHeight="1">
      <c r="A18" s="127" t="s">
        <v>18</v>
      </c>
      <c r="B18" s="128"/>
      <c r="C18" s="129"/>
      <c r="D18" s="126"/>
      <c r="E18" s="107"/>
      <c r="F18" s="125"/>
      <c r="G18" s="1"/>
      <c r="H18" s="1"/>
      <c r="I18" s="1"/>
      <c r="J18" s="1"/>
      <c r="K18" s="1"/>
      <c r="L18" s="1"/>
      <c r="M18" s="1"/>
      <c r="N18" s="1"/>
      <c r="O18" s="1"/>
      <c r="P18" s="1"/>
      <c r="Q18" s="12"/>
    </row>
    <row r="19" spans="1:17" ht="18" customHeight="1">
      <c r="A19" s="130" t="s">
        <v>19</v>
      </c>
      <c r="B19" s="131"/>
      <c r="C19" s="132"/>
      <c r="D19" s="133" t="s">
        <v>20</v>
      </c>
      <c r="E19" s="131"/>
      <c r="F19" s="132"/>
      <c r="G19" s="1"/>
      <c r="H19" s="1"/>
      <c r="I19" s="1"/>
      <c r="J19" s="1"/>
      <c r="K19" s="1"/>
      <c r="L19" s="1"/>
      <c r="M19" s="1"/>
      <c r="N19" s="1"/>
      <c r="O19" s="1"/>
      <c r="P19" s="1"/>
      <c r="Q19" s="12"/>
    </row>
    <row r="20" spans="1:17" ht="18" customHeight="1">
      <c r="A20" s="109" t="s">
        <v>21</v>
      </c>
      <c r="B20" s="110"/>
      <c r="C20" s="111"/>
      <c r="D20" s="112" t="s">
        <v>22</v>
      </c>
      <c r="E20" s="110"/>
      <c r="F20" s="111"/>
      <c r="G20" s="2"/>
      <c r="H20" s="2"/>
      <c r="I20" s="2"/>
      <c r="J20" s="2"/>
      <c r="K20" s="2"/>
      <c r="L20" s="2"/>
      <c r="M20" s="2"/>
      <c r="N20" s="2"/>
      <c r="O20" s="2"/>
      <c r="P20" s="2"/>
      <c r="Q20" s="7"/>
    </row>
    <row r="21" spans="1:17" ht="18" customHeight="1">
      <c r="A21" s="33" t="s">
        <v>38</v>
      </c>
      <c r="B21" s="15"/>
      <c r="C21" s="113" t="s">
        <v>23</v>
      </c>
      <c r="D21" s="114"/>
      <c r="E21" s="114"/>
      <c r="F21" s="114"/>
      <c r="G21" s="114"/>
      <c r="H21" s="115"/>
      <c r="I21" s="4" t="s">
        <v>24</v>
      </c>
      <c r="J21" s="15" t="s">
        <v>25</v>
      </c>
      <c r="K21" s="16" t="s">
        <v>26</v>
      </c>
      <c r="L21" s="4" t="s">
        <v>27</v>
      </c>
      <c r="M21" s="16" t="s">
        <v>28</v>
      </c>
      <c r="N21" s="17" t="s">
        <v>29</v>
      </c>
      <c r="O21" s="5"/>
      <c r="P21" s="5"/>
      <c r="Q21" s="5"/>
    </row>
    <row r="22" spans="1:17" ht="18" customHeight="1">
      <c r="A22" s="32"/>
      <c r="B22" s="18"/>
      <c r="C22" s="116" t="s">
        <v>57</v>
      </c>
      <c r="D22" s="117"/>
      <c r="E22" s="117"/>
      <c r="F22" s="117"/>
      <c r="G22" s="117"/>
      <c r="H22" s="118"/>
      <c r="I22" s="122" t="s">
        <v>30</v>
      </c>
      <c r="J22" s="123"/>
      <c r="K22" s="124"/>
      <c r="L22" s="8"/>
      <c r="M22" s="8"/>
      <c r="N22" s="8"/>
      <c r="O22" s="8"/>
      <c r="P22" s="8"/>
      <c r="Q22" s="8"/>
    </row>
    <row r="23" spans="1:17" ht="39.75" customHeight="1">
      <c r="A23" s="57">
        <v>1</v>
      </c>
      <c r="B23" s="30"/>
      <c r="C23" s="119" t="s">
        <v>55</v>
      </c>
      <c r="D23" s="120"/>
      <c r="E23" s="120"/>
      <c r="F23" s="120"/>
      <c r="G23" s="120"/>
      <c r="H23" s="121"/>
      <c r="I23" s="35">
        <v>3921</v>
      </c>
      <c r="J23" s="34">
        <v>0.18</v>
      </c>
      <c r="K23" s="36">
        <v>900</v>
      </c>
      <c r="L23" s="55">
        <v>3</v>
      </c>
      <c r="M23" s="37" t="s">
        <v>39</v>
      </c>
      <c r="N23" s="38">
        <f>SUM(L23*K23)</f>
        <v>2700</v>
      </c>
      <c r="O23" s="31"/>
      <c r="P23" s="31"/>
      <c r="Q23" s="31"/>
    </row>
    <row r="24" spans="1:17" ht="18" customHeight="1">
      <c r="A24" s="58">
        <v>2</v>
      </c>
      <c r="B24" s="5"/>
      <c r="C24" s="103" t="s">
        <v>35</v>
      </c>
      <c r="D24" s="104"/>
      <c r="E24" s="104"/>
      <c r="F24" s="104"/>
      <c r="G24" s="104"/>
      <c r="H24" s="105"/>
      <c r="I24" s="5"/>
      <c r="J24" s="20">
        <v>0.18</v>
      </c>
      <c r="K24" s="39">
        <v>1</v>
      </c>
      <c r="L24" s="56">
        <v>1000</v>
      </c>
      <c r="M24" s="37" t="s">
        <v>39</v>
      </c>
      <c r="N24" s="38">
        <f>SUM(L24*K24)</f>
        <v>1000</v>
      </c>
      <c r="O24" s="10"/>
      <c r="P24" s="10"/>
      <c r="Q24" s="10"/>
    </row>
    <row r="25" spans="1:17" ht="13.7" customHeight="1">
      <c r="A25" s="21"/>
      <c r="B25" s="21"/>
      <c r="C25" s="13"/>
      <c r="D25" s="1"/>
      <c r="E25" s="1"/>
      <c r="F25" s="1"/>
      <c r="G25" s="1"/>
      <c r="H25" s="12"/>
      <c r="I25" s="21"/>
      <c r="J25" s="21"/>
      <c r="K25" s="21"/>
      <c r="L25" s="5"/>
      <c r="M25" s="21"/>
      <c r="N25" s="5"/>
      <c r="O25" s="5"/>
      <c r="P25" s="5"/>
      <c r="Q25" s="5"/>
    </row>
    <row r="26" spans="1:17" ht="13.7" customHeight="1">
      <c r="A26" s="21"/>
      <c r="B26" s="21"/>
      <c r="C26" s="13"/>
      <c r="D26" s="1"/>
      <c r="E26" s="1"/>
      <c r="F26" s="1"/>
      <c r="G26" s="1"/>
      <c r="H26" s="12"/>
      <c r="I26" s="21"/>
      <c r="J26" s="21"/>
      <c r="K26" s="21"/>
      <c r="L26" s="21"/>
      <c r="M26" s="21"/>
      <c r="N26" s="21"/>
      <c r="O26" s="21"/>
      <c r="P26" s="21"/>
      <c r="Q26" s="21"/>
    </row>
    <row r="27" spans="1:17" ht="18" customHeight="1">
      <c r="A27" s="21"/>
      <c r="B27" s="21"/>
      <c r="C27" s="13"/>
      <c r="D27" s="1"/>
      <c r="E27" s="1"/>
      <c r="F27" s="1"/>
      <c r="G27" s="1"/>
      <c r="H27" s="12"/>
      <c r="I27" s="21"/>
      <c r="J27" s="21"/>
      <c r="K27" s="21"/>
      <c r="L27" s="21"/>
      <c r="M27" s="21"/>
      <c r="N27" s="22">
        <f>SUM(N23:N24)</f>
        <v>3700</v>
      </c>
      <c r="O27" s="21"/>
      <c r="P27" s="21"/>
      <c r="Q27" s="21"/>
    </row>
    <row r="28" spans="1:17" ht="13.7" customHeight="1">
      <c r="A28" s="21"/>
      <c r="B28" s="21"/>
      <c r="C28" s="106"/>
      <c r="D28" s="107"/>
      <c r="E28" s="107"/>
      <c r="F28" s="107"/>
      <c r="G28" s="107"/>
      <c r="H28" s="108"/>
      <c r="I28" s="21"/>
      <c r="J28" s="21"/>
      <c r="K28" s="21"/>
      <c r="L28" s="21"/>
      <c r="M28" s="21"/>
      <c r="N28" s="21"/>
      <c r="O28" s="21"/>
      <c r="P28" s="21"/>
      <c r="Q28" s="21"/>
    </row>
    <row r="29" spans="1:17" ht="18" customHeight="1">
      <c r="A29" s="21"/>
      <c r="B29" s="21"/>
      <c r="C29" s="21"/>
      <c r="D29" s="85" t="s">
        <v>31</v>
      </c>
      <c r="E29" s="86"/>
      <c r="F29" s="86"/>
      <c r="G29" s="86"/>
      <c r="H29" s="87"/>
      <c r="I29" s="21"/>
      <c r="J29" s="21"/>
      <c r="K29" s="21"/>
      <c r="L29" s="23">
        <v>9</v>
      </c>
      <c r="M29" s="24" t="s">
        <v>32</v>
      </c>
      <c r="N29" s="22">
        <f>N27*9%</f>
        <v>333</v>
      </c>
      <c r="O29" s="21"/>
      <c r="P29" s="21"/>
      <c r="Q29" s="21"/>
    </row>
    <row r="30" spans="1:17" ht="18" customHeight="1">
      <c r="A30" s="21"/>
      <c r="B30" s="21"/>
      <c r="C30" s="21"/>
      <c r="D30" s="88" t="s">
        <v>33</v>
      </c>
      <c r="E30" s="89"/>
      <c r="F30" s="89"/>
      <c r="G30" s="89"/>
      <c r="H30" s="90"/>
      <c r="I30" s="21"/>
      <c r="J30" s="21"/>
      <c r="K30" s="21"/>
      <c r="L30" s="23">
        <v>9</v>
      </c>
      <c r="M30" s="24" t="s">
        <v>32</v>
      </c>
      <c r="N30" s="22">
        <f>N27*9%</f>
        <v>333</v>
      </c>
      <c r="O30" s="21"/>
      <c r="P30" s="21"/>
      <c r="Q30" s="21"/>
    </row>
    <row r="31" spans="1:17" ht="18" customHeight="1">
      <c r="A31" s="40"/>
      <c r="B31" s="40"/>
      <c r="C31" s="41" t="s">
        <v>41</v>
      </c>
      <c r="D31" s="91" t="s">
        <v>42</v>
      </c>
      <c r="E31" s="92"/>
      <c r="F31" s="92"/>
      <c r="G31" s="92"/>
      <c r="H31" s="93"/>
      <c r="I31" s="40"/>
      <c r="J31" s="40"/>
      <c r="K31" s="40"/>
      <c r="L31" s="40"/>
      <c r="M31" s="40"/>
      <c r="N31" s="40"/>
      <c r="O31" s="8"/>
      <c r="P31" s="8"/>
      <c r="Q31" s="8"/>
    </row>
    <row r="32" spans="1:17" ht="21" customHeight="1">
      <c r="A32" s="42"/>
      <c r="B32" s="42"/>
      <c r="C32" s="94" t="s">
        <v>43</v>
      </c>
      <c r="D32" s="95"/>
      <c r="E32" s="95"/>
      <c r="F32" s="95"/>
      <c r="G32" s="95"/>
      <c r="H32" s="96"/>
      <c r="I32" s="42"/>
      <c r="J32" s="42"/>
      <c r="K32" s="43" t="s">
        <v>40</v>
      </c>
      <c r="L32" s="42"/>
      <c r="M32" s="42"/>
      <c r="N32" s="44">
        <f>SUM(N27:N30)</f>
        <v>4366</v>
      </c>
      <c r="O32" s="10"/>
      <c r="P32" s="10"/>
      <c r="Q32" s="10"/>
    </row>
    <row r="33" spans="1:17" ht="17.25" customHeight="1">
      <c r="A33" s="97" t="s">
        <v>44</v>
      </c>
      <c r="B33" s="98"/>
      <c r="C33" s="98"/>
      <c r="D33" s="98"/>
      <c r="E33" s="98"/>
      <c r="F33" s="99"/>
      <c r="G33" s="100" t="s">
        <v>45</v>
      </c>
      <c r="H33" s="101"/>
      <c r="I33" s="101"/>
      <c r="J33" s="101"/>
      <c r="K33" s="101"/>
      <c r="L33" s="101"/>
      <c r="M33" s="101"/>
      <c r="N33" s="102"/>
      <c r="O33" s="25"/>
      <c r="P33" s="25"/>
      <c r="Q33" s="25"/>
    </row>
    <row r="34" spans="1:17" ht="32.450000000000003" customHeight="1">
      <c r="A34" s="70" t="s">
        <v>56</v>
      </c>
      <c r="B34" s="71"/>
      <c r="C34" s="71"/>
      <c r="D34" s="71"/>
      <c r="E34" s="71"/>
      <c r="F34" s="72"/>
      <c r="G34" s="45"/>
      <c r="H34" s="45"/>
      <c r="I34" s="45"/>
      <c r="J34" s="45"/>
      <c r="K34" s="45"/>
      <c r="L34" s="45"/>
      <c r="M34" s="45"/>
      <c r="N34" s="45"/>
      <c r="O34" s="26"/>
      <c r="P34" s="26"/>
      <c r="Q34" s="27"/>
    </row>
    <row r="35" spans="1:17" ht="17.25" customHeight="1">
      <c r="A35" s="73" t="s">
        <v>46</v>
      </c>
      <c r="B35" s="74"/>
      <c r="C35" s="74"/>
      <c r="D35" s="74"/>
      <c r="E35" s="74"/>
      <c r="F35" s="74"/>
      <c r="G35" s="74"/>
      <c r="H35" s="75"/>
      <c r="I35" s="46" t="s">
        <v>47</v>
      </c>
      <c r="J35" s="76" t="s">
        <v>48</v>
      </c>
      <c r="K35" s="77"/>
      <c r="L35" s="78" t="s">
        <v>53</v>
      </c>
      <c r="M35" s="79"/>
      <c r="N35" s="47" t="s">
        <v>43</v>
      </c>
      <c r="O35" s="28"/>
      <c r="P35" s="28"/>
      <c r="Q35" s="28"/>
    </row>
    <row r="36" spans="1:17" ht="17.25" customHeight="1">
      <c r="A36" s="80"/>
      <c r="B36" s="81"/>
      <c r="C36" s="81"/>
      <c r="D36" s="81"/>
      <c r="E36" s="81"/>
      <c r="F36" s="81"/>
      <c r="G36" s="81"/>
      <c r="H36" s="82"/>
      <c r="I36" s="48" t="s">
        <v>49</v>
      </c>
      <c r="J36" s="49" t="s">
        <v>50</v>
      </c>
      <c r="K36" s="50" t="s">
        <v>51</v>
      </c>
      <c r="L36" s="83" t="s">
        <v>51</v>
      </c>
      <c r="M36" s="84"/>
      <c r="N36" s="51" t="s">
        <v>52</v>
      </c>
      <c r="O36" s="29"/>
      <c r="P36" s="29"/>
      <c r="Q36" s="29"/>
    </row>
    <row r="37" spans="1:17" ht="17.25" customHeight="1">
      <c r="A37" s="59"/>
      <c r="B37" s="60"/>
      <c r="C37" s="60"/>
      <c r="D37" s="60"/>
      <c r="E37" s="60"/>
      <c r="F37" s="60"/>
      <c r="G37" s="60"/>
      <c r="H37" s="61"/>
      <c r="I37" s="52">
        <f>N32</f>
        <v>4366</v>
      </c>
      <c r="J37" s="53">
        <v>0.09</v>
      </c>
      <c r="K37" s="54">
        <f>N29</f>
        <v>333</v>
      </c>
      <c r="L37" s="54">
        <v>9</v>
      </c>
      <c r="M37" s="52">
        <f>N30</f>
        <v>333</v>
      </c>
      <c r="N37" s="54">
        <f>N32</f>
        <v>4366</v>
      </c>
      <c r="O37" s="19"/>
      <c r="P37" s="19"/>
      <c r="Q37" s="19"/>
    </row>
    <row r="38" spans="1:17" ht="17.25" customHeight="1">
      <c r="A38" s="62" t="s">
        <v>34</v>
      </c>
      <c r="B38" s="63"/>
      <c r="C38" s="63"/>
      <c r="D38" s="63"/>
      <c r="E38" s="63"/>
      <c r="F38" s="63"/>
      <c r="G38" s="63"/>
      <c r="H38" s="64"/>
      <c r="I38" s="19"/>
      <c r="J38" s="19"/>
      <c r="K38" s="19"/>
      <c r="L38" s="19"/>
      <c r="M38" s="19"/>
      <c r="N38" s="19"/>
      <c r="O38" s="19"/>
      <c r="P38" s="19"/>
      <c r="Q38" s="19"/>
    </row>
    <row r="39" spans="1:17" ht="13.7" customHeight="1">
      <c r="A39" s="65"/>
      <c r="B39" s="66"/>
      <c r="C39" s="66"/>
      <c r="D39" s="66"/>
      <c r="E39" s="66"/>
      <c r="F39" s="67"/>
      <c r="G39" s="68"/>
      <c r="H39" s="66"/>
      <c r="I39" s="66"/>
      <c r="J39" s="66"/>
      <c r="K39" s="66"/>
      <c r="L39" s="69"/>
      <c r="M39" s="6"/>
      <c r="N39" s="11"/>
      <c r="O39" s="11"/>
      <c r="P39" s="11"/>
      <c r="Q39" s="11"/>
    </row>
  </sheetData>
  <mergeCells count="63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4:H24"/>
    <mergeCell ref="C28:H28"/>
    <mergeCell ref="A20:C20"/>
    <mergeCell ref="D20:F20"/>
    <mergeCell ref="C21:H21"/>
    <mergeCell ref="C22:H22"/>
    <mergeCell ref="C23:H23"/>
    <mergeCell ref="D29:H29"/>
    <mergeCell ref="D30:H30"/>
    <mergeCell ref="D31:H31"/>
    <mergeCell ref="C32:H32"/>
    <mergeCell ref="A33:F33"/>
    <mergeCell ref="G33:N33"/>
    <mergeCell ref="A37:H37"/>
    <mergeCell ref="A38:H38"/>
    <mergeCell ref="A39:F39"/>
    <mergeCell ref="G39:L39"/>
    <mergeCell ref="A34:F34"/>
    <mergeCell ref="A35:H35"/>
    <mergeCell ref="J35:K35"/>
    <mergeCell ref="L35:M35"/>
    <mergeCell ref="A36:H36"/>
    <mergeCell ref="L36:M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2024-04-03T09:59:41Z</dcterms:modified>
</cp:coreProperties>
</file>