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" l="1"/>
  <c r="K20" i="5" s="1"/>
  <c r="K22" i="5" s="1"/>
  <c r="K23" i="5" l="1"/>
  <c r="K24" i="5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<sst xmlns="http://schemas.openxmlformats.org/spreadsheetml/2006/main" count="227" uniqueCount="82">
  <si>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</si>
  <si>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</si>
  <si>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</si>
  <si>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</si>
  <si>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</si>
  <si>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</si>
  <si>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</si>
  <si>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</si>
  <si>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</si>
  <si>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</si>
  <si>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</si>
  <si>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</si>
  <si>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</si>
  <si>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</si>
  <si>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</si>
  <si>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</si>
  <si>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</si>
  <si>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</si>
  <si>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</si>
  <si>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</si>
  <si>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</si>
  <si>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</si>
  <si>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</si>
  <si>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</si>
  <si>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</si>
  <si>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</si>
  <si>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</si>
  <si>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</si>
  <si>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</si>
  <si>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</si>
  <si>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</si>
  <si>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</si>
  <si>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</si>
  <si>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</si>
  <si>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</si>
  <si>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</si>
  <si>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</si>
  <si>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</si>
  <si>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</si>
  <si>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</si>
  <si>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</si>
  <si>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</si>
  <si>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</si>
  <si>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</si>
  <si>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</si>
  <si>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</si>
  <si>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</si>
  <si>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</si>
  <si>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</si>
  <si>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</si>
  <si>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</si>
  <si>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</si>
  <si>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</si>
  <si>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</si>
  <si>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</si>
  <si>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</si>
  <si>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</si>
  <si>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</si>
  <si>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</si>
  <si>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</si>
  <si>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</si>
  <si>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</si>
  <si>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</si>
  <si>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</si>
  <si>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</si>
  <si>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</si>
  <si>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</si>
  <si>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</si>
  <si>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</si>
  <si>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</si>
  <si>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</si>
  <si>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</si>
  <si>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</si>
  <si>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</si>
  <si>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SAV+5MM SB 
EASEL PRINT</t>
  </si>
  <si>
    <t xml:space="preserve"> 3 Easel Print - 5MM SB</t>
  </si>
  <si>
    <t>Travel Food Services</t>
  </si>
  <si>
    <t>Date :-01.04.2024</t>
  </si>
  <si>
    <t>TFS</t>
  </si>
  <si>
    <t>GK, JMK, BD</t>
  </si>
  <si>
    <t>Sri Kaarthik Enterprises</t>
  </si>
  <si>
    <t>Easter Print Collaterals_KFC We're Now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</si>
</sst>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7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zoomScale="85" zoomScaleNormal="85" workbookViewId="0">
      <selection activeCell="A17" sqref="A17:B17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86" t="s">
        <v>80</v>
      </c>
      <c r="B3" s="86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76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77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8" ht="35.25" customHeight="1">
      <c r="A17" s="72" t="s">
        <v>81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8" ht="18.7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8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2"/>
      <c r="J19" s="56"/>
      <c r="K19" s="56"/>
    </row>
    <row r="20" spans="1:18" s="17" customFormat="1" ht="45" customHeight="1">
      <c r="A20" s="28">
        <v>1</v>
      </c>
      <c r="B20" s="30" t="s">
        <v>79</v>
      </c>
      <c r="C20" s="47" t="s">
        <v>78</v>
      </c>
      <c r="D20" s="54" t="s">
        <v>75</v>
      </c>
      <c r="E20" s="33">
        <v>24</v>
      </c>
      <c r="F20" s="33">
        <v>36</v>
      </c>
      <c r="G20" s="29">
        <v>3</v>
      </c>
      <c r="H20" s="33">
        <f>E20*F20*G20/144</f>
        <v>18</v>
      </c>
      <c r="I20" s="33" t="s">
        <v>74</v>
      </c>
      <c r="J20" s="48">
        <v>150</v>
      </c>
      <c r="K20" s="16">
        <f>J20*H20</f>
        <v>2700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83" t="s">
        <v>70</v>
      </c>
      <c r="E21" s="84"/>
      <c r="F21" s="84"/>
      <c r="G21" s="84"/>
      <c r="H21" s="85"/>
      <c r="I21" s="33"/>
      <c r="J21" s="48"/>
      <c r="K21" s="16">
        <v>1200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80" t="s">
        <v>18</v>
      </c>
      <c r="J22" s="81"/>
      <c r="K22" s="38">
        <f>SUM(K20:K21)</f>
        <v>3900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80" t="s">
        <v>19</v>
      </c>
      <c r="J23" s="81"/>
      <c r="K23" s="39">
        <f>K22*18%</f>
        <v>702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80" t="s">
        <v>20</v>
      </c>
      <c r="J24" s="81"/>
      <c r="K24" s="39">
        <f>SUM(K22:K23)</f>
        <v>4602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5">
    <mergeCell ref="A3:B3"/>
    <mergeCell ref="I22:J22"/>
    <mergeCell ref="I23:J23"/>
    <mergeCell ref="I24:J24"/>
    <mergeCell ref="A18:A19"/>
    <mergeCell ref="I18:I19"/>
    <mergeCell ref="D21:H21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28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3" t="s">
        <v>29</v>
      </c>
      <c r="E31" s="84"/>
      <c r="F31" s="84"/>
      <c r="G31" s="84"/>
      <c r="H31" s="85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0" t="s">
        <v>18</v>
      </c>
      <c r="J32" s="81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0" t="s">
        <v>19</v>
      </c>
      <c r="J33" s="81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0" t="s">
        <v>20</v>
      </c>
      <c r="J34" s="81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54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3" t="s">
        <v>70</v>
      </c>
      <c r="E38" s="84"/>
      <c r="F38" s="84"/>
      <c r="G38" s="84"/>
      <c r="H38" s="85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0" t="s">
        <v>18</v>
      </c>
      <c r="J39" s="81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0" t="s">
        <v>19</v>
      </c>
      <c r="J40" s="81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0" t="s">
        <v>20</v>
      </c>
      <c r="J41" s="81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2024-04-03T10:05:35Z</dcterms:modified>
</cp:coreProperties>
</file>