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2\CHAAYOS -T2 LVL 3\LIGHTS\"/>
    </mc:Choice>
  </mc:AlternateContent>
  <bookViews>
    <workbookView xWindow="0" yWindow="0" windowWidth="19200" windowHeight="6930"/>
  </bookViews>
  <sheets>
    <sheet name="Lights" sheetId="19" r:id="rId1"/>
    <sheet name="CCTV_BOQ Chaayos &amp; TFS " sheetId="20" state="hidden" r:id="rId2"/>
  </sheets>
  <definedNames>
    <definedName name="_xlnm._FilterDatabase">#REF!</definedName>
    <definedName name="_xlnm.Print_Titles">#REF!</definedName>
  </definedNames>
  <calcPr calcId="162913"/>
  <customWorkbookViews>
    <customWorkbookView name="Filter 4" guid="{CC21477B-6DFF-4D40-A248-EE1BCBD19C70}" maximized="1" windowWidth="0" windowHeight="0" activeSheetId="0"/>
    <customWorkbookView name="Filter 2" guid="{6B968905-FFEE-46C3-8773-9CB4EF4765AE}" maximized="1" windowWidth="0" windowHeight="0" activeSheetId="0"/>
    <customWorkbookView name="Filter 3" guid="{7F787F8D-E1A3-42FE-8A27-3EE836EB595C}" maximized="1" windowWidth="0" windowHeight="0" activeSheetId="0"/>
    <customWorkbookView name="Filter 1" guid="{50ECE649-39C7-4924-B30E-41B29FEAF6B8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0" l="1"/>
  <c r="A3" i="20"/>
  <c r="A4" i="20" s="1"/>
  <c r="A5" i="20" s="1"/>
  <c r="A6" i="20" s="1"/>
  <c r="A7" i="20" s="1"/>
  <c r="A8" i="20" s="1"/>
  <c r="A9" i="20" s="1"/>
  <c r="A10" i="20" s="1"/>
  <c r="A3" i="19" l="1"/>
  <c r="A4" i="19" s="1"/>
</calcChain>
</file>

<file path=xl/sharedStrings.xml><?xml version="1.0" encoding="utf-8"?>
<sst xmlns="http://schemas.openxmlformats.org/spreadsheetml/2006/main" count="80" uniqueCount="41">
  <si>
    <t>Amount</t>
  </si>
  <si>
    <t>Amount with Tax</t>
  </si>
  <si>
    <t>Remarks</t>
  </si>
  <si>
    <t>DESCRIPSION</t>
  </si>
  <si>
    <t>QTY.</t>
  </si>
  <si>
    <t>S.NO.</t>
  </si>
  <si>
    <t>WHITE BODY 12 W WHITE BODY CONCEALED
(SHIMMER 7W)</t>
  </si>
  <si>
    <t>IMAGE</t>
  </si>
  <si>
    <t>SURFACE COB TILTABLE WHITE BODY 
(SHEEN 7W)</t>
  </si>
  <si>
    <t>LED STRIP LIGHT 4000K</t>
  </si>
  <si>
    <t>MAKE</t>
  </si>
  <si>
    <t>ALT ENLIGHTENING SPACE</t>
  </si>
  <si>
    <t>S.No.</t>
  </si>
  <si>
    <t>SKU CATEGORY NAME</t>
  </si>
  <si>
    <t>CAT</t>
  </si>
  <si>
    <t>CAFE TYPE</t>
  </si>
  <si>
    <t>SKU NAME</t>
  </si>
  <si>
    <t>UOM</t>
  </si>
  <si>
    <t>QUANTITY</t>
  </si>
  <si>
    <t>UNIT PRICE</t>
  </si>
  <si>
    <t>AMOUNT</t>
  </si>
  <si>
    <t>TAX</t>
  </si>
  <si>
    <t>AMOUNT WITH TAX</t>
  </si>
  <si>
    <t>FA_Equip_IT_NonPOS</t>
  </si>
  <si>
    <t>FA</t>
  </si>
  <si>
    <t>Chaayos</t>
  </si>
  <si>
    <t>Cctv Camera</t>
  </si>
  <si>
    <t>PC</t>
  </si>
  <si>
    <t xml:space="preserve">This Is cctv to be Done By TFS </t>
  </si>
  <si>
    <t>Dvr Hikvision 8 Channel</t>
  </si>
  <si>
    <t>Hard Disk-Dvr</t>
  </si>
  <si>
    <t>Cctv Power Supply</t>
  </si>
  <si>
    <t>Mobile-Samsung Guru</t>
  </si>
  <si>
    <t>D-Link Switch-8 Port</t>
  </si>
  <si>
    <t>Cctv Bnc Connector</t>
  </si>
  <si>
    <t>FA_Equip_Other</t>
  </si>
  <si>
    <t>Fire Extinguisher-4 Kg-Abc Type</t>
  </si>
  <si>
    <t>Stand Fire Extinguisher</t>
  </si>
  <si>
    <t>Total Amount</t>
  </si>
  <si>
    <t>Mtrs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</si>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</sst>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3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0"/>
      <color rgb="FF000000"/>
      <name val="Arial11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4" fillId="0" borderId="1"/>
    <xf numFmtId="43" fontId="4" fillId="0" borderId="1" applyFont="0" applyFill="0" applyBorder="0" applyAlignment="0" applyProtection="0"/>
    <xf numFmtId="0" fontId="4" fillId="0" borderId="1"/>
    <xf numFmtId="0" fontId="6" fillId="0" borderId="1"/>
    <xf numFmtId="0" fontId="3" fillId="0" borderId="1"/>
    <xf numFmtId="43" fontId="2" fillId="0" borderId="1" applyFont="0" applyFill="0" applyBorder="0" applyAlignment="0" applyProtection="0"/>
    <xf numFmtId="0" fontId="2" fillId="0" borderId="1"/>
    <xf numFmtId="0" fontId="8" fillId="0" borderId="1" applyNumberFormat="0" applyBorder="0" applyProtection="0"/>
    <xf numFmtId="43" fontId="1" fillId="0" borderId="1" applyFont="0" applyFill="0" applyBorder="0" applyAlignment="0" applyProtection="0"/>
    <xf numFmtId="0" fontId="1" fillId="0" borderId="1"/>
  </cellStyleXfs>
  <cellXfs count="27">
    <xf numFmtId="0" fontId="0" fillId="0" borderId="0" xfId="0"/>
    <xf numFmtId="0" fontId="5" fillId="0" borderId="2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left" vertical="center" wrapText="1"/>
    </xf>
    <xf numFmtId="0" fontId="7" fillId="0" borderId="1" xfId="4" applyFont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left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/>
    </xf>
    <xf numFmtId="0" fontId="7" fillId="0" borderId="1" xfId="4" applyFont="1" applyAlignment="1">
      <alignment vertical="center"/>
    </xf>
    <xf numFmtId="0" fontId="7" fillId="0" borderId="1" xfId="4" applyFont="1" applyAlignment="1">
      <alignment horizontal="center" vertical="center"/>
    </xf>
    <xf numFmtId="0" fontId="7" fillId="0" borderId="1" xfId="4" applyFont="1" applyAlignment="1">
      <alignment horizontal="left"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10" fillId="2" borderId="0" xfId="0" applyFont="1" applyFill="1"/>
    <xf numFmtId="164" fontId="10" fillId="2" borderId="0" xfId="0" applyNumberFormat="1" applyFont="1" applyFill="1"/>
    <xf numFmtId="164" fontId="10" fillId="3" borderId="0" xfId="0" applyNumberFormat="1" applyFont="1" applyFill="1"/>
    <xf numFmtId="0" fontId="10" fillId="0" borderId="0" xfId="0" applyFont="1"/>
    <xf numFmtId="0" fontId="3" fillId="4" borderId="0" xfId="0" applyFont="1" applyFill="1"/>
    <xf numFmtId="0" fontId="3" fillId="5" borderId="0" xfId="0" applyFont="1" applyFill="1"/>
    <xf numFmtId="164" fontId="11" fillId="4" borderId="0" xfId="0" applyNumberFormat="1" applyFont="1" applyFill="1"/>
    <xf numFmtId="0" fontId="3" fillId="0" borderId="0" xfId="0" applyFont="1"/>
    <xf numFmtId="0" fontId="12" fillId="4" borderId="0" xfId="0" applyFont="1" applyFill="1"/>
    <xf numFmtId="164" fontId="12" fillId="0" borderId="0" xfId="0" applyNumberFormat="1" applyFont="1"/>
  </cellXfs>
  <cellStyles count="12">
    <cellStyle name="Comma" xfId="1" builtinId="3"/>
    <cellStyle name="Comma 2" xfId="3"/>
    <cellStyle name="Comma 3" xfId="7"/>
    <cellStyle name="Comma 4" xfId="10"/>
    <cellStyle name="Normal" xfId="0" builtinId="0"/>
    <cellStyle name="Normal 16" xfId="5"/>
    <cellStyle name="Normal 16 2" xfId="6"/>
    <cellStyle name="Normal 2" xfId="2"/>
    <cellStyle name="Normal 3" xfId="8"/>
    <cellStyle name="Normal 3 2" xfId="4"/>
    <cellStyle name="Normal 4" xfId="11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</xdr:row>
          <xdr:rowOff>28575</xdr:rowOff>
        </xdr:from>
        <xdr:to>
          <xdr:col>5</xdr:col>
          <xdr:colOff>1209675</xdr:colOff>
          <xdr:row>1</xdr:row>
          <xdr:rowOff>676275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</xdr:row>
          <xdr:rowOff>0</xdr:rowOff>
        </xdr:from>
        <xdr:to>
          <xdr:col>5</xdr:col>
          <xdr:colOff>1104900</xdr:colOff>
          <xdr:row>2</xdr:row>
          <xdr:rowOff>504825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tabSelected="1" zoomScale="115" zoomScaleNormal="115" workbookViewId="0">
      <selection activeCell="D2" sqref="D2"/>
    </sheetView>
  </sheetViews>
  <sheetFormatPr defaultColWidth="11.875" defaultRowHeight="18"/>
  <cols>
    <col min="1" max="1" width="8.625" style="11" customWidth="1"/>
    <col min="2" max="4" width="23.125" style="12" customWidth="1"/>
    <col min="5" max="5" width="12.375" style="11" customWidth="1"/>
    <col min="6" max="6" width="16.5" style="11" customWidth="1"/>
    <col min="7" max="7" width="10.125" style="11" bestFit="1" customWidth="1"/>
    <col min="8" max="8" width="20.625" style="11" bestFit="1" customWidth="1"/>
    <col min="9" max="16384" width="11.875" style="10"/>
  </cols>
  <sheetData>
    <row r="1" spans="1:8" s="3" customFormat="1" ht="36">
      <c r="A1" s="1" t="s">
        <v>5</v>
      </c>
      <c r="B1" s="2" t="s">
        <v>3</v>
      </c>
      <c r="C1" s="1" t="s">
        <v>4</v>
      </c>
      <c r="D1" s="1" t="s">
        <v>17</v>
      </c>
      <c r="E1" s="1" t="s">
        <v>10</v>
      </c>
      <c r="F1" s="1" t="s">
        <v>7</v>
      </c>
      <c r="G1" s="1" t="s">
        <v>0</v>
      </c>
      <c r="H1" s="1" t="s">
        <v>1</v>
      </c>
    </row>
    <row r="2" spans="1:8" s="3" customFormat="1" ht="57">
      <c r="A2" s="4">
        <v>1</v>
      </c>
      <c r="B2" s="13" t="s">
        <v>6</v>
      </c>
      <c r="C2" s="6">
        <v>4</v>
      </c>
      <c r="D2" s="6" t="s">
        <v>40</v>
      </c>
      <c r="E2" s="16" t="s">
        <v>11</v>
      </c>
      <c r="F2" s="8">
        <v>0</v>
      </c>
      <c r="G2" s="8"/>
      <c r="H2" s="8"/>
    </row>
    <row r="3" spans="1:8" s="3" customFormat="1" ht="42.75">
      <c r="A3" s="4">
        <f>A2+1</f>
        <v>2</v>
      </c>
      <c r="B3" s="13" t="s">
        <v>8</v>
      </c>
      <c r="C3" s="6">
        <v>7</v>
      </c>
      <c r="D3" s="6" t="s">
        <v>40</v>
      </c>
      <c r="E3" s="16" t="s">
        <v>11</v>
      </c>
      <c r="F3" s="8"/>
      <c r="G3" s="8"/>
      <c r="H3" s="8"/>
    </row>
    <row r="4" spans="1:8">
      <c r="A4" s="4">
        <f t="shared" ref="A4" si="0">A3+1</f>
        <v>3</v>
      </c>
      <c r="B4" s="14" t="s">
        <v>9</v>
      </c>
      <c r="C4" s="15">
        <v>15</v>
      </c>
      <c r="D4" s="15" t="s">
        <v>39</v>
      </c>
      <c r="E4" s="16"/>
      <c r="F4" s="9"/>
      <c r="G4" s="8"/>
      <c r="H4" s="8"/>
    </row>
    <row r="5" spans="1:8">
      <c r="A5" s="4"/>
      <c r="B5" s="5"/>
      <c r="C5" s="5"/>
      <c r="D5" s="5"/>
      <c r="E5" s="7"/>
      <c r="F5" s="9"/>
      <c r="G5" s="8"/>
      <c r="H5" s="8"/>
    </row>
    <row r="6" spans="1:8">
      <c r="A6" s="4"/>
      <c r="B6" s="5"/>
      <c r="C6" s="5"/>
      <c r="D6" s="5"/>
      <c r="E6" s="7"/>
      <c r="F6" s="9"/>
      <c r="G6" s="8"/>
      <c r="H6" s="8"/>
    </row>
    <row r="8" spans="1:8">
      <c r="C8"/>
      <c r="D8"/>
    </row>
  </sheetData>
  <pageMargins left="0" right="0" top="0.35433070866141703" bottom="0.196850393700787" header="0.31496062992126" footer="0.31496062992126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5</xdr:col>
                <xdr:colOff>66675</xdr:colOff>
                <xdr:row>1</xdr:row>
                <xdr:rowOff>28575</xdr:rowOff>
              </from>
              <to>
                <xdr:col>5</xdr:col>
                <xdr:colOff>1209675</xdr:colOff>
                <xdr:row>1</xdr:row>
                <xdr:rowOff>676275</xdr:rowOff>
              </to>
            </anchor>
          </objectPr>
        </oleObject>
      </mc:Choice>
      <mc:Fallback>
        <oleObject progId="Paint.Picture" shapeId="2049" r:id="rId4"/>
      </mc:Fallback>
    </mc:AlternateContent>
    <mc:AlternateContent xmlns:mc="http://schemas.openxmlformats.org/markup-compatibility/2006">
      <mc:Choice Requires="x14">
        <oleObject progId="Paint.Picture" shapeId="2050" r:id="rId6">
          <objectPr defaultSize="0" autoPict="0" r:id="rId7">
            <anchor moveWithCells="1">
              <from>
                <xdr:col>5</xdr:col>
                <xdr:colOff>161925</xdr:colOff>
                <xdr:row>2</xdr:row>
                <xdr:rowOff>0</xdr:rowOff>
              </from>
              <to>
                <xdr:col>5</xdr:col>
                <xdr:colOff>1104900</xdr:colOff>
                <xdr:row>2</xdr:row>
                <xdr:rowOff>504825</xdr:rowOff>
              </to>
            </anchor>
          </objectPr>
        </oleObject>
      </mc:Choice>
      <mc:Fallback>
        <oleObject progId="Paint.Picture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9" sqref="F9"/>
    </sheetView>
  </sheetViews>
  <sheetFormatPr defaultRowHeight="15.75"/>
  <sheetData>
    <row r="1" spans="1:12">
      <c r="A1" s="17" t="s">
        <v>12</v>
      </c>
      <c r="B1" s="17" t="s">
        <v>13</v>
      </c>
      <c r="C1" s="17" t="s">
        <v>14</v>
      </c>
      <c r="D1" s="17" t="s">
        <v>15</v>
      </c>
      <c r="E1" s="17" t="s">
        <v>16</v>
      </c>
      <c r="F1" s="17" t="s">
        <v>17</v>
      </c>
      <c r="G1" s="18" t="s">
        <v>18</v>
      </c>
      <c r="H1" s="19" t="s">
        <v>19</v>
      </c>
      <c r="I1" s="19" t="s">
        <v>20</v>
      </c>
      <c r="J1" s="19" t="s">
        <v>21</v>
      </c>
      <c r="K1" s="19" t="s">
        <v>22</v>
      </c>
      <c r="L1" s="20" t="s">
        <v>2</v>
      </c>
    </row>
    <row r="2" spans="1:12">
      <c r="A2" s="21">
        <v>1</v>
      </c>
      <c r="B2" s="21" t="s">
        <v>23</v>
      </c>
      <c r="C2" s="21" t="s">
        <v>24</v>
      </c>
      <c r="D2" s="21" t="s">
        <v>25</v>
      </c>
      <c r="E2" s="22" t="s">
        <v>26</v>
      </c>
      <c r="F2" s="21" t="s">
        <v>27</v>
      </c>
      <c r="G2" s="23">
        <v>4</v>
      </c>
      <c r="H2" s="23">
        <v>2252.25</v>
      </c>
      <c r="I2" s="23">
        <v>9009</v>
      </c>
      <c r="J2" s="23">
        <v>1621.62</v>
      </c>
      <c r="K2" s="23">
        <v>10630.619999999999</v>
      </c>
      <c r="L2" s="24" t="s">
        <v>28</v>
      </c>
    </row>
    <row r="3" spans="1:12">
      <c r="A3" s="21">
        <f>1+A2</f>
        <v>2</v>
      </c>
      <c r="B3" s="21" t="s">
        <v>23</v>
      </c>
      <c r="C3" s="21" t="s">
        <v>24</v>
      </c>
      <c r="D3" s="21" t="s">
        <v>25</v>
      </c>
      <c r="E3" s="22" t="s">
        <v>29</v>
      </c>
      <c r="F3" s="21" t="s">
        <v>27</v>
      </c>
      <c r="G3" s="23">
        <v>1</v>
      </c>
      <c r="H3" s="23">
        <v>5428.5</v>
      </c>
      <c r="I3" s="23">
        <v>5428.5</v>
      </c>
      <c r="J3" s="23">
        <v>977.13</v>
      </c>
      <c r="K3" s="23">
        <v>6405.63</v>
      </c>
      <c r="L3" s="24" t="s">
        <v>28</v>
      </c>
    </row>
    <row r="4" spans="1:12">
      <c r="A4" s="21">
        <f t="shared" ref="A4:A10" si="0">1+A3</f>
        <v>3</v>
      </c>
      <c r="B4" s="21" t="s">
        <v>23</v>
      </c>
      <c r="C4" s="21" t="s">
        <v>24</v>
      </c>
      <c r="D4" s="21" t="s">
        <v>25</v>
      </c>
      <c r="E4" s="22" t="s">
        <v>30</v>
      </c>
      <c r="F4" s="21" t="s">
        <v>27</v>
      </c>
      <c r="G4" s="23">
        <v>1</v>
      </c>
      <c r="H4" s="23">
        <v>5185.95</v>
      </c>
      <c r="I4" s="23">
        <v>5185.95</v>
      </c>
      <c r="J4" s="23">
        <v>933.47099999999989</v>
      </c>
      <c r="K4" s="23">
        <v>6119.4209999999994</v>
      </c>
      <c r="L4" s="24" t="s">
        <v>28</v>
      </c>
    </row>
    <row r="5" spans="1:12">
      <c r="A5" s="21">
        <f t="shared" si="0"/>
        <v>4</v>
      </c>
      <c r="B5" s="21" t="s">
        <v>23</v>
      </c>
      <c r="C5" s="21" t="s">
        <v>24</v>
      </c>
      <c r="D5" s="21" t="s">
        <v>25</v>
      </c>
      <c r="E5" s="22" t="s">
        <v>31</v>
      </c>
      <c r="F5" s="21" t="s">
        <v>27</v>
      </c>
      <c r="G5" s="23">
        <v>1</v>
      </c>
      <c r="H5" s="23">
        <v>1097.25</v>
      </c>
      <c r="I5" s="23">
        <v>1097.25</v>
      </c>
      <c r="J5" s="23">
        <v>197.505</v>
      </c>
      <c r="K5" s="23">
        <v>1294.7550000000001</v>
      </c>
      <c r="L5" s="24" t="s">
        <v>28</v>
      </c>
    </row>
    <row r="6" spans="1:12">
      <c r="A6" s="21">
        <f t="shared" si="0"/>
        <v>5</v>
      </c>
      <c r="B6" s="21" t="s">
        <v>23</v>
      </c>
      <c r="C6" s="21" t="s">
        <v>24</v>
      </c>
      <c r="D6" s="21" t="s">
        <v>25</v>
      </c>
      <c r="E6" s="22" t="s">
        <v>32</v>
      </c>
      <c r="F6" s="21" t="s">
        <v>27</v>
      </c>
      <c r="G6" s="23">
        <v>1</v>
      </c>
      <c r="H6" s="23">
        <v>909.67222500000014</v>
      </c>
      <c r="I6" s="23">
        <v>909.67222500000014</v>
      </c>
      <c r="J6" s="23">
        <v>163.74100050000001</v>
      </c>
      <c r="K6" s="23">
        <v>1073.4132255000002</v>
      </c>
    </row>
    <row r="7" spans="1:12">
      <c r="A7" s="21">
        <f t="shared" si="0"/>
        <v>6</v>
      </c>
      <c r="B7" s="21" t="s">
        <v>23</v>
      </c>
      <c r="C7" s="21" t="s">
        <v>24</v>
      </c>
      <c r="D7" s="21" t="s">
        <v>25</v>
      </c>
      <c r="E7" s="22" t="s">
        <v>33</v>
      </c>
      <c r="F7" s="21" t="s">
        <v>27</v>
      </c>
      <c r="G7" s="23">
        <v>1</v>
      </c>
      <c r="H7" s="23">
        <v>687.22500000000002</v>
      </c>
      <c r="I7" s="23">
        <v>687.22500000000002</v>
      </c>
      <c r="J7" s="23">
        <v>123.70050000000001</v>
      </c>
      <c r="K7" s="23">
        <v>810.92550000000006</v>
      </c>
      <c r="L7" s="24" t="s">
        <v>28</v>
      </c>
    </row>
    <row r="8" spans="1:12">
      <c r="A8" s="21">
        <f t="shared" si="0"/>
        <v>7</v>
      </c>
      <c r="B8" s="21" t="s">
        <v>23</v>
      </c>
      <c r="C8" s="21" t="s">
        <v>24</v>
      </c>
      <c r="D8" s="21" t="s">
        <v>25</v>
      </c>
      <c r="E8" s="22" t="s">
        <v>34</v>
      </c>
      <c r="F8" s="21" t="s">
        <v>27</v>
      </c>
      <c r="G8" s="23">
        <v>4</v>
      </c>
      <c r="H8" s="23">
        <v>80.850000000000009</v>
      </c>
      <c r="I8" s="23">
        <v>323.40000000000003</v>
      </c>
      <c r="J8" s="23">
        <v>58.212000000000003</v>
      </c>
      <c r="K8" s="23">
        <v>381.61200000000002</v>
      </c>
      <c r="L8" s="24" t="s">
        <v>28</v>
      </c>
    </row>
    <row r="9" spans="1:12">
      <c r="A9" s="21">
        <f t="shared" si="0"/>
        <v>8</v>
      </c>
      <c r="B9" s="21" t="s">
        <v>35</v>
      </c>
      <c r="C9" s="21" t="s">
        <v>24</v>
      </c>
      <c r="D9" s="21" t="s">
        <v>25</v>
      </c>
      <c r="E9" s="22" t="s">
        <v>36</v>
      </c>
      <c r="F9" s="21" t="s">
        <v>27</v>
      </c>
      <c r="G9" s="23">
        <v>2</v>
      </c>
      <c r="H9" s="23">
        <v>1790.2500000000002</v>
      </c>
      <c r="I9" s="23">
        <v>3580.5000000000005</v>
      </c>
      <c r="J9" s="23">
        <v>644.49</v>
      </c>
      <c r="K9" s="23">
        <v>4224.9900000000007</v>
      </c>
      <c r="L9" s="24"/>
    </row>
    <row r="10" spans="1:12">
      <c r="A10" s="21">
        <f t="shared" si="0"/>
        <v>9</v>
      </c>
      <c r="B10" s="21" t="s">
        <v>35</v>
      </c>
      <c r="C10" s="21" t="s">
        <v>24</v>
      </c>
      <c r="D10" s="21" t="s">
        <v>25</v>
      </c>
      <c r="E10" s="22" t="s">
        <v>37</v>
      </c>
      <c r="F10" s="21" t="s">
        <v>27</v>
      </c>
      <c r="G10" s="23">
        <v>2</v>
      </c>
      <c r="H10" s="23">
        <v>462.00000000000006</v>
      </c>
      <c r="I10" s="23">
        <v>924.00000000000011</v>
      </c>
      <c r="J10" s="23">
        <v>166.32000000000002</v>
      </c>
      <c r="K10" s="23">
        <v>1090.3200000000002</v>
      </c>
      <c r="L10" s="24"/>
    </row>
    <row r="11" spans="1:12">
      <c r="E11" s="25" t="s">
        <v>38</v>
      </c>
      <c r="K11" s="26">
        <f>+SUM(K2:K10)</f>
        <v>32031.686725500003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Lights</vt:lpstr>
      <vt:lpstr>CCTV_BOQ Chaayos &amp; TFS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HARWINDER SINGH</dc:creator>
  <cp:lastModifiedBy>Trupti Dalvi</cp:lastModifiedBy>
  <dcterms:created xsi:type="dcterms:W3CDTF">2023-02-15T06:27:57Z</dcterms:created>
  <dcterms:modified xsi:type="dcterms:W3CDTF">2024-12-02T11:42:58Z</dcterms:modified>
</cp:coreProperties>
</file>