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travelfoodservices-my.sharepoint.com/personal/shashank_mahadik_travelfoodservices_com/Documents/Desktop/"/>
    </mc:Choice>
  </mc:AlternateContent>
  <bookViews>
    <workbookView xWindow="0" yWindow="0" windowWidth="19200" windowHeight="7190"/>
  </bookViews>
  <sheets>
    <sheet name="Level 3 - Final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" i="1" l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</calcChain>
</file>

<file path=xl/sharedStrings.xml><?xml version="1.0" encoding="utf-8"?>
<sst xmlns="http://schemas.openxmlformats.org/spreadsheetml/2006/main" count="186" uniqueCount="55">
  <si>
    <t>None</t>
  </si>
  <si>
    <t>Per Mtr</t>
  </si>
  <si>
    <t>Leather</t>
  </si>
  <si>
    <t>800x800</t>
  </si>
  <si>
    <t>Single Seater Sofa (New Purchase)</t>
  </si>
  <si>
    <t>Sports Bar</t>
  </si>
  <si>
    <t>Business Class</t>
  </si>
  <si>
    <t>Per Sqft</t>
  </si>
  <si>
    <t>Common Seating</t>
  </si>
  <si>
    <t>1400x850</t>
  </si>
  <si>
    <t>Automatic Recliner (New Purchase)</t>
  </si>
  <si>
    <t>Relaxation Area</t>
  </si>
  <si>
    <t>Single Seater Sofa</t>
  </si>
  <si>
    <t xml:space="preserve">Meeting Room </t>
  </si>
  <si>
    <t>Fabric</t>
  </si>
  <si>
    <t>400x400</t>
  </si>
  <si>
    <t>Stool for Spa Sofa</t>
  </si>
  <si>
    <t xml:space="preserve">Treatment Room </t>
  </si>
  <si>
    <t>700x800</t>
  </si>
  <si>
    <t>Spa Sofa</t>
  </si>
  <si>
    <t>To match ones currently on site</t>
  </si>
  <si>
    <t>1 per chair</t>
  </si>
  <si>
    <t>Accent Chair</t>
  </si>
  <si>
    <t>Spa Reception</t>
  </si>
  <si>
    <t>480x480</t>
  </si>
  <si>
    <t>High Chair</t>
  </si>
  <si>
    <t>Secondary Bar</t>
  </si>
  <si>
    <t>500x300</t>
  </si>
  <si>
    <t>Bar Stool</t>
  </si>
  <si>
    <t>Cultural Area</t>
  </si>
  <si>
    <t>2200x815</t>
  </si>
  <si>
    <t>3 Seater Sofa</t>
  </si>
  <si>
    <t>Whiskey Lounge</t>
  </si>
  <si>
    <t xml:space="preserve">Providing and fixing new leather as approved by architect, including new SS strip, including new 3/4" thick extra clear Glass Top with beveled edge </t>
  </si>
  <si>
    <t>1016x1016</t>
  </si>
  <si>
    <t xml:space="preserve">Leather finish center table </t>
  </si>
  <si>
    <t>Main Lounge</t>
  </si>
  <si>
    <t>Amount</t>
  </si>
  <si>
    <t>Rate</t>
  </si>
  <si>
    <t>Remarks</t>
  </si>
  <si>
    <t>Basic Rate</t>
  </si>
  <si>
    <t>Fabric Image</t>
  </si>
  <si>
    <t>Cushion Size</t>
  </si>
  <si>
    <t>Cushions</t>
  </si>
  <si>
    <t>Side Panel</t>
  </si>
  <si>
    <t>Furniture Image</t>
  </si>
  <si>
    <t>Upholstery</t>
  </si>
  <si>
    <t>Nos</t>
  </si>
  <si>
    <t>Overall Size (mm)</t>
  </si>
  <si>
    <t>Category</t>
  </si>
  <si>
    <t>Area</t>
  </si>
  <si>
    <t>Lounge</t>
  </si>
  <si>
    <t>Sr. No.</t>
  </si>
  <si>
    <t>Fabrics List</t>
  </si>
  <si>
    <t>CIP Lounge Refurbishment - Westside Level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</si>
</sst>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>
    <font>
      <sz val="10"/>
      <color rgb="FF000000"/>
      <name val="Calibri"/>
      <scheme val="minor"/>
    </font>
    <font>
      <sz val="10"/>
      <color rgb="FF000000"/>
      <name val="Calibri"/>
      <scheme val="minor"/>
    </font>
    <font>
      <sz val="10"/>
      <color theme="1"/>
      <name val="Mukta"/>
    </font>
    <font>
      <b/>
      <sz val="10"/>
      <color theme="1"/>
      <name val="Mukta"/>
    </font>
    <font>
      <b/>
      <sz val="11"/>
      <color theme="1"/>
      <name val="Mukta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7" tint="0.39997558519241921"/>
        <bgColor rgb="FFEFEFEF"/>
      </patternFill>
    </fill>
    <fill>
      <patternFill patternType="solid">
        <fgColor theme="9" tint="0.39997558519241921"/>
        <bgColor rgb="FFEFEFEF"/>
      </patternFill>
    </fill>
    <fill>
      <patternFill patternType="solid">
        <fgColor theme="6" tint="0.39997558519241921"/>
        <bgColor rgb="FFEFEFEF"/>
      </patternFill>
    </fill>
    <fill>
      <patternFill patternType="solid">
        <fgColor rgb="FFB7B7B7"/>
        <bgColor rgb="FFB7B7B7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164" fontId="2" fillId="0" borderId="0" xfId="1" applyNumberFormat="1" applyFont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164" fontId="2" fillId="0" borderId="0" xfId="1" applyNumberFormat="1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4" fillId="10" borderId="0" xfId="0" applyFont="1" applyFill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184150</xdr:colOff>
      <xdr:row>2</xdr:row>
      <xdr:rowOff>31751</xdr:rowOff>
    </xdr:from>
    <xdr:ext cx="482600" cy="488950"/>
    <xdr:pic>
      <xdr:nvPicPr>
        <xdr:cNvPr id="2" name="image33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28000" y="361951"/>
          <a:ext cx="4826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82550</xdr:colOff>
      <xdr:row>14</xdr:row>
      <xdr:rowOff>25401</xdr:rowOff>
    </xdr:from>
    <xdr:ext cx="717550" cy="520700"/>
    <xdr:pic>
      <xdr:nvPicPr>
        <xdr:cNvPr id="3" name="image35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26400" y="2336801"/>
          <a:ext cx="717550" cy="5207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215900</xdr:colOff>
      <xdr:row>4</xdr:row>
      <xdr:rowOff>25401</xdr:rowOff>
    </xdr:from>
    <xdr:ext cx="485775" cy="508000"/>
    <xdr:pic>
      <xdr:nvPicPr>
        <xdr:cNvPr id="4" name="image38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59750" y="685801"/>
          <a:ext cx="485775" cy="5080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101600</xdr:colOff>
      <xdr:row>6</xdr:row>
      <xdr:rowOff>76200</xdr:rowOff>
    </xdr:from>
    <xdr:ext cx="739775" cy="371475"/>
    <xdr:pic>
      <xdr:nvPicPr>
        <xdr:cNvPr id="5" name="image41.pn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45450" y="1066800"/>
          <a:ext cx="7397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7</xdr:row>
      <xdr:rowOff>82550</xdr:rowOff>
    </xdr:from>
    <xdr:ext cx="631825" cy="428625"/>
    <xdr:pic>
      <xdr:nvPicPr>
        <xdr:cNvPr id="6" name="image49.pn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77200" y="1238250"/>
          <a:ext cx="631825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222250</xdr:colOff>
      <xdr:row>8</xdr:row>
      <xdr:rowOff>38100</xdr:rowOff>
    </xdr:from>
    <xdr:ext cx="441325" cy="473075"/>
    <xdr:pic>
      <xdr:nvPicPr>
        <xdr:cNvPr id="7" name="image52.pn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66100" y="1358900"/>
          <a:ext cx="441325" cy="4730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82550</xdr:colOff>
      <xdr:row>9</xdr:row>
      <xdr:rowOff>95250</xdr:rowOff>
    </xdr:from>
    <xdr:ext cx="733425" cy="371475"/>
    <xdr:pic>
      <xdr:nvPicPr>
        <xdr:cNvPr id="8" name="image61.pn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26400" y="1581150"/>
          <a:ext cx="73342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107950</xdr:colOff>
      <xdr:row>10</xdr:row>
      <xdr:rowOff>31750</xdr:rowOff>
    </xdr:from>
    <xdr:ext cx="717550" cy="492125"/>
    <xdr:pic>
      <xdr:nvPicPr>
        <xdr:cNvPr id="9" name="image51.pn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51800" y="1682750"/>
          <a:ext cx="717550" cy="4921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234950</xdr:colOff>
      <xdr:row>11</xdr:row>
      <xdr:rowOff>44450</xdr:rowOff>
    </xdr:from>
    <xdr:ext cx="473075" cy="492125"/>
    <xdr:pic>
      <xdr:nvPicPr>
        <xdr:cNvPr id="10" name="image60.png" title="Imag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178800" y="1860550"/>
          <a:ext cx="473075" cy="4921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152400</xdr:colOff>
      <xdr:row>12</xdr:row>
      <xdr:rowOff>44450</xdr:rowOff>
    </xdr:from>
    <xdr:ext cx="625475" cy="485775"/>
    <xdr:pic>
      <xdr:nvPicPr>
        <xdr:cNvPr id="11" name="image63.png" title="Image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96250" y="2025650"/>
          <a:ext cx="6254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13</xdr:row>
      <xdr:rowOff>44451</xdr:rowOff>
    </xdr:from>
    <xdr:ext cx="596900" cy="488950"/>
    <xdr:pic>
      <xdr:nvPicPr>
        <xdr:cNvPr id="12" name="image68.png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77200" y="2190751"/>
          <a:ext cx="5969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69850</xdr:colOff>
      <xdr:row>5</xdr:row>
      <xdr:rowOff>50800</xdr:rowOff>
    </xdr:from>
    <xdr:ext cx="763320" cy="450850"/>
    <xdr:pic>
      <xdr:nvPicPr>
        <xdr:cNvPr id="1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3" t="73515" r="41418"/>
        <a:stretch>
          <a:fillRect/>
        </a:stretch>
      </xdr:blipFill>
      <xdr:spPr bwMode="auto">
        <a:xfrm>
          <a:off x="8013700" y="876300"/>
          <a:ext cx="76332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107951</xdr:colOff>
      <xdr:row>15</xdr:row>
      <xdr:rowOff>19050</xdr:rowOff>
    </xdr:from>
    <xdr:ext cx="514349" cy="547894"/>
    <xdr:pic>
      <xdr:nvPicPr>
        <xdr:cNvPr id="14" name="Picture 13" descr="C:\Users\MAINTENANCE\AppData\Local\Microsoft\Windows\INetCache\Content.Outlook\KKYVXYX6\IMG-20240412-WA016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1801" y="2495550"/>
          <a:ext cx="514349" cy="54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133351</xdr:colOff>
      <xdr:row>16</xdr:row>
      <xdr:rowOff>31750</xdr:rowOff>
    </xdr:from>
    <xdr:ext cx="488949" cy="520838"/>
    <xdr:pic>
      <xdr:nvPicPr>
        <xdr:cNvPr id="15" name="Picture 14" descr="C:\Users\MAINTENANCE\AppData\Local\Microsoft\Windows\INetCache\Content.Outlook\KKYVXYX6\IMG-20240412-WA0161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2673350"/>
          <a:ext cx="488949" cy="5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95251</xdr:colOff>
      <xdr:row>2</xdr:row>
      <xdr:rowOff>31750</xdr:rowOff>
    </xdr:from>
    <xdr:ext cx="594262" cy="48895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21751" y="361950"/>
          <a:ext cx="594262" cy="488950"/>
        </a:xfrm>
        <a:prstGeom prst="rect">
          <a:avLst/>
        </a:prstGeom>
      </xdr:spPr>
    </xdr:pic>
    <xdr:clientData/>
  </xdr:oneCellAnchor>
  <xdr:oneCellAnchor>
    <xdr:from>
      <xdr:col>10</xdr:col>
      <xdr:colOff>107951</xdr:colOff>
      <xdr:row>3</xdr:row>
      <xdr:rowOff>44450</xdr:rowOff>
    </xdr:from>
    <xdr:ext cx="594262" cy="48895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34451" y="539750"/>
          <a:ext cx="594262" cy="488950"/>
        </a:xfrm>
        <a:prstGeom prst="rect">
          <a:avLst/>
        </a:prstGeom>
      </xdr:spPr>
    </xdr:pic>
    <xdr:clientData/>
  </xdr:oneCellAnchor>
  <xdr:oneCellAnchor>
    <xdr:from>
      <xdr:col>11</xdr:col>
      <xdr:colOff>76201</xdr:colOff>
      <xdr:row>2</xdr:row>
      <xdr:rowOff>25401</xdr:rowOff>
    </xdr:from>
    <xdr:ext cx="609600" cy="502920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785351" y="355601"/>
          <a:ext cx="609600" cy="502920"/>
        </a:xfrm>
        <a:prstGeom prst="rect">
          <a:avLst/>
        </a:prstGeom>
      </xdr:spPr>
    </xdr:pic>
    <xdr:clientData/>
  </xdr:oneCellAnchor>
  <xdr:oneCellAnchor>
    <xdr:from>
      <xdr:col>11</xdr:col>
      <xdr:colOff>76200</xdr:colOff>
      <xdr:row>3</xdr:row>
      <xdr:rowOff>38894</xdr:rowOff>
    </xdr:from>
    <xdr:ext cx="603250" cy="497682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785350" y="534194"/>
          <a:ext cx="603250" cy="497682"/>
        </a:xfrm>
        <a:prstGeom prst="rect">
          <a:avLst/>
        </a:prstGeom>
      </xdr:spPr>
    </xdr:pic>
    <xdr:clientData/>
  </xdr:oneCellAnchor>
  <xdr:oneCellAnchor>
    <xdr:from>
      <xdr:col>10</xdr:col>
      <xdr:colOff>87666</xdr:colOff>
      <xdr:row>4</xdr:row>
      <xdr:rowOff>31750</xdr:rowOff>
    </xdr:from>
    <xdr:ext cx="593369" cy="503237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14166" y="692150"/>
          <a:ext cx="593369" cy="503237"/>
        </a:xfrm>
        <a:prstGeom prst="rect">
          <a:avLst/>
        </a:prstGeom>
      </xdr:spPr>
    </xdr:pic>
    <xdr:clientData/>
  </xdr:oneCellAnchor>
  <xdr:oneCellAnchor>
    <xdr:from>
      <xdr:col>10</xdr:col>
      <xdr:colOff>133351</xdr:colOff>
      <xdr:row>5</xdr:row>
      <xdr:rowOff>44450</xdr:rowOff>
    </xdr:from>
    <xdr:ext cx="594262" cy="488950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59851" y="869950"/>
          <a:ext cx="594262" cy="488950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4</xdr:row>
      <xdr:rowOff>25400</xdr:rowOff>
    </xdr:from>
    <xdr:ext cx="576055" cy="495300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160500" y="685800"/>
          <a:ext cx="576055" cy="495300"/>
        </a:xfrm>
        <a:prstGeom prst="rect">
          <a:avLst/>
        </a:prstGeom>
      </xdr:spPr>
    </xdr:pic>
    <xdr:clientData/>
  </xdr:oneCellAnchor>
  <xdr:oneCellAnchor>
    <xdr:from>
      <xdr:col>10</xdr:col>
      <xdr:colOff>114300</xdr:colOff>
      <xdr:row>6</xdr:row>
      <xdr:rowOff>19050</xdr:rowOff>
    </xdr:from>
    <xdr:ext cx="622300" cy="525318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940800" y="1009650"/>
          <a:ext cx="622300" cy="525318"/>
        </a:xfrm>
        <a:prstGeom prst="rect">
          <a:avLst/>
        </a:prstGeom>
      </xdr:spPr>
    </xdr:pic>
    <xdr:clientData/>
  </xdr:oneCellAnchor>
  <xdr:oneCellAnchor>
    <xdr:from>
      <xdr:col>11</xdr:col>
      <xdr:colOff>95250</xdr:colOff>
      <xdr:row>6</xdr:row>
      <xdr:rowOff>57150</xdr:rowOff>
    </xdr:from>
    <xdr:ext cx="559204" cy="463550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804400" y="1047750"/>
          <a:ext cx="559204" cy="463550"/>
        </a:xfrm>
        <a:prstGeom prst="rect">
          <a:avLst/>
        </a:prstGeom>
      </xdr:spPr>
    </xdr:pic>
    <xdr:clientData/>
  </xdr:oneCellAnchor>
  <xdr:oneCellAnchor>
    <xdr:from>
      <xdr:col>16</xdr:col>
      <xdr:colOff>78894</xdr:colOff>
      <xdr:row>6</xdr:row>
      <xdr:rowOff>38100</xdr:rowOff>
    </xdr:from>
    <xdr:ext cx="574587" cy="471487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201294" y="1028700"/>
          <a:ext cx="574587" cy="471487"/>
        </a:xfrm>
        <a:prstGeom prst="rect">
          <a:avLst/>
        </a:prstGeom>
      </xdr:spPr>
    </xdr:pic>
    <xdr:clientData/>
  </xdr:oneCellAnchor>
  <xdr:oneCellAnchor>
    <xdr:from>
      <xdr:col>10</xdr:col>
      <xdr:colOff>138628</xdr:colOff>
      <xdr:row>7</xdr:row>
      <xdr:rowOff>44450</xdr:rowOff>
    </xdr:from>
    <xdr:ext cx="561462" cy="461962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65128" y="1200150"/>
          <a:ext cx="561462" cy="461962"/>
        </a:xfrm>
        <a:prstGeom prst="rect">
          <a:avLst/>
        </a:prstGeom>
      </xdr:spPr>
    </xdr:pic>
    <xdr:clientData/>
  </xdr:oneCellAnchor>
  <xdr:oneCellAnchor>
    <xdr:from>
      <xdr:col>10</xdr:col>
      <xdr:colOff>151623</xdr:colOff>
      <xdr:row>8</xdr:row>
      <xdr:rowOff>38100</xdr:rowOff>
    </xdr:from>
    <xdr:ext cx="553744" cy="455612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78123" y="1358900"/>
          <a:ext cx="553744" cy="455612"/>
        </a:xfrm>
        <a:prstGeom prst="rect">
          <a:avLst/>
        </a:prstGeom>
      </xdr:spPr>
    </xdr:pic>
    <xdr:clientData/>
  </xdr:oneCellAnchor>
  <xdr:oneCellAnchor>
    <xdr:from>
      <xdr:col>10</xdr:col>
      <xdr:colOff>57150</xdr:colOff>
      <xdr:row>9</xdr:row>
      <xdr:rowOff>42374</xdr:rowOff>
    </xdr:from>
    <xdr:ext cx="625480" cy="494639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83650" y="1528274"/>
          <a:ext cx="625480" cy="494639"/>
        </a:xfrm>
        <a:prstGeom prst="rect">
          <a:avLst/>
        </a:prstGeom>
      </xdr:spPr>
    </xdr:pic>
    <xdr:clientData/>
  </xdr:oneCellAnchor>
  <xdr:oneCellAnchor>
    <xdr:from>
      <xdr:col>16</xdr:col>
      <xdr:colOff>80564</xdr:colOff>
      <xdr:row>7</xdr:row>
      <xdr:rowOff>25400</xdr:rowOff>
    </xdr:from>
    <xdr:ext cx="529036" cy="466385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202964" y="1181100"/>
          <a:ext cx="529036" cy="466385"/>
        </a:xfrm>
        <a:prstGeom prst="rect">
          <a:avLst/>
        </a:prstGeom>
      </xdr:spPr>
    </xdr:pic>
    <xdr:clientData/>
  </xdr:oneCellAnchor>
  <xdr:oneCellAnchor>
    <xdr:from>
      <xdr:col>16</xdr:col>
      <xdr:colOff>88900</xdr:colOff>
      <xdr:row>8</xdr:row>
      <xdr:rowOff>47201</xdr:rowOff>
    </xdr:from>
    <xdr:ext cx="514350" cy="453438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211300" y="1368001"/>
          <a:ext cx="514350" cy="453438"/>
        </a:xfrm>
        <a:prstGeom prst="rect">
          <a:avLst/>
        </a:prstGeom>
      </xdr:spPr>
    </xdr:pic>
    <xdr:clientData/>
  </xdr:oneCellAnchor>
  <xdr:oneCellAnchor>
    <xdr:from>
      <xdr:col>10</xdr:col>
      <xdr:colOff>120651</xdr:colOff>
      <xdr:row>10</xdr:row>
      <xdr:rowOff>31750</xdr:rowOff>
    </xdr:from>
    <xdr:ext cx="558800" cy="457199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947151" y="1682750"/>
          <a:ext cx="558800" cy="457199"/>
        </a:xfrm>
        <a:prstGeom prst="rect">
          <a:avLst/>
        </a:prstGeom>
      </xdr:spPr>
    </xdr:pic>
    <xdr:clientData/>
  </xdr:oneCellAnchor>
  <xdr:oneCellAnchor>
    <xdr:from>
      <xdr:col>16</xdr:col>
      <xdr:colOff>82551</xdr:colOff>
      <xdr:row>10</xdr:row>
      <xdr:rowOff>63499</xdr:rowOff>
    </xdr:from>
    <xdr:ext cx="564715" cy="463551"/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204951" y="1714499"/>
          <a:ext cx="564715" cy="463551"/>
        </a:xfrm>
        <a:prstGeom prst="rect">
          <a:avLst/>
        </a:prstGeom>
      </xdr:spPr>
    </xdr:pic>
    <xdr:clientData/>
  </xdr:oneCellAnchor>
  <xdr:oneCellAnchor>
    <xdr:from>
      <xdr:col>10</xdr:col>
      <xdr:colOff>82550</xdr:colOff>
      <xdr:row>11</xdr:row>
      <xdr:rowOff>25400</xdr:rowOff>
    </xdr:from>
    <xdr:ext cx="628650" cy="501788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909050" y="1841500"/>
          <a:ext cx="628650" cy="501788"/>
        </a:xfrm>
        <a:prstGeom prst="rect">
          <a:avLst/>
        </a:prstGeom>
      </xdr:spPr>
    </xdr:pic>
    <xdr:clientData/>
  </xdr:oneCellAnchor>
  <xdr:oneCellAnchor>
    <xdr:from>
      <xdr:col>10</xdr:col>
      <xdr:colOff>133350</xdr:colOff>
      <xdr:row>12</xdr:row>
      <xdr:rowOff>41841</xdr:rowOff>
    </xdr:from>
    <xdr:ext cx="561215" cy="447109"/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959850" y="2023041"/>
          <a:ext cx="561215" cy="447109"/>
        </a:xfrm>
        <a:prstGeom prst="rect">
          <a:avLst/>
        </a:prstGeom>
      </xdr:spPr>
    </xdr:pic>
    <xdr:clientData/>
  </xdr:oneCellAnchor>
  <xdr:oneCellAnchor>
    <xdr:from>
      <xdr:col>10</xdr:col>
      <xdr:colOff>120649</xdr:colOff>
      <xdr:row>13</xdr:row>
      <xdr:rowOff>31750</xdr:rowOff>
    </xdr:from>
    <xdr:ext cx="586545" cy="501650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947149" y="2178050"/>
          <a:ext cx="586545" cy="501650"/>
        </a:xfrm>
        <a:prstGeom prst="rect">
          <a:avLst/>
        </a:prstGeom>
      </xdr:spPr>
    </xdr:pic>
    <xdr:clientData/>
  </xdr:oneCellAnchor>
  <xdr:oneCellAnchor>
    <xdr:from>
      <xdr:col>11</xdr:col>
      <xdr:colOff>95251</xdr:colOff>
      <xdr:row>13</xdr:row>
      <xdr:rowOff>44113</xdr:rowOff>
    </xdr:from>
    <xdr:ext cx="609600" cy="495809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804401" y="2190413"/>
          <a:ext cx="609600" cy="495809"/>
        </a:xfrm>
        <a:prstGeom prst="rect">
          <a:avLst/>
        </a:prstGeom>
      </xdr:spPr>
    </xdr:pic>
    <xdr:clientData/>
  </xdr:oneCellAnchor>
  <xdr:oneCellAnchor>
    <xdr:from>
      <xdr:col>10</xdr:col>
      <xdr:colOff>139700</xdr:colOff>
      <xdr:row>15</xdr:row>
      <xdr:rowOff>31750</xdr:rowOff>
    </xdr:from>
    <xdr:ext cx="585694" cy="497840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966200" y="2508250"/>
          <a:ext cx="585694" cy="497840"/>
        </a:xfrm>
        <a:prstGeom prst="rect">
          <a:avLst/>
        </a:prstGeom>
      </xdr:spPr>
    </xdr:pic>
    <xdr:clientData/>
  </xdr:oneCellAnchor>
  <xdr:oneCellAnchor>
    <xdr:from>
      <xdr:col>10</xdr:col>
      <xdr:colOff>127000</xdr:colOff>
      <xdr:row>16</xdr:row>
      <xdr:rowOff>38100</xdr:rowOff>
    </xdr:from>
    <xdr:ext cx="585694" cy="497840"/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953500" y="2679700"/>
          <a:ext cx="585694" cy="497840"/>
        </a:xfrm>
        <a:prstGeom prst="rect">
          <a:avLst/>
        </a:prstGeom>
      </xdr:spPr>
    </xdr:pic>
    <xdr:clientData/>
  </xdr:oneCellAnchor>
  <xdr:oneCellAnchor>
    <xdr:from>
      <xdr:col>10</xdr:col>
      <xdr:colOff>107950</xdr:colOff>
      <xdr:row>17</xdr:row>
      <xdr:rowOff>19050</xdr:rowOff>
    </xdr:from>
    <xdr:ext cx="586545" cy="501650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934450" y="2825750"/>
          <a:ext cx="586545" cy="501650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17</xdr:row>
      <xdr:rowOff>50800</xdr:rowOff>
    </xdr:from>
    <xdr:ext cx="609600" cy="495809"/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772650" y="2857500"/>
          <a:ext cx="609600" cy="495809"/>
        </a:xfrm>
        <a:prstGeom prst="rect">
          <a:avLst/>
        </a:prstGeom>
      </xdr:spPr>
    </xdr:pic>
    <xdr:clientData/>
  </xdr:oneCellAnchor>
  <xdr:oneCellAnchor>
    <xdr:from>
      <xdr:col>10</xdr:col>
      <xdr:colOff>76200</xdr:colOff>
      <xdr:row>14</xdr:row>
      <xdr:rowOff>38100</xdr:rowOff>
    </xdr:from>
    <xdr:ext cx="593369" cy="503237"/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02700" y="2349500"/>
          <a:ext cx="593369" cy="503237"/>
        </a:xfrm>
        <a:prstGeom prst="rect">
          <a:avLst/>
        </a:prstGeom>
      </xdr:spPr>
    </xdr:pic>
    <xdr:clientData/>
  </xdr:oneCellAnchor>
  <xdr:oneCellAnchor>
    <xdr:from>
      <xdr:col>9</xdr:col>
      <xdr:colOff>146050</xdr:colOff>
      <xdr:row>18</xdr:row>
      <xdr:rowOff>19050</xdr:rowOff>
    </xdr:from>
    <xdr:ext cx="581025" cy="552450"/>
    <xdr:pic>
      <xdr:nvPicPr>
        <xdr:cNvPr id="42" name="image26.png" title="Image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089900" y="2990850"/>
          <a:ext cx="58102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101600</xdr:colOff>
      <xdr:row>18</xdr:row>
      <xdr:rowOff>25400</xdr:rowOff>
    </xdr:from>
    <xdr:ext cx="609600" cy="515816"/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928100" y="2997200"/>
          <a:ext cx="609600" cy="515816"/>
        </a:xfrm>
        <a:prstGeom prst="rect">
          <a:avLst/>
        </a:prstGeom>
      </xdr:spPr>
    </xdr:pic>
    <xdr:clientData/>
  </xdr:oneCellAnchor>
  <xdr:oneCellAnchor>
    <xdr:from>
      <xdr:col>10</xdr:col>
      <xdr:colOff>31751</xdr:colOff>
      <xdr:row>19</xdr:row>
      <xdr:rowOff>63500</xdr:rowOff>
    </xdr:from>
    <xdr:ext cx="594262" cy="488950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858251" y="3200400"/>
          <a:ext cx="594262" cy="488950"/>
        </a:xfrm>
        <a:prstGeom prst="rect">
          <a:avLst/>
        </a:prstGeom>
      </xdr:spPr>
    </xdr:pic>
    <xdr:clientData/>
  </xdr:oneCellAnchor>
  <xdr:oneCellAnchor>
    <xdr:from>
      <xdr:col>11</xdr:col>
      <xdr:colOff>107951</xdr:colOff>
      <xdr:row>19</xdr:row>
      <xdr:rowOff>31751</xdr:rowOff>
    </xdr:from>
    <xdr:ext cx="609600" cy="502920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817101" y="3168651"/>
          <a:ext cx="609600" cy="502920"/>
        </a:xfrm>
        <a:prstGeom prst="rect">
          <a:avLst/>
        </a:prstGeom>
      </xdr:spPr>
    </xdr:pic>
    <xdr:clientData/>
  </xdr:oneCellAnchor>
  <xdr:oneCellAnchor>
    <xdr:from>
      <xdr:col>9</xdr:col>
      <xdr:colOff>114300</xdr:colOff>
      <xdr:row>19</xdr:row>
      <xdr:rowOff>25401</xdr:rowOff>
    </xdr:from>
    <xdr:ext cx="596900" cy="488950"/>
    <xdr:pic>
      <xdr:nvPicPr>
        <xdr:cNvPr id="46" name="image68.png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58150" y="3162301"/>
          <a:ext cx="5969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95250</xdr:colOff>
      <xdr:row>17</xdr:row>
      <xdr:rowOff>44450</xdr:rowOff>
    </xdr:from>
    <xdr:ext cx="596900" cy="488950"/>
    <xdr:pic>
      <xdr:nvPicPr>
        <xdr:cNvPr id="47" name="image68.png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39100" y="2851150"/>
          <a:ext cx="5969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69851</xdr:colOff>
      <xdr:row>20</xdr:row>
      <xdr:rowOff>31751</xdr:rowOff>
    </xdr:from>
    <xdr:ext cx="755650" cy="476250"/>
    <xdr:pic>
      <xdr:nvPicPr>
        <xdr:cNvPr id="48" name="image49.pn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13701" y="3333751"/>
          <a:ext cx="75565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75128</xdr:colOff>
      <xdr:row>20</xdr:row>
      <xdr:rowOff>50800</xdr:rowOff>
    </xdr:from>
    <xdr:ext cx="561462" cy="461962"/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01628" y="3352800"/>
          <a:ext cx="561462" cy="461962"/>
        </a:xfrm>
        <a:prstGeom prst="rect">
          <a:avLst/>
        </a:prstGeom>
      </xdr:spPr>
    </xdr:pic>
    <xdr:clientData/>
  </xdr:oneCellAnchor>
  <xdr:oneCellAnchor>
    <xdr:from>
      <xdr:col>16</xdr:col>
      <xdr:colOff>63500</xdr:colOff>
      <xdr:row>14</xdr:row>
      <xdr:rowOff>25400</xdr:rowOff>
    </xdr:from>
    <xdr:ext cx="576055" cy="495300"/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185900" y="2336800"/>
          <a:ext cx="576055" cy="495300"/>
        </a:xfrm>
        <a:prstGeom prst="rect">
          <a:avLst/>
        </a:prstGeom>
      </xdr:spPr>
    </xdr:pic>
    <xdr:clientData/>
  </xdr:oneCellAnchor>
  <xdr:oneCellAnchor>
    <xdr:from>
      <xdr:col>9</xdr:col>
      <xdr:colOff>139700</xdr:colOff>
      <xdr:row>3</xdr:row>
      <xdr:rowOff>38100</xdr:rowOff>
    </xdr:from>
    <xdr:ext cx="596900" cy="488950"/>
    <xdr:pic>
      <xdr:nvPicPr>
        <xdr:cNvPr id="51" name="image68.png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83550" y="533400"/>
          <a:ext cx="596900" cy="4889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935"/>
  <sheetViews>
    <sheetView tabSelected="1" workbookViewId="0">
      <selection activeCell="A2" sqref="A2"/>
    </sheetView>
  </sheetViews>
  <sheetFormatPr defaultColWidth="13.8984375" defaultRowHeight="15.75" customHeight="1"/>
  <cols>
    <col min="1" max="1" width="5.59765625" style="1" customWidth="1"/>
    <col min="2" max="2" width="8.69921875" style="1" bestFit="1" customWidth="1"/>
    <col min="3" max="3" width="10.5" style="1" bestFit="1" customWidth="1"/>
    <col min="4" max="4" width="16.796875" style="1" customWidth="1"/>
    <col min="5" max="5" width="12.09765625" style="1" bestFit="1" customWidth="1"/>
    <col min="6" max="6" width="4.59765625" style="1" bestFit="1" customWidth="1"/>
    <col min="7" max="7" width="11.19921875" style="1" bestFit="1" customWidth="1"/>
    <col min="8" max="8" width="6.09765625" style="1" customWidth="1"/>
    <col min="9" max="9" width="4.5" style="1" bestFit="1" customWidth="1"/>
    <col min="10" max="10" width="13.8984375" style="1"/>
    <col min="11" max="12" width="12" style="1" customWidth="1"/>
    <col min="13" max="13" width="8" style="1" customWidth="1"/>
    <col min="14" max="14" width="4" style="1" customWidth="1"/>
    <col min="15" max="15" width="9.796875" style="1" customWidth="1"/>
    <col min="16" max="16" width="13.8984375" style="1" customWidth="1"/>
    <col min="17" max="17" width="10.69921875" style="1" customWidth="1"/>
    <col min="18" max="18" width="8.3984375" style="1" customWidth="1"/>
    <col min="19" max="19" width="4" style="1" customWidth="1"/>
    <col min="20" max="20" width="35.5" style="1" customWidth="1"/>
    <col min="21" max="21" width="8.796875" style="1" customWidth="1"/>
    <col min="22" max="22" width="12.19921875" style="1" customWidth="1"/>
    <col min="23" max="24" width="13.8984375" style="1" customWidth="1"/>
    <col min="25" max="16384" width="13.8984375" style="1"/>
  </cols>
  <sheetData>
    <row r="1" spans="1:22" ht="13">
      <c r="A1" s="23" t="s">
        <v>54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2" t="s">
        <v>53</v>
      </c>
      <c r="M1" s="22"/>
      <c r="N1" s="22"/>
      <c r="O1" s="21"/>
      <c r="P1" s="21"/>
      <c r="Q1" s="21"/>
      <c r="T1" s="2"/>
    </row>
    <row r="2" spans="1:22" ht="26">
      <c r="A2" s="11" t="s">
        <v>52</v>
      </c>
      <c r="B2" s="11" t="s">
        <v>51</v>
      </c>
      <c r="C2" s="11" t="s">
        <v>50</v>
      </c>
      <c r="D2" s="11" t="s">
        <v>49</v>
      </c>
      <c r="E2" s="11" t="s">
        <v>48</v>
      </c>
      <c r="F2" s="11" t="s">
        <v>47</v>
      </c>
      <c r="G2" s="18" t="s">
        <v>46</v>
      </c>
      <c r="H2" s="20" t="s">
        <v>40</v>
      </c>
      <c r="I2" s="19"/>
      <c r="J2" s="18" t="s">
        <v>45</v>
      </c>
      <c r="K2" s="18" t="s">
        <v>41</v>
      </c>
      <c r="L2" s="17" t="s">
        <v>44</v>
      </c>
      <c r="M2" s="16" t="s">
        <v>40</v>
      </c>
      <c r="N2" s="15"/>
      <c r="O2" s="14" t="s">
        <v>43</v>
      </c>
      <c r="P2" s="14" t="s">
        <v>42</v>
      </c>
      <c r="Q2" s="14" t="s">
        <v>41</v>
      </c>
      <c r="R2" s="13" t="s">
        <v>40</v>
      </c>
      <c r="S2" s="12"/>
      <c r="T2" s="11" t="s">
        <v>39</v>
      </c>
      <c r="U2" s="11" t="s">
        <v>38</v>
      </c>
      <c r="V2" s="11" t="s">
        <v>37</v>
      </c>
    </row>
    <row r="3" spans="1:22" ht="44.25" customHeight="1">
      <c r="A3" s="2">
        <v>1</v>
      </c>
      <c r="B3" s="2" t="s">
        <v>6</v>
      </c>
      <c r="C3" s="8" t="s">
        <v>36</v>
      </c>
      <c r="D3" s="2" t="s">
        <v>31</v>
      </c>
      <c r="E3" s="2" t="s">
        <v>30</v>
      </c>
      <c r="F3" s="2">
        <v>8</v>
      </c>
      <c r="G3" s="2" t="s">
        <v>2</v>
      </c>
      <c r="H3" s="2">
        <v>875</v>
      </c>
      <c r="I3" s="2" t="s">
        <v>7</v>
      </c>
      <c r="J3" s="2"/>
      <c r="K3" s="2"/>
      <c r="L3" s="2"/>
      <c r="M3" s="2">
        <v>1475</v>
      </c>
      <c r="N3" s="2" t="s">
        <v>1</v>
      </c>
      <c r="O3" s="2" t="s">
        <v>0</v>
      </c>
      <c r="P3" s="2"/>
      <c r="Q3" s="2"/>
      <c r="R3" s="2"/>
      <c r="S3" s="2"/>
      <c r="T3" s="2"/>
      <c r="U3" s="5"/>
      <c r="V3" s="5">
        <f>F3*U3</f>
        <v>0</v>
      </c>
    </row>
    <row r="4" spans="1:22" ht="44.25" customHeight="1">
      <c r="A4" s="2">
        <v>2</v>
      </c>
      <c r="B4" s="2" t="s">
        <v>6</v>
      </c>
      <c r="C4" s="8" t="s">
        <v>36</v>
      </c>
      <c r="D4" s="2" t="s">
        <v>12</v>
      </c>
      <c r="E4" s="2" t="s">
        <v>3</v>
      </c>
      <c r="F4" s="2">
        <v>40</v>
      </c>
      <c r="G4" s="2" t="s">
        <v>2</v>
      </c>
      <c r="H4" s="2">
        <v>875</v>
      </c>
      <c r="I4" s="2" t="s">
        <v>7</v>
      </c>
      <c r="J4" s="2"/>
      <c r="K4" s="2"/>
      <c r="L4" s="2"/>
      <c r="M4" s="2">
        <v>1475</v>
      </c>
      <c r="N4" s="2" t="s">
        <v>1</v>
      </c>
      <c r="O4" s="2" t="s">
        <v>0</v>
      </c>
      <c r="P4" s="2"/>
      <c r="Q4" s="2"/>
      <c r="R4" s="2"/>
      <c r="S4" s="2"/>
      <c r="T4" s="2"/>
      <c r="U4" s="5"/>
      <c r="V4" s="5">
        <f>F4*U4</f>
        <v>0</v>
      </c>
    </row>
    <row r="5" spans="1:22" ht="44.25" customHeight="1">
      <c r="A5" s="2">
        <v>3</v>
      </c>
      <c r="B5" s="2" t="s">
        <v>6</v>
      </c>
      <c r="C5" s="8" t="s">
        <v>36</v>
      </c>
      <c r="D5" s="2" t="s">
        <v>22</v>
      </c>
      <c r="E5" s="2" t="s">
        <v>3</v>
      </c>
      <c r="F5" s="2">
        <v>8</v>
      </c>
      <c r="G5" s="2" t="s">
        <v>14</v>
      </c>
      <c r="H5" s="2">
        <v>1488</v>
      </c>
      <c r="I5" s="2" t="s">
        <v>1</v>
      </c>
      <c r="J5" s="2"/>
      <c r="K5" s="2"/>
      <c r="L5" s="2" t="s">
        <v>0</v>
      </c>
      <c r="M5" s="2"/>
      <c r="N5" s="2"/>
      <c r="O5" s="2" t="s">
        <v>21</v>
      </c>
      <c r="P5" s="2" t="s">
        <v>20</v>
      </c>
      <c r="Q5" s="2"/>
      <c r="R5" s="2">
        <v>2003</v>
      </c>
      <c r="S5" s="2" t="s">
        <v>1</v>
      </c>
      <c r="T5" s="2"/>
      <c r="U5" s="5"/>
      <c r="V5" s="5">
        <f>F5*U5</f>
        <v>0</v>
      </c>
    </row>
    <row r="6" spans="1:22" ht="50">
      <c r="A6" s="2">
        <v>4</v>
      </c>
      <c r="B6" s="2" t="s">
        <v>6</v>
      </c>
      <c r="C6" s="8" t="s">
        <v>36</v>
      </c>
      <c r="D6" s="2" t="s">
        <v>35</v>
      </c>
      <c r="E6" s="2" t="s">
        <v>34</v>
      </c>
      <c r="F6" s="2">
        <v>8</v>
      </c>
      <c r="G6" s="2" t="s">
        <v>2</v>
      </c>
      <c r="H6" s="2">
        <v>875</v>
      </c>
      <c r="I6" s="2" t="s">
        <v>7</v>
      </c>
      <c r="J6" s="2"/>
      <c r="K6" s="2"/>
      <c r="L6" s="2" t="s">
        <v>0</v>
      </c>
      <c r="M6" s="2"/>
      <c r="N6" s="2"/>
      <c r="O6" s="2" t="s">
        <v>0</v>
      </c>
      <c r="P6" s="2"/>
      <c r="Q6" s="2"/>
      <c r="R6" s="2"/>
      <c r="S6" s="2"/>
      <c r="T6" s="10" t="s">
        <v>33</v>
      </c>
      <c r="U6" s="5"/>
      <c r="V6" s="5">
        <f>F6*U6</f>
        <v>0</v>
      </c>
    </row>
    <row r="7" spans="1:22" ht="44.25" customHeight="1">
      <c r="A7" s="2">
        <v>5</v>
      </c>
      <c r="B7" s="2" t="s">
        <v>6</v>
      </c>
      <c r="C7" s="6" t="s">
        <v>32</v>
      </c>
      <c r="D7" s="2" t="s">
        <v>12</v>
      </c>
      <c r="E7" s="2" t="s">
        <v>3</v>
      </c>
      <c r="F7" s="2">
        <v>16</v>
      </c>
      <c r="G7" s="2" t="s">
        <v>2</v>
      </c>
      <c r="H7" s="2">
        <v>1474</v>
      </c>
      <c r="I7" s="2" t="s">
        <v>7</v>
      </c>
      <c r="J7" s="2"/>
      <c r="K7" s="2"/>
      <c r="L7" s="2"/>
      <c r="M7" s="2">
        <v>1194</v>
      </c>
      <c r="N7" s="2" t="s">
        <v>1</v>
      </c>
      <c r="O7" s="2" t="s">
        <v>21</v>
      </c>
      <c r="P7" s="2" t="s">
        <v>20</v>
      </c>
      <c r="Q7" s="2"/>
      <c r="R7" s="2">
        <v>1488</v>
      </c>
      <c r="S7" s="2" t="s">
        <v>1</v>
      </c>
      <c r="T7" s="2"/>
      <c r="U7" s="5"/>
      <c r="V7" s="5">
        <f>F7*U7</f>
        <v>0</v>
      </c>
    </row>
    <row r="8" spans="1:22" ht="44.25" customHeight="1">
      <c r="A8" s="2">
        <v>6</v>
      </c>
      <c r="B8" s="2" t="s">
        <v>6</v>
      </c>
      <c r="C8" s="8" t="s">
        <v>5</v>
      </c>
      <c r="D8" s="2" t="s">
        <v>12</v>
      </c>
      <c r="E8" s="2" t="s">
        <v>3</v>
      </c>
      <c r="F8" s="2">
        <v>8</v>
      </c>
      <c r="G8" s="2" t="s">
        <v>2</v>
      </c>
      <c r="H8" s="2">
        <v>725</v>
      </c>
      <c r="I8" s="2" t="s">
        <v>7</v>
      </c>
      <c r="J8" s="2"/>
      <c r="K8" s="2"/>
      <c r="L8" s="2" t="s">
        <v>0</v>
      </c>
      <c r="M8" s="2"/>
      <c r="N8" s="2"/>
      <c r="O8" s="2" t="s">
        <v>21</v>
      </c>
      <c r="P8" s="2" t="s">
        <v>20</v>
      </c>
      <c r="Q8" s="2"/>
      <c r="R8" s="2">
        <v>1088</v>
      </c>
      <c r="S8" s="2" t="s">
        <v>1</v>
      </c>
      <c r="T8" s="2"/>
      <c r="U8" s="5"/>
      <c r="V8" s="5">
        <f>F8*U8</f>
        <v>0</v>
      </c>
    </row>
    <row r="9" spans="1:22" ht="44.25" customHeight="1">
      <c r="A9" s="2">
        <v>7</v>
      </c>
      <c r="B9" s="2" t="s">
        <v>6</v>
      </c>
      <c r="C9" s="8" t="s">
        <v>5</v>
      </c>
      <c r="D9" s="2" t="s">
        <v>31</v>
      </c>
      <c r="E9" s="2" t="s">
        <v>30</v>
      </c>
      <c r="F9" s="2">
        <v>2</v>
      </c>
      <c r="G9" s="2" t="s">
        <v>2</v>
      </c>
      <c r="H9" s="2">
        <v>725</v>
      </c>
      <c r="I9" s="2" t="s">
        <v>7</v>
      </c>
      <c r="J9" s="2"/>
      <c r="K9" s="2"/>
      <c r="L9" s="2" t="s">
        <v>0</v>
      </c>
      <c r="M9" s="2"/>
      <c r="N9" s="2"/>
      <c r="O9" s="2" t="s">
        <v>21</v>
      </c>
      <c r="P9" s="2" t="s">
        <v>20</v>
      </c>
      <c r="Q9" s="2"/>
      <c r="R9" s="2">
        <v>1088</v>
      </c>
      <c r="S9" s="2" t="s">
        <v>1</v>
      </c>
      <c r="T9" s="2"/>
      <c r="U9" s="5"/>
      <c r="V9" s="5">
        <f>F9*U9</f>
        <v>0</v>
      </c>
    </row>
    <row r="10" spans="1:22" ht="44.25" customHeight="1">
      <c r="A10" s="2">
        <v>8</v>
      </c>
      <c r="B10" s="2" t="s">
        <v>6</v>
      </c>
      <c r="C10" s="8" t="s">
        <v>5</v>
      </c>
      <c r="D10" s="2" t="s">
        <v>28</v>
      </c>
      <c r="E10" s="2" t="s">
        <v>27</v>
      </c>
      <c r="F10" s="2">
        <v>10</v>
      </c>
      <c r="G10" s="2" t="s">
        <v>2</v>
      </c>
      <c r="H10" s="2">
        <v>1474</v>
      </c>
      <c r="I10" s="2" t="s">
        <v>7</v>
      </c>
      <c r="J10" s="2"/>
      <c r="K10" s="2"/>
      <c r="L10" s="2" t="s">
        <v>0</v>
      </c>
      <c r="M10" s="2"/>
      <c r="N10" s="2"/>
      <c r="O10" s="2" t="s">
        <v>0</v>
      </c>
      <c r="P10" s="2"/>
      <c r="Q10" s="2"/>
      <c r="R10" s="2"/>
      <c r="S10" s="2"/>
      <c r="T10" s="2"/>
      <c r="U10" s="5"/>
      <c r="V10" s="5">
        <f>F10*U10</f>
        <v>0</v>
      </c>
    </row>
    <row r="11" spans="1:22" ht="44.25" customHeight="1">
      <c r="A11" s="2">
        <v>9</v>
      </c>
      <c r="B11" s="2" t="s">
        <v>6</v>
      </c>
      <c r="C11" s="6" t="s">
        <v>29</v>
      </c>
      <c r="D11" s="2" t="s">
        <v>12</v>
      </c>
      <c r="E11" s="2" t="s">
        <v>3</v>
      </c>
      <c r="F11" s="2">
        <v>8</v>
      </c>
      <c r="G11" s="2" t="s">
        <v>14</v>
      </c>
      <c r="H11" s="2">
        <v>1902</v>
      </c>
      <c r="I11" s="2" t="s">
        <v>1</v>
      </c>
      <c r="J11" s="2"/>
      <c r="K11" s="2"/>
      <c r="L11" s="2" t="s">
        <v>0</v>
      </c>
      <c r="M11" s="2"/>
      <c r="N11" s="2"/>
      <c r="O11" s="2" t="s">
        <v>21</v>
      </c>
      <c r="P11" s="2" t="s">
        <v>20</v>
      </c>
      <c r="Q11" s="2"/>
      <c r="R11" s="2">
        <v>2750</v>
      </c>
      <c r="S11" s="2" t="s">
        <v>1</v>
      </c>
      <c r="T11" s="2"/>
      <c r="U11" s="5"/>
      <c r="V11" s="5">
        <f>F11*U11</f>
        <v>0</v>
      </c>
    </row>
    <row r="12" spans="1:22" ht="44.25" customHeight="1">
      <c r="A12" s="2">
        <v>10</v>
      </c>
      <c r="B12" s="2" t="s">
        <v>6</v>
      </c>
      <c r="C12" s="8" t="s">
        <v>26</v>
      </c>
      <c r="D12" s="2" t="s">
        <v>28</v>
      </c>
      <c r="E12" s="2" t="s">
        <v>27</v>
      </c>
      <c r="F12" s="2">
        <v>14</v>
      </c>
      <c r="G12" s="2" t="s">
        <v>2</v>
      </c>
      <c r="H12" s="2">
        <v>850</v>
      </c>
      <c r="I12" s="2" t="s">
        <v>7</v>
      </c>
      <c r="J12" s="2"/>
      <c r="K12" s="2"/>
      <c r="L12" s="2" t="s">
        <v>0</v>
      </c>
      <c r="M12" s="2"/>
      <c r="N12" s="2"/>
      <c r="O12" s="2" t="s">
        <v>0</v>
      </c>
      <c r="P12" s="2"/>
      <c r="Q12" s="2"/>
      <c r="R12" s="2"/>
      <c r="S12" s="2"/>
      <c r="T12" s="2"/>
      <c r="U12" s="5"/>
      <c r="V12" s="5">
        <f>F12*U12</f>
        <v>0</v>
      </c>
    </row>
    <row r="13" spans="1:22" ht="44.25" customHeight="1">
      <c r="A13" s="2">
        <v>11</v>
      </c>
      <c r="B13" s="2" t="s">
        <v>6</v>
      </c>
      <c r="C13" s="8" t="s">
        <v>26</v>
      </c>
      <c r="D13" s="2" t="s">
        <v>25</v>
      </c>
      <c r="E13" s="2" t="s">
        <v>24</v>
      </c>
      <c r="F13" s="2">
        <v>48</v>
      </c>
      <c r="G13" s="2" t="s">
        <v>14</v>
      </c>
      <c r="H13" s="2">
        <v>3500</v>
      </c>
      <c r="I13" s="2" t="s">
        <v>1</v>
      </c>
      <c r="J13" s="2"/>
      <c r="K13" s="3"/>
      <c r="L13" s="2" t="s">
        <v>0</v>
      </c>
      <c r="M13" s="2"/>
      <c r="N13" s="2"/>
      <c r="O13" s="2" t="s">
        <v>0</v>
      </c>
      <c r="P13" s="2"/>
      <c r="Q13" s="2"/>
      <c r="R13" s="2"/>
      <c r="S13" s="2"/>
      <c r="T13" s="2"/>
      <c r="U13" s="5"/>
      <c r="V13" s="5">
        <f>F13*U13</f>
        <v>0</v>
      </c>
    </row>
    <row r="14" spans="1:22" ht="44.25" customHeight="1">
      <c r="A14" s="2">
        <v>12</v>
      </c>
      <c r="B14" s="9" t="s">
        <v>6</v>
      </c>
      <c r="C14" s="6" t="s">
        <v>8</v>
      </c>
      <c r="D14" s="2" t="s">
        <v>12</v>
      </c>
      <c r="E14" s="2" t="s">
        <v>3</v>
      </c>
      <c r="F14" s="2">
        <v>30</v>
      </c>
      <c r="G14" s="2" t="s">
        <v>2</v>
      </c>
      <c r="H14" s="2">
        <v>875</v>
      </c>
      <c r="I14" s="2" t="s">
        <v>7</v>
      </c>
      <c r="J14" s="2"/>
      <c r="K14" s="2"/>
      <c r="L14" s="2"/>
      <c r="M14" s="2">
        <v>1475</v>
      </c>
      <c r="N14" s="2" t="s">
        <v>1</v>
      </c>
      <c r="O14" s="2" t="s">
        <v>0</v>
      </c>
      <c r="P14" s="2"/>
      <c r="Q14" s="2"/>
      <c r="R14" s="2"/>
      <c r="S14" s="2"/>
      <c r="T14" s="2"/>
      <c r="U14" s="7"/>
      <c r="V14" s="7">
        <f>F14*U14</f>
        <v>0</v>
      </c>
    </row>
    <row r="15" spans="1:22" ht="44.25" customHeight="1">
      <c r="A15" s="2">
        <v>13</v>
      </c>
      <c r="B15" s="9" t="s">
        <v>6</v>
      </c>
      <c r="C15" s="6" t="s">
        <v>23</v>
      </c>
      <c r="D15" s="9" t="s">
        <v>22</v>
      </c>
      <c r="E15" s="9" t="s">
        <v>3</v>
      </c>
      <c r="F15" s="2">
        <v>4</v>
      </c>
      <c r="G15" s="2" t="s">
        <v>14</v>
      </c>
      <c r="H15" s="2">
        <v>1488</v>
      </c>
      <c r="I15" s="2" t="s">
        <v>1</v>
      </c>
      <c r="J15" s="2"/>
      <c r="K15" s="2"/>
      <c r="L15" s="2" t="s">
        <v>0</v>
      </c>
      <c r="M15" s="2"/>
      <c r="N15" s="2"/>
      <c r="O15" s="2" t="s">
        <v>21</v>
      </c>
      <c r="P15" s="2" t="s">
        <v>20</v>
      </c>
      <c r="Q15" s="2"/>
      <c r="R15" s="2">
        <v>2003</v>
      </c>
      <c r="S15" s="2" t="s">
        <v>1</v>
      </c>
      <c r="T15" s="2"/>
      <c r="U15" s="7"/>
      <c r="V15" s="7">
        <f>F15*U15</f>
        <v>0</v>
      </c>
    </row>
    <row r="16" spans="1:22" ht="45" customHeight="1">
      <c r="A16" s="2">
        <v>14</v>
      </c>
      <c r="B16" s="9" t="s">
        <v>6</v>
      </c>
      <c r="C16" s="8" t="s">
        <v>17</v>
      </c>
      <c r="D16" s="2" t="s">
        <v>19</v>
      </c>
      <c r="E16" s="2" t="s">
        <v>18</v>
      </c>
      <c r="F16" s="2">
        <v>5</v>
      </c>
      <c r="G16" s="2" t="s">
        <v>14</v>
      </c>
      <c r="H16" s="2">
        <v>1840</v>
      </c>
      <c r="I16" s="2" t="s">
        <v>1</v>
      </c>
      <c r="J16" s="2"/>
      <c r="K16" s="2"/>
      <c r="L16" s="2" t="s">
        <v>0</v>
      </c>
      <c r="M16" s="2"/>
      <c r="N16" s="2"/>
      <c r="O16" s="2" t="s">
        <v>0</v>
      </c>
      <c r="P16" s="2"/>
      <c r="Q16" s="2"/>
      <c r="R16" s="2"/>
      <c r="S16" s="2"/>
      <c r="T16" s="2"/>
      <c r="U16" s="7"/>
      <c r="V16" s="7">
        <f>F16*U16</f>
        <v>0</v>
      </c>
    </row>
    <row r="17" spans="1:22" ht="45" customHeight="1">
      <c r="A17" s="2">
        <v>15</v>
      </c>
      <c r="B17" s="9" t="s">
        <v>6</v>
      </c>
      <c r="C17" s="8" t="s">
        <v>17</v>
      </c>
      <c r="D17" s="2" t="s">
        <v>16</v>
      </c>
      <c r="E17" s="2" t="s">
        <v>15</v>
      </c>
      <c r="F17" s="2">
        <v>4</v>
      </c>
      <c r="G17" s="2" t="s">
        <v>14</v>
      </c>
      <c r="H17" s="2">
        <v>1840</v>
      </c>
      <c r="I17" s="2" t="s">
        <v>1</v>
      </c>
      <c r="J17" s="2"/>
      <c r="K17" s="2"/>
      <c r="L17" s="2" t="s">
        <v>0</v>
      </c>
      <c r="M17" s="2"/>
      <c r="N17" s="2"/>
      <c r="O17" s="2" t="s">
        <v>0</v>
      </c>
      <c r="P17" s="2"/>
      <c r="Q17" s="2"/>
      <c r="R17" s="2"/>
      <c r="S17" s="2"/>
      <c r="T17" s="2"/>
      <c r="U17" s="7"/>
      <c r="V17" s="7">
        <f>F17*U17</f>
        <v>0</v>
      </c>
    </row>
    <row r="18" spans="1:22" ht="45" customHeight="1">
      <c r="A18" s="2">
        <v>16</v>
      </c>
      <c r="B18" s="2" t="s">
        <v>6</v>
      </c>
      <c r="C18" s="6" t="s">
        <v>13</v>
      </c>
      <c r="D18" s="2" t="s">
        <v>12</v>
      </c>
      <c r="E18" s="2" t="s">
        <v>3</v>
      </c>
      <c r="F18" s="2">
        <v>5</v>
      </c>
      <c r="G18" s="2" t="s">
        <v>2</v>
      </c>
      <c r="H18" s="2">
        <v>875</v>
      </c>
      <c r="I18" s="2" t="s">
        <v>7</v>
      </c>
      <c r="J18" s="2"/>
      <c r="K18" s="2"/>
      <c r="L18" s="2"/>
      <c r="M18" s="2">
        <v>1475</v>
      </c>
      <c r="N18" s="2" t="s">
        <v>1</v>
      </c>
      <c r="O18" s="2" t="s">
        <v>0</v>
      </c>
      <c r="P18" s="2"/>
      <c r="Q18" s="2"/>
      <c r="R18" s="2"/>
      <c r="S18" s="2"/>
      <c r="T18" s="2"/>
      <c r="U18" s="5"/>
      <c r="V18" s="5">
        <f>F18*U18</f>
        <v>0</v>
      </c>
    </row>
    <row r="19" spans="1:22" ht="45" customHeight="1">
      <c r="A19" s="2">
        <v>17</v>
      </c>
      <c r="B19" s="2" t="s">
        <v>6</v>
      </c>
      <c r="C19" s="4" t="s">
        <v>11</v>
      </c>
      <c r="D19" s="3" t="s">
        <v>10</v>
      </c>
      <c r="E19" s="2" t="s">
        <v>9</v>
      </c>
      <c r="F19" s="2">
        <v>6</v>
      </c>
      <c r="G19" s="2" t="s">
        <v>2</v>
      </c>
      <c r="H19" s="2">
        <v>1613</v>
      </c>
      <c r="I19" s="2" t="s">
        <v>1</v>
      </c>
      <c r="J19" s="2"/>
      <c r="K19" s="2"/>
      <c r="L19" s="2" t="s">
        <v>0</v>
      </c>
      <c r="M19" s="2"/>
      <c r="N19" s="2"/>
      <c r="O19" s="2" t="s">
        <v>0</v>
      </c>
      <c r="P19" s="2"/>
      <c r="Q19" s="2"/>
      <c r="R19" s="2"/>
      <c r="S19" s="2"/>
      <c r="T19" s="2"/>
      <c r="U19" s="2"/>
      <c r="V19" s="2"/>
    </row>
    <row r="20" spans="1:22" ht="45" customHeight="1">
      <c r="A20" s="2">
        <v>18</v>
      </c>
      <c r="B20" s="2" t="s">
        <v>6</v>
      </c>
      <c r="C20" s="4" t="s">
        <v>8</v>
      </c>
      <c r="D20" s="3" t="s">
        <v>4</v>
      </c>
      <c r="E20" s="2" t="s">
        <v>3</v>
      </c>
      <c r="F20" s="2">
        <v>20</v>
      </c>
      <c r="G20" s="2" t="s">
        <v>2</v>
      </c>
      <c r="H20" s="2">
        <v>875</v>
      </c>
      <c r="I20" s="2" t="s">
        <v>7</v>
      </c>
      <c r="J20" s="2"/>
      <c r="K20" s="2"/>
      <c r="L20" s="2"/>
      <c r="M20" s="2">
        <v>1475</v>
      </c>
      <c r="N20" s="2" t="s">
        <v>1</v>
      </c>
      <c r="O20" s="2" t="s">
        <v>0</v>
      </c>
      <c r="P20" s="2"/>
      <c r="Q20" s="2"/>
      <c r="R20" s="2"/>
      <c r="S20" s="2"/>
      <c r="T20" s="2"/>
      <c r="U20" s="2"/>
      <c r="V20" s="2"/>
    </row>
    <row r="21" spans="1:22" ht="45" customHeight="1">
      <c r="A21" s="2">
        <v>19</v>
      </c>
      <c r="B21" s="2" t="s">
        <v>6</v>
      </c>
      <c r="C21" s="4" t="s">
        <v>5</v>
      </c>
      <c r="D21" s="3" t="s">
        <v>4</v>
      </c>
      <c r="E21" s="2" t="s">
        <v>3</v>
      </c>
      <c r="F21" s="2">
        <v>2</v>
      </c>
      <c r="G21" s="2" t="s">
        <v>2</v>
      </c>
      <c r="H21" s="2">
        <v>725</v>
      </c>
      <c r="I21" s="2" t="s">
        <v>1</v>
      </c>
      <c r="J21" s="2"/>
      <c r="K21" s="2"/>
      <c r="L21" s="2" t="s">
        <v>0</v>
      </c>
      <c r="M21" s="2"/>
      <c r="N21" s="2"/>
      <c r="O21" s="2" t="s">
        <v>0</v>
      </c>
      <c r="P21" s="2"/>
      <c r="Q21" s="2"/>
      <c r="R21" s="2"/>
      <c r="S21" s="2"/>
      <c r="T21" s="2"/>
      <c r="U21" s="2"/>
      <c r="V21" s="2"/>
    </row>
    <row r="22" spans="1:22" ht="1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</sheetData>
  <mergeCells count="5">
    <mergeCell ref="A1:K1"/>
    <mergeCell ref="L1:Q1"/>
    <mergeCell ref="H2:I2"/>
    <mergeCell ref="M2:N2"/>
    <mergeCell ref="R2:S2"/>
  </mergeCells>
  <printOptions horizontalCentered="1" gridLines="1"/>
  <pageMargins left="0.25" right="0.25" top="0.65" bottom="0.75" header="0" footer="0"/>
  <pageSetup paperSize="9" fitToHeight="0" pageOrder="overThenDown" orientation="landscape" cellComments="atEnd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B78A7C3B7A5E4785725DA0A7F69C71" ma:contentTypeVersion="17" ma:contentTypeDescription="Create a new document." ma:contentTypeScope="" ma:versionID="ce1baffa98420672f8f08e76b3e5c69a">
  <xsd:schema xmlns:xsd="http://www.w3.org/2001/XMLSchema" xmlns:xs="http://www.w3.org/2001/XMLSchema" xmlns:p="http://schemas.microsoft.com/office/2006/metadata/properties" xmlns:ns3="145e26d5-2673-4836-99fc-0e6261400e9e" xmlns:ns4="3e2d9b1f-66f2-4c86-997c-0bd73dbe770b" targetNamespace="http://schemas.microsoft.com/office/2006/metadata/properties" ma:root="true" ma:fieldsID="ad0e9b1c91852e3c7d758572bc8c975c" ns3:_="" ns4:_="">
    <xsd:import namespace="145e26d5-2673-4836-99fc-0e6261400e9e"/>
    <xsd:import namespace="3e2d9b1f-66f2-4c86-997c-0bd73dbe77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e26d5-2673-4836-99fc-0e6261400e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d9b1f-66f2-4c86-997c-0bd73dbe770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5e26d5-2673-4836-99fc-0e6261400e9e" xsi:nil="true"/>
  </documentManagement>
</p:properties>
</file>

<file path=customXml/itemProps1.xml><?xml version="1.0" encoding="utf-8"?>
<ds:datastoreItem xmlns:ds="http://schemas.openxmlformats.org/officeDocument/2006/customXml" ds:itemID="{E7CC0159-0473-442C-B45E-B956C6E632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5e26d5-2673-4836-99fc-0e6261400e9e"/>
    <ds:schemaRef ds:uri="3e2d9b1f-66f2-4c86-997c-0bd73dbe77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6E026C-B944-4D5F-BF9D-71EA8C81C1D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23336A-4688-47BD-9589-4E04AE0C9DFE}">
  <ds:schemaRefs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145e26d5-2673-4836-99fc-0e6261400e9e"/>
    <ds:schemaRef ds:uri="http://schemas.microsoft.com/office/2006/documentManagement/types"/>
    <ds:schemaRef ds:uri="http://purl.org/dc/elements/1.1/"/>
    <ds:schemaRef ds:uri="http://schemas.microsoft.com/office/2006/metadata/properties"/>
    <ds:schemaRef ds:uri="3e2d9b1f-66f2-4c86-997c-0bd73dbe770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Level 3 - 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Shashank Mahadik</dc:creator>
  <cp:lastModifiedBy>Shashank Mahadik</cp:lastModifiedBy>
  <dcterms:created xsi:type="dcterms:W3CDTF">2024-09-02T11:50:12Z</dcterms:created>
  <dcterms:modified xsi:type="dcterms:W3CDTF">2024-09-02T11:51:38Z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0x01010056B78A7C3B7A5E4785725DA0A7F69C71</vt:lpwstr>
  </property>
</Properties>
</file>