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56857B9B-E49C-486D-A6D2-EB5D7A8DD1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Work'!$A$1:$F$31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7" i="5" l="1"/>
  <c r="F10" i="5" s="1"/>
  <c r="F11" i="5" l="1"/>
  <c r="F12" i="5" s="1"/>
</calcChain>
</file>

<file path=xl/sharedStrings.xml><?xml version="1.0" encoding="utf-8"?>
<sst xmlns="http://schemas.openxmlformats.org/spreadsheetml/2006/main" count="19" uniqueCount="18">
  <si>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</si>
  <si>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</si>
  <si>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</si>
  <si>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</si>
  <si>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</si>
  <si>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</si>
  <si>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</si>
  <si>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</si>
  <si>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</si>
  <si>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</si>
  <si>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</si>
  <si>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a</t>
  </si>
  <si>
    <t>FIRE ALARM SYSTEM - CABLING</t>
  </si>
  <si>
    <t>Supply and surface laying of armoured FRLS twisted pair, shielded cable.</t>
  </si>
  <si>
    <t>Supplying, installing, testing and commissioning approved make PVC conduits on ceiling / wall / floor etc. complete with accessories like, Junction boxes, Collars, Bends etc.</t>
  </si>
  <si>
    <t>Lot</t>
  </si>
  <si>
    <t>Additional Work  - HATTI KAPPI</t>
  </si>
  <si>
    <r>
      <t xml:space="preserve"> 2 core 1.5 Sqmm </t>
    </r>
    <r>
      <rPr>
        <b/>
        <sz val="11"/>
        <color rgb="FF000000"/>
        <rFont val="Century Gothic"/>
        <family val="2"/>
      </rPr>
      <t>(Make Polycab, Finolex, RR, Cable, KEI)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</si>
</sst>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157338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7761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157338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7761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157338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7761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0"/>
  <sheetViews>
    <sheetView tabSelected="1" zoomScale="90" zoomScaleNormal="90" workbookViewId="0">
      <selection activeCell="J12" sqref="J12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5" t="s">
        <v>16</v>
      </c>
      <c r="B1" s="15"/>
      <c r="C1" s="15"/>
      <c r="D1" s="15"/>
      <c r="E1" s="15"/>
      <c r="F1" s="15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1" t="s">
        <v>12</v>
      </c>
      <c r="C5" s="3"/>
      <c r="D5" s="3"/>
      <c r="E5" s="3"/>
      <c r="F5" s="3"/>
    </row>
    <row r="6" spans="1:6" ht="27">
      <c r="A6" s="3">
        <v>1.1000000000000001</v>
      </c>
      <c r="B6" s="12" t="s">
        <v>13</v>
      </c>
      <c r="C6" s="3"/>
      <c r="D6" s="3"/>
      <c r="E6" s="3"/>
      <c r="F6" s="3"/>
    </row>
    <row r="7" spans="1:6" ht="21">
      <c r="A7" s="3" t="s">
        <v>11</v>
      </c>
      <c r="B7" s="12" t="s">
        <v>17</v>
      </c>
      <c r="C7" s="3" t="s">
        <v>15</v>
      </c>
      <c r="D7" s="3">
        <v>1</v>
      </c>
      <c r="E7" s="3">
        <v>35000</v>
      </c>
      <c r="F7" s="3">
        <f>D7*E7</f>
        <v>35000</v>
      </c>
    </row>
    <row r="8" spans="1:6" ht="40.5">
      <c r="A8" s="3">
        <v>2</v>
      </c>
      <c r="B8" s="11" t="s">
        <v>14</v>
      </c>
      <c r="C8" s="3" t="s">
        <v>15</v>
      </c>
      <c r="D8" s="3">
        <v>1</v>
      </c>
      <c r="E8" s="3">
        <v>5000</v>
      </c>
      <c r="F8" s="3">
        <f>D8*E8</f>
        <v>5000</v>
      </c>
    </row>
    <row r="9" spans="1:6" ht="21">
      <c r="A9" s="3"/>
      <c r="B9" s="3"/>
      <c r="C9" s="3"/>
      <c r="D9" s="3"/>
      <c r="E9" s="3"/>
      <c r="F9" s="3"/>
    </row>
    <row r="10" spans="1:6" ht="27" customHeight="1">
      <c r="A10" s="5"/>
      <c r="B10" s="6" t="s">
        <v>5</v>
      </c>
      <c r="C10" s="5"/>
      <c r="D10" s="5"/>
      <c r="E10" s="5"/>
      <c r="F10" s="5">
        <f>SUM(F7:F9)</f>
        <v>40000</v>
      </c>
    </row>
    <row r="11" spans="1:6" ht="21.5">
      <c r="A11" s="5"/>
      <c r="B11" s="16" t="s">
        <v>6</v>
      </c>
      <c r="C11" s="17"/>
      <c r="D11" s="17"/>
      <c r="E11" s="17"/>
      <c r="F11" s="10">
        <f>F10*18%</f>
        <v>7200</v>
      </c>
    </row>
    <row r="12" spans="1:6" ht="21.5">
      <c r="A12" s="5"/>
      <c r="B12" s="16" t="s">
        <v>7</v>
      </c>
      <c r="C12" s="17"/>
      <c r="D12" s="17"/>
      <c r="E12" s="17"/>
      <c r="F12" s="10">
        <f>SUM(F10:F11)</f>
        <v>47200</v>
      </c>
    </row>
    <row r="15" spans="1:6" ht="21">
      <c r="A15" s="13" t="s">
        <v>3</v>
      </c>
      <c r="B15" s="14"/>
    </row>
    <row r="16" spans="1:6" ht="21">
      <c r="A16" s="13"/>
      <c r="B16" s="14"/>
    </row>
    <row r="17" spans="1:2" ht="21">
      <c r="A17" s="13"/>
      <c r="B17" s="14"/>
    </row>
    <row r="18" spans="1:2" ht="21">
      <c r="A18" s="13" t="s">
        <v>8</v>
      </c>
      <c r="B18" s="14"/>
    </row>
    <row r="19" spans="1:2" ht="21">
      <c r="A19" s="13"/>
      <c r="B19" s="14"/>
    </row>
    <row r="20" spans="1:2" ht="21">
      <c r="A20" s="13"/>
      <c r="B20" s="14"/>
    </row>
  </sheetData>
  <mergeCells count="9">
    <mergeCell ref="A17:B17"/>
    <mergeCell ref="A18:B18"/>
    <mergeCell ref="A19:B19"/>
    <mergeCell ref="A20:B20"/>
    <mergeCell ref="A1:F1"/>
    <mergeCell ref="A15:B15"/>
    <mergeCell ref="B11:E11"/>
    <mergeCell ref="B12:E12"/>
    <mergeCell ref="A16:B1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2024-07-01T08:46:34Z</dcterms:modified>
</cp:coreProperties>
</file>