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Lucknow\CIP Lounge - D-18 DOM\HVAC BOQ\"/>
    </mc:Choice>
  </mc:AlternateContent>
  <bookViews>
    <workbookView xWindow="0" yWindow="0" windowWidth="28800" windowHeight="16875" tabRatio="890" activeTab="1"/>
  </bookViews>
  <sheets>
    <sheet name=" Summary" sheetId="15" r:id="rId1"/>
    <sheet name="Hvac - Equipment" sheetId="46" r:id="rId2"/>
    <sheet name="LOM-MEP" sheetId="37"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5" l="1"/>
  <c r="C6" i="15"/>
  <c r="A1" i="37" l="1"/>
  <c r="D6" i="15" l="1"/>
</calcChain>
</file>

<file path=xl/sharedStrings.xml><?xml version="1.0" encoding="utf-8"?>
<sst xmlns="http://schemas.openxmlformats.org/spreadsheetml/2006/main" count="311" uniqueCount="281">
  <si>
    <t>C</t>
  </si>
  <si>
    <t>AMOUNT</t>
  </si>
  <si>
    <t>SL.NO.</t>
  </si>
  <si>
    <t>DESCRIPTION OF ITEM</t>
  </si>
  <si>
    <t>SUB HEAD I - HVAC EQUIPMENT</t>
  </si>
  <si>
    <t>TOTAL PART-II</t>
  </si>
  <si>
    <t>PART-II  : HVAC</t>
  </si>
  <si>
    <t>Unit</t>
  </si>
  <si>
    <t>Rate</t>
  </si>
  <si>
    <t>a)</t>
  </si>
  <si>
    <t>b)</t>
  </si>
  <si>
    <t>S. No.</t>
  </si>
  <si>
    <t>Item Description</t>
  </si>
  <si>
    <t>THERMAL INSULATION</t>
  </si>
  <si>
    <t>SUMMARY</t>
  </si>
  <si>
    <t>LIST OF MAKES ELECTRICAL</t>
  </si>
  <si>
    <t>S. No</t>
  </si>
  <si>
    <t>Equipment/Item/Material</t>
  </si>
  <si>
    <t>Approved Makes</t>
  </si>
  <si>
    <t>LEGRAND/L&amp;T/SCHNEIDER/ABB/SIEMENS / C&amp;S</t>
  </si>
  <si>
    <t>CABLE TRAYS &amp; RACEWAY ACCESSORIES</t>
  </si>
  <si>
    <t>SUPERMAX / INDIANA / PELCO / SLOTCO</t>
  </si>
  <si>
    <t>CABLE TRAY STEEL SUPPORTS</t>
  </si>
  <si>
    <t>GI PIPES</t>
  </si>
  <si>
    <t>JINDAL (HISSAR)/TATA (ISI)</t>
  </si>
  <si>
    <t>HDPE (DWC) PIPES</t>
  </si>
  <si>
    <t>DURALINE/ REX/ TIRUPATI</t>
  </si>
  <si>
    <t>MCB DISTRIBUTION BOARDS</t>
  </si>
  <si>
    <t>SCHNEIDER/LEGRAND/SIEMENS/L &amp; T</t>
  </si>
  <si>
    <t>L.T. CABLES &amp; CONTROL CABLES</t>
  </si>
  <si>
    <t>POLYCAB /HAVELLS / NATIONAL / ICC / KEI/SKYTONE/ GEMSCAB/ BONTON</t>
  </si>
  <si>
    <t>CABLE GLAND</t>
  </si>
  <si>
    <t>COMMET/HMI/GRIPWELL</t>
  </si>
  <si>
    <t>LUG/ TERMINAL BLOCKS</t>
  </si>
  <si>
    <t>DOWELL’S/REYCHAM/COMMET/ WAGO/ ELMEC</t>
  </si>
  <si>
    <t>BATTERIES</t>
  </si>
  <si>
    <t>EXIDE/HBL/ROCKET/STANDARD/AMCO/CUMMINS</t>
  </si>
  <si>
    <t xml:space="preserve">UPS </t>
  </si>
  <si>
    <t>APC/EMERSON/ABB/ GUTOR</t>
  </si>
  <si>
    <t xml:space="preserve">WIRE </t>
  </si>
  <si>
    <t>FINOLEX/ HAVELLS/ POLYCAB/ KEI</t>
  </si>
  <si>
    <t>RACEWAYS</t>
  </si>
  <si>
    <t>MK/LEGRAND/ SCHNEIDER</t>
  </si>
  <si>
    <t>PLOYCARBONATE JUNCTION BOX</t>
  </si>
  <si>
    <t>SINTEX/MK/LEGRAND</t>
  </si>
  <si>
    <t>GI CONDUIT</t>
  </si>
  <si>
    <t>BEC/AKG/ NIC/STEEL CRAFT/JINDAL</t>
  </si>
  <si>
    <t xml:space="preserve">GI CONDUIT ACCESSORIES </t>
  </si>
  <si>
    <t>RAMA/ SHARMA SALES CORPORATION / FIT WELL/ AKG</t>
  </si>
  <si>
    <t>MODULAR PLATE TYPE SWITHCH / SOCKET GI BOXES / FAN REGULATOR/TELEPHONE SOCKET</t>
  </si>
  <si>
    <t>MK (WRAPAROUND)/ LEGRAND (MYRIUS)/ SCHNEIDER (ZENCELO) / NORTH WEST (STYLUS) / CRABTREE (ATHENA)</t>
  </si>
  <si>
    <t>TELEPHONE CABLES / WIRES / CO-AXIAL TV CABLES</t>
  </si>
  <si>
    <t>FINOLEX/POLYCAB/ HAVELLS/ RR KABLE/ SKYDA/ BCH/ L&amp;T/ DALTON</t>
  </si>
  <si>
    <t>CAT 6 CABLE / CAT 6A / FIBER OPTIC CABLE &amp; ASSOCIATED ITEMS</t>
  </si>
  <si>
    <t>SCHNEIDER/ SIEMON/ SYSTIMAX</t>
  </si>
  <si>
    <t>TELEPHONE TAG BLOCK</t>
  </si>
  <si>
    <t>KRONE (GERMAN) /POUYET</t>
  </si>
  <si>
    <t>LUGS / FERRULES / THIMBLES</t>
  </si>
  <si>
    <t>DOWELLS / JAINSON</t>
  </si>
  <si>
    <t>OCCUPANCY SENSOR</t>
  </si>
  <si>
    <t>PHILIPS /WIPRO /GE</t>
  </si>
  <si>
    <t>RJ-45 MODULAR SOCKET WITH PLATE</t>
  </si>
  <si>
    <t>AMP/ SCHEINDER/ SIEMON / SYSTIMAX</t>
  </si>
  <si>
    <t>DATA RACK &amp; ACCESSORIES</t>
  </si>
  <si>
    <t>SCHNEIDER, RITTAL, VALRACK</t>
  </si>
  <si>
    <t xml:space="preserve">MAIN FIRE ALARM CONTROL PANEL </t>
  </si>
  <si>
    <t>NOTIFIER/HONEYWELL/ EDWARD/SIEMENS/BOSCH</t>
  </si>
  <si>
    <t>MULTI CRITERIA/SMOKE DETECTOR</t>
  </si>
  <si>
    <t>NOTIFIER/HONEYWELL/EDWARD/SIEMENS/BOSCH</t>
  </si>
  <si>
    <t>INTELLIGENT HEAT</t>
  </si>
  <si>
    <t>SPEAKERS</t>
  </si>
  <si>
    <t>DIGITAL VOICE EVACUATION SYSTEM</t>
  </si>
  <si>
    <t>NOTIFIER/HONEYWELL/GAMEWELL/SIEMENS/BOSCH</t>
  </si>
  <si>
    <t>CCTV</t>
  </si>
  <si>
    <t>EMERGENCY CALL SYSTEM</t>
  </si>
  <si>
    <t>ZENTAL- NORWAY, SIEMENS, HONEYWELL</t>
  </si>
  <si>
    <t>DISTRIBUTION PANEL</t>
  </si>
  <si>
    <t>NEPTUNE/ABB/ADLEC/ADVANCE</t>
  </si>
  <si>
    <t>FAULT ISOLATOR</t>
  </si>
  <si>
    <t>RESPONSE INDICATOR</t>
  </si>
  <si>
    <t>CONTROL MODULE</t>
  </si>
  <si>
    <t>HOOTER</t>
  </si>
  <si>
    <t>MANUAL CALL POINT</t>
  </si>
  <si>
    <t>MICROPHONE</t>
  </si>
  <si>
    <t>MICROPHONE WITH TABLE</t>
  </si>
  <si>
    <t>LIST OF MAKES HVAC</t>
  </si>
  <si>
    <t>AIR HANDLING UNIT</t>
  </si>
  <si>
    <t>INLINE FAN</t>
  </si>
  <si>
    <t>ZECO/ DUCTOFAB/ ROLASTAR/ALFA DUCT</t>
  </si>
  <si>
    <t>G.I. SHEET METAL DUCT</t>
  </si>
  <si>
    <t>JINDAL HISSAR /NATIONAL/ TATA STEEL</t>
  </si>
  <si>
    <t>RUSKIN TITUS/ SYSTEMAIR/TROX/CARYAIRE</t>
  </si>
  <si>
    <t>FIRE DAMPERS (UL LISTED &amp; STAMPED)</t>
  </si>
  <si>
    <t>GREENHECK/ RUSKIN/ TITUS/ SYSTEM AIR/ CARYAIRE</t>
  </si>
  <si>
    <t>G.I. SHEETS</t>
  </si>
  <si>
    <t>JINDAL HISSAR/ SAIL</t>
  </si>
  <si>
    <t>FIRE RATING OF DUCTS</t>
  </si>
  <si>
    <t>LAF/PROMAT</t>
  </si>
  <si>
    <t>FLEXIBLE DUCT</t>
  </si>
  <si>
    <t>ATCO/ CARYAIRE</t>
  </si>
  <si>
    <t>SOUND ATTENUATOR</t>
  </si>
  <si>
    <t>SYSTEMAIR/TROX/CARYAIRE</t>
  </si>
  <si>
    <t>GLASS WOOL/ FIBREGLASS</t>
  </si>
  <si>
    <t>OWENS CORNING /U.P. TWIGA/ KIMMCO</t>
  </si>
  <si>
    <t>POLYURETHANE FOAM</t>
  </si>
  <si>
    <t>MALANPUR /SUPERURETHANE</t>
  </si>
  <si>
    <t>CROSSED LINKED POLYETHYLENE FOAM</t>
  </si>
  <si>
    <t>TROCELLENE / SUPREME/ PARAMOUNT/ THERMAFLEX/ K-FLEX</t>
  </si>
  <si>
    <t>CLOSED CELL ELASTOMERIC NITRILE RUBBER</t>
  </si>
  <si>
    <t>K-FLEX /A-FLEX/ARMACELL</t>
  </si>
  <si>
    <t>NON-WOVEN FIBRE MATERIAL</t>
  </si>
  <si>
    <t>MIKRON/ DU PONT</t>
  </si>
  <si>
    <t>UV PROTECTIVE COATING</t>
  </si>
  <si>
    <t>ARMACELL/ARMACHEK/AMICOL/PARAMOUNT/ POLYBOND/PROMARK ASSOCIATES</t>
  </si>
  <si>
    <t>ALUMINUM TAPE</t>
  </si>
  <si>
    <t>JOHNSON/BIRLA 3M</t>
  </si>
  <si>
    <t>ALUMINIUM SHEET/ PERFORATED AL SHEET</t>
  </si>
  <si>
    <t>BALCO/ HINDALCO</t>
  </si>
  <si>
    <t>ANCHOR FASTNERS</t>
  </si>
  <si>
    <t>CANNON/ HILTI/FICHER/RAWL PLUG</t>
  </si>
  <si>
    <t>VIBRATION ISOLATOR</t>
  </si>
  <si>
    <t>CORI/RESISTOFLEX/DUNLUP</t>
  </si>
  <si>
    <t>FIRE SEALANT</t>
  </si>
  <si>
    <t>FLEXIBLE PIPE CONNECTION</t>
  </si>
  <si>
    <t>CORI/RESISTOFLEX</t>
  </si>
  <si>
    <t>VAPOUR BARRIER COATING/PAINT</t>
  </si>
  <si>
    <t>FOSTER SEAL PASS COATING</t>
  </si>
  <si>
    <t>FIBRE GLASS WOVEN CLOTH (7 MIL-APPROX. WT 200 GM./SQ.MT)</t>
  </si>
  <si>
    <t>STUCK UP PINS</t>
  </si>
  <si>
    <t>IDENDEN/ DURODYNE/ DETONATE</t>
  </si>
  <si>
    <t>PIPE HANGERS’ CLEVIS TYPE</t>
  </si>
  <si>
    <t>GRINNELL/MUPRO/AMIL/UNISTRUT</t>
  </si>
  <si>
    <t>uPVC pipes &amp; fittings</t>
  </si>
  <si>
    <t>ASTRAL/ SUPREME/ ASHIRVAD/ FINOLEX</t>
  </si>
  <si>
    <t>VARIABLE FREQUENCY DRIVES</t>
  </si>
  <si>
    <t>DANFOSS/ABB/SIEMENS</t>
  </si>
  <si>
    <t>FILTERS</t>
  </si>
  <si>
    <t>PUROLATOR/THERMODYNE/SPECTRUM</t>
  </si>
  <si>
    <t>TEMPERATURE AND RH SENSOR</t>
  </si>
  <si>
    <t>HONEYWELL/SIEMENS-STAEFA/JOHNSON</t>
  </si>
  <si>
    <t>MOTORS</t>
  </si>
  <si>
    <t>ABB/SIEMENS/BHARAT BIJLI</t>
  </si>
  <si>
    <t>VIBRATION ISOLATOR/SUSPENDERS</t>
  </si>
  <si>
    <t>RESISTOFLEX</t>
  </si>
  <si>
    <t>FLEXIBLE CONNECTIONS FOR FAN OUTLET</t>
  </si>
  <si>
    <t>MAPRO/CARYAIRE</t>
  </si>
  <si>
    <t>PRESSURE GAUGE</t>
  </si>
  <si>
    <t>LIST OF MAKES PL &amp; FF</t>
  </si>
  <si>
    <t>Single bowl with drainboard sink</t>
  </si>
  <si>
    <t>NIRALI / KAFF / EQUIVALENT</t>
  </si>
  <si>
    <t xml:space="preserve">Plumbing CP and sanitary fixtures, including flush valves, metering &amp; manual faucets, Urinal,Urinal sensor ,shower line drain, Towel shelf,rain shower, sink mixture etc. </t>
  </si>
  <si>
    <t xml:space="preserve">C.P gratings, floor drains and cockroach traps. </t>
  </si>
  <si>
    <t>NEER / CHILLY / EQUIVALENT</t>
  </si>
  <si>
    <t>Grab Bar,baby diaper changing station,robe hook Automatic &amp; Manual soap dispencer,hand drayer,paper towel dispencer,Toilet paper holder.</t>
  </si>
  <si>
    <t xml:space="preserve"> EURONICS/ EQUIVALENT</t>
  </si>
  <si>
    <t xml:space="preserve">Floor drains
</t>
  </si>
  <si>
    <t>SUPREME / KOHLER/ NEER</t>
  </si>
  <si>
    <t>cPVC Pipe &amp; Fittings  for Water Supply</t>
  </si>
  <si>
    <t>ASTRAL / SUPREME / ASHIRVAD</t>
  </si>
  <si>
    <t>RCC Hume Pipes</t>
  </si>
  <si>
    <t>INDIAN HUME PIPE / EQUIVALENT</t>
  </si>
  <si>
    <t>Solvent Cement</t>
  </si>
  <si>
    <t>ASTRAL / SUPREME / PRINCE</t>
  </si>
  <si>
    <t>PVC ASTM Schedule pipe</t>
  </si>
  <si>
    <t>ASTRAL / SUPREME/ EQUIVALENT</t>
  </si>
  <si>
    <t>Insulation ( Hot water )</t>
  </si>
  <si>
    <t>ARMAFLEX / VIDOFLEX /EQUIVALENT</t>
  </si>
  <si>
    <t>Brass &amp; Gun metal, Gate
valve</t>
  </si>
  <si>
    <t>ZOLOTO / RB / SANT/ L&amp;T</t>
  </si>
  <si>
    <t>Ball Valves</t>
  </si>
  <si>
    <t>ZOLOTO / ITAP/ EQUIVALENT/ L&amp;T</t>
  </si>
  <si>
    <t>Butterfly Valves</t>
  </si>
  <si>
    <t>ZOLOTO / AUDCO/ EQUIVALENT/L&amp;T</t>
  </si>
  <si>
    <t>Auto Sensors</t>
  </si>
  <si>
    <t>AOS / ASKON/ EQUIVALENT</t>
  </si>
  <si>
    <t>Water meter ( Mechanical
Type)</t>
  </si>
  <si>
    <t>ITRON / KAYCEE / CAPSTAN / KRANTI</t>
  </si>
  <si>
    <t>Pipe Supports</t>
  </si>
  <si>
    <t>HITECH/ EQUIVALENT</t>
  </si>
  <si>
    <t>Paints</t>
  </si>
  <si>
    <t>ASIAN PAINTS / BERGER / SHALIMAR PAINTS</t>
  </si>
  <si>
    <t>Prefabricated, Fiberglass, Steel, PVC Etc. for Flushing Tank and Holding Tank, Overhead water Tank)</t>
  </si>
  <si>
    <t>BELCO / RHINO / SINTEX</t>
  </si>
  <si>
    <t>Pipe And Fittings</t>
  </si>
  <si>
    <t>TATA/ JINDAL/ SURYA</t>
  </si>
  <si>
    <t>Valves</t>
  </si>
  <si>
    <t>KBL/ INTERVALVE/ LEADER / SANT / ZOLOTO</t>
  </si>
  <si>
    <t>Pressure Gauge</t>
  </si>
  <si>
    <t>H GURU / FIEBG / DANFOSS</t>
  </si>
  <si>
    <t>Flow Switches</t>
  </si>
  <si>
    <t>DANFOSS / HONEYWELL / SWITZER</t>
  </si>
  <si>
    <t>Coating &amp; Wrapping</t>
  </si>
  <si>
    <t>IWL / RUSTEK / EQUIVALENT / PYPKOTE/ COALTECK</t>
  </si>
  <si>
    <t xml:space="preserve">Enamel Paint </t>
  </si>
  <si>
    <t>ASIAN/ NEROLAC/ BERGER</t>
  </si>
  <si>
    <t>Paint Primers</t>
  </si>
  <si>
    <t>ASIAN/ JENSON NICHOLSON</t>
  </si>
  <si>
    <t>Sprinklers</t>
  </si>
  <si>
    <t>H.D. FIRE / TYCO / VIKING</t>
  </si>
  <si>
    <t>Fire Extinguishers</t>
  </si>
  <si>
    <t>PADMINI/ SUPEREX/ OMEX/ MINIMAX / 
NEWAGE / GETECH / SAFEGUARD/ FIREX/ 
LIFEGUARD</t>
  </si>
  <si>
    <t>Pipe Hangers</t>
  </si>
  <si>
    <t>CAMRY/ CHILLY/ GMGR</t>
  </si>
  <si>
    <t>Sprinkler Flexible Connection 
Pipe</t>
  </si>
  <si>
    <t>NEWAGE/YOUNGJIN/FLEXHEAD</t>
  </si>
  <si>
    <t xml:space="preserve">MCCBs </t>
  </si>
  <si>
    <t>MCBs /ELCBs</t>
  </si>
  <si>
    <t xml:space="preserve">LED LIGHT FITTINGS </t>
  </si>
  <si>
    <t>PHILIPS/ THORN/ SCHREDER / SITECO</t>
  </si>
  <si>
    <t>JUNCTION BOXES</t>
  </si>
  <si>
    <t>LEGRAND/ MK/ SCHNEIDER</t>
  </si>
  <si>
    <t>IP RATED FLOOR BOXES</t>
  </si>
  <si>
    <t>CP PLUS/HIKVISION/ZICOM/PELCO/SONY</t>
  </si>
  <si>
    <t>Edgetech / Waves / VTS / Caryaire</t>
  </si>
  <si>
    <t>AIR CURTAINS</t>
  </si>
  <si>
    <t>Euronics / Airtecnics /Orchids</t>
  </si>
  <si>
    <t>KRUGER / SYSTEM AIR / GREENHECK</t>
  </si>
  <si>
    <t>MS PIPES UPTO 200MM DIA</t>
  </si>
  <si>
    <t>JINDAL / TATA STEEL</t>
  </si>
  <si>
    <t>BUTTERFLY VALVE</t>
  </si>
  <si>
    <t>AIP / CASTLE / JAYHIWA</t>
  </si>
  <si>
    <t>Y-STRAINER</t>
  </si>
  <si>
    <t>AIP / EMERALD / CASTLE</t>
  </si>
  <si>
    <t>DWYER / FEIBIG / H GURU</t>
  </si>
  <si>
    <t>THERMOMETER</t>
  </si>
  <si>
    <t>EMERALD / H GURU / TAYLOR</t>
  </si>
  <si>
    <t>AUTO AIR VENT VALVE</t>
  </si>
  <si>
    <t>OR(ITALY) / AIP</t>
  </si>
  <si>
    <t>AUTOMATIC PRESSURE INDEPENDENT BALANCING VALVE FOR AHU</t>
  </si>
  <si>
    <t>BELIMO / DANFOSS / FLOWCON</t>
  </si>
  <si>
    <t>THERMOSTAT</t>
  </si>
  <si>
    <t>DANFOSS / HONEYWELL / JOHNSON / SIEMENS</t>
  </si>
  <si>
    <t>FACTORY FABRICATED DUCT</t>
  </si>
  <si>
    <t>FIRE DAMPERS MOTORS</t>
  </si>
  <si>
    <t>SYSTEM AIR / DYNACRAFT / TROX / COSMOS / GREENHEC</t>
  </si>
  <si>
    <t>GRILLES/ DIFFUSERS/NOZZLES</t>
  </si>
  <si>
    <t>BIRLA 3 M/ HILTI/PROMAT</t>
  </si>
  <si>
    <t>OWEN CORNING/ UP TWIGA/ KIMMCO/ARCO</t>
  </si>
  <si>
    <t>2 WAY VALVE</t>
  </si>
  <si>
    <t>DANFOSS / BELIMO</t>
  </si>
  <si>
    <t>FIRE_FIGHTING SYSTEM</t>
  </si>
  <si>
    <t>KOHLER / EURONICS / Queo</t>
  </si>
  <si>
    <t>Toilet &amp; Kitchen</t>
  </si>
  <si>
    <t>B.</t>
  </si>
  <si>
    <t>C.</t>
  </si>
  <si>
    <t>Lounge Works</t>
  </si>
  <si>
    <t>Part – II: HVAC</t>
  </si>
  <si>
    <t>Quantity</t>
  </si>
  <si>
    <t>Rate 
(INR)</t>
  </si>
  <si>
    <t>Amount 
(INR)</t>
  </si>
  <si>
    <t>Installation (INR)</t>
  </si>
  <si>
    <t>Composite (INR)</t>
  </si>
  <si>
    <t xml:space="preserve">Amount </t>
  </si>
  <si>
    <t>No.</t>
  </si>
  <si>
    <t>50 mm dia pipes for AHU</t>
  </si>
  <si>
    <t>Thermostat for AHU</t>
  </si>
  <si>
    <t>Sub-Total</t>
  </si>
  <si>
    <t xml:space="preserve">PIPING-CHILLED WATER </t>
  </si>
  <si>
    <t xml:space="preserve">Note : All  chilled water and condenser water  pipes  and  all fittings shall be Mild Steel - Class `C’ (Heavy Class)  conforming to  relevant BIS-1239 Code from 20 mm to 250 mm dia. Factory rolled pipes 250 mm dia above shall have 8 mm wall thickness confirming to IS-3589. Entire piping shall have welded joints conforming to relevant BIS Codes.     </t>
  </si>
  <si>
    <t>RM</t>
  </si>
  <si>
    <t>50 mm dia MS pipes</t>
  </si>
  <si>
    <t>25 mm dia GI pipes</t>
  </si>
  <si>
    <t xml:space="preserve"> 50 mm dia  Valves.</t>
  </si>
  <si>
    <t>Supplying, installation, testing and commissioning of Auto air vents.</t>
  </si>
  <si>
    <t>Providing and fixing  in  position  the industrial type pressure gauges with gun metal including GI nipple valves.</t>
  </si>
  <si>
    <t>Providing  and  fixing  in  position   the  mercury-in- glass industrial type thermometers within brass encasing</t>
  </si>
  <si>
    <t>Supplying, installing and testing of 25 mm thick expanded polystyrene pre moulded pipe section insulation  along with aluminium cladding on chilled water piping and fitting like valves, flanges union, etc.  as per the approved shop drawings and specifications.</t>
  </si>
  <si>
    <t>50 mm dia pipes</t>
  </si>
  <si>
    <t>25mm dia condensate drain pipes</t>
  </si>
  <si>
    <t>Total Carried to Summary</t>
  </si>
  <si>
    <r>
      <t xml:space="preserve">Supply, Installation, testing and commissioning of electronic, </t>
    </r>
    <r>
      <rPr>
        <b/>
        <sz val="9"/>
        <color theme="1"/>
        <rFont val="Century Gothic"/>
        <family val="2"/>
      </rPr>
      <t>AUTOMATIC PRESSURE INDEPENDENT BALANCING VALVE</t>
    </r>
    <r>
      <rPr>
        <sz val="9"/>
        <color theme="1"/>
        <rFont val="Century Gothic"/>
        <family val="2"/>
      </rPr>
      <t xml:space="preserve"> type dynamic balancing Valve with integrated 2 way modulating Control valves in a single body. The actuator shall be capable of accepting 2-10VCD, 4- 20 mA electric signal and shall provide similar transduced feedback output signal to control system. The valves &amp; actuators shall be compatible with Building Automation System. HVAC consractor shall ensure the required power supply to the valve for proper working.The minimum close off Pressure of actuator must be 1.5 times shut off head of pump .  The valve shall be suitable for following pipe sizes:</t>
    </r>
  </si>
  <si>
    <r>
      <t xml:space="preserve">Supply, installation, testing and commissioning of </t>
    </r>
    <r>
      <rPr>
        <b/>
        <sz val="9"/>
        <color theme="1"/>
        <rFont val="Century Gothic"/>
        <family val="2"/>
      </rPr>
      <t>THERMOSTAT</t>
    </r>
    <r>
      <rPr>
        <sz val="9"/>
        <color theme="1"/>
        <rFont val="Century Gothic"/>
        <family val="2"/>
      </rPr>
      <t xml:space="preserve"> for cooling. The thermostat shall be electronic room temperature controller with digital display &amp; fan speed control, capable of providing individual space temperature control for cooling application. The controller shall be designed to modulate two control devices such as 2 way motorized valves for chilled water cooling in 2 pipe system.</t>
    </r>
  </si>
  <si>
    <r>
      <t xml:space="preserve">Providing and fixing in position the following </t>
    </r>
    <r>
      <rPr>
        <b/>
        <sz val="9"/>
        <color theme="1"/>
        <rFont val="Century Gothic"/>
        <family val="2"/>
      </rPr>
      <t>MS class ‘C’  pipes</t>
    </r>
    <r>
      <rPr>
        <sz val="9"/>
        <color theme="1"/>
        <rFont val="Century Gothic"/>
        <family val="2"/>
      </rPr>
      <t xml:space="preserve"> cut to required lengths and installed with all welded joints, providing and fixing in position the necessary fittings like elbows, tees and reducers, sockets for probe meter with  necessary supports by MS structural steel if required,  hangers, clamp supports from walls, floors and  ceiling  including  cutting holes and chases in brick, R.C.C. work, making   good   the   same  to  original condition complete in all respects with painting with one coat of primer and two coats of paint to supports of MS work</t>
    </r>
  </si>
  <si>
    <r>
      <t>Providing and fixing in position the following</t>
    </r>
    <r>
      <rPr>
        <b/>
        <sz val="9"/>
        <color theme="1"/>
        <rFont val="Century Gothic"/>
        <family val="2"/>
      </rPr>
      <t xml:space="preserve"> GI class ‘B’ </t>
    </r>
    <r>
      <rPr>
        <sz val="9"/>
        <color theme="1"/>
        <rFont val="Century Gothic"/>
        <family val="2"/>
      </rPr>
      <t>pipes cut to required lengths and installed with all screwed joints, and providing and fixing in position the necessary elbows, tees and reducers as per specifications with  necessary supports by MS structural steel if required,  hangers, clamp supports from walls, floors and  ceiling  including  cutting holes and chases in brick, R.C.C. work, making   good   the   same  to  original condition complete in all respects with painting with one coat of primer and two coats of paint to supports of MS work.</t>
    </r>
  </si>
  <si>
    <r>
      <t xml:space="preserve">Providing and fixing in position the following </t>
    </r>
    <r>
      <rPr>
        <b/>
        <sz val="9"/>
        <color theme="1"/>
        <rFont val="Century Gothic"/>
        <family val="2"/>
      </rPr>
      <t>Butterfly Valve Valves</t>
    </r>
    <r>
      <rPr>
        <sz val="9"/>
        <color theme="1"/>
        <rFont val="Century Gothic"/>
        <family val="2"/>
      </rPr>
      <t>:</t>
    </r>
  </si>
  <si>
    <r>
      <t xml:space="preserve">Providing and fixing in position the following </t>
    </r>
    <r>
      <rPr>
        <b/>
        <sz val="9"/>
        <color theme="1"/>
        <rFont val="Century Gothic"/>
        <family val="2"/>
      </rPr>
      <t>‘Y’ Strainers</t>
    </r>
    <r>
      <rPr>
        <sz val="9"/>
        <color theme="1"/>
        <rFont val="Century Gothic"/>
        <family val="2"/>
      </rPr>
      <t xml:space="preserve"> :</t>
    </r>
  </si>
  <si>
    <t>PROJECT : LKO, DOMESTIC CIP LOUNGE AT T3, LUCKNOW AIRPORT - HVAC EQUIPMENT WORKS</t>
  </si>
  <si>
    <r>
      <t>Providing and fixing electric water storage</t>
    </r>
    <r>
      <rPr>
        <b/>
        <sz val="10"/>
        <color rgb="FF000000"/>
        <rFont val="Arial"/>
        <family val="2"/>
      </rPr>
      <t xml:space="preserve"> heater (geyser</t>
    </r>
    <r>
      <rPr>
        <sz val="10"/>
        <color rgb="FF000000"/>
        <rFont val="Arial"/>
        <family val="2"/>
      </rPr>
      <t>) wall hung with glass lined tank and 40 -50 mm insulation. The system should be single phase 50 Hz it should be all necessary feature like adjustable thermostat, protective anode rod  including making   inlet / outlet connections.</t>
    </r>
  </si>
  <si>
    <t xml:space="preserve"> Capacity    : 20 litre</t>
  </si>
  <si>
    <t xml:space="preserve"> Capacity    : 50 litre</t>
  </si>
  <si>
    <t xml:space="preserve"> DOMESTIC  CIP  LOUNGE_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</si>
</sst>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 #,##0_ ;_ * \-#,##0_ ;_ * &quot;-&quot;??_ ;_ @_ "/>
  </numFmts>
  <fonts count="20" x14ac:knownFonts="1">
    <font>
      <sz val="10"/>
      <name val="Arial"/>
    </font>
    <font>
      <sz val="11"/>
      <color theme="1"/>
      <name val="Calibri"/>
      <family val="2"/>
      <scheme val="minor"/>
    </font>
    <font>
      <sz val="10"/>
      <name val="Arial"/>
      <family val="2"/>
    </font>
    <font>
      <sz val="10"/>
      <name val="Arial"/>
      <family val="2"/>
    </font>
    <font>
      <b/>
      <sz val="10"/>
      <name val="Arial"/>
      <family val="2"/>
    </font>
    <font>
      <sz val="10"/>
      <name val="Arial"/>
      <family val="2"/>
    </font>
    <font>
      <sz val="8"/>
      <name val="Arial"/>
      <family val="2"/>
    </font>
    <font>
      <sz val="10"/>
      <name val="MS Sans Serif"/>
      <family val="2"/>
    </font>
    <font>
      <sz val="9"/>
      <name val="Century Gothic"/>
      <family val="2"/>
    </font>
    <font>
      <b/>
      <sz val="9"/>
      <name val="Century Gothic"/>
      <family val="2"/>
    </font>
    <font>
      <sz val="9"/>
      <color rgb="FF000000"/>
      <name val="Century Gothic"/>
      <family val="2"/>
    </font>
    <font>
      <sz val="9"/>
      <color theme="1"/>
      <name val="Century Gothic"/>
      <family val="2"/>
    </font>
    <font>
      <b/>
      <u/>
      <sz val="9"/>
      <name val="Century Gothic"/>
      <family val="2"/>
    </font>
    <font>
      <b/>
      <sz val="9"/>
      <color rgb="FF000000"/>
      <name val="Century Gothic"/>
      <family val="2"/>
    </font>
    <font>
      <b/>
      <sz val="9"/>
      <color theme="1"/>
      <name val="Century Gothic"/>
      <family val="2"/>
    </font>
    <font>
      <b/>
      <sz val="9"/>
      <color theme="5" tint="-0.499984740745262"/>
      <name val="Century Gothic"/>
      <family val="2"/>
    </font>
    <font>
      <b/>
      <sz val="9"/>
      <color indexed="8"/>
      <name val="Century Gothic"/>
      <family val="2"/>
    </font>
    <font>
      <sz val="10"/>
      <color rgb="FF000000"/>
      <name val="Arial"/>
      <family val="2"/>
    </font>
    <font>
      <b/>
      <sz val="10"/>
      <color rgb="FF000000"/>
      <name val="Arial"/>
      <family val="2"/>
    </font>
    <font>
      <sz val="10"/>
      <color rgb="FF000000"/>
      <name val="Verdana"/>
      <family val="2"/>
    </font>
  </fonts>
  <fills count="8">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rgb="FFA7D3F5"/>
        <bgColor indexed="64"/>
      </patternFill>
    </fill>
    <fill>
      <patternFill patternType="solid">
        <fgColor theme="9"/>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thin">
        <color auto="1"/>
      </left>
      <right style="thin">
        <color auto="1"/>
      </right>
      <top/>
      <bottom style="thin">
        <color auto="1"/>
      </bottom>
      <diagonal/>
    </border>
    <border>
      <left style="medium">
        <color indexed="64"/>
      </left>
      <right/>
      <top style="thin">
        <color auto="1"/>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0">
    <xf numFmtId="0" fontId="0" fillId="0" borderId="0"/>
    <xf numFmtId="164" fontId="2"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applyAlignment="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43" fontId="2" fillId="0" borderId="0" applyFont="0" applyFill="0" applyBorder="0" applyAlignment="0" applyProtection="0"/>
    <xf numFmtId="0" fontId="2" fillId="0" borderId="0"/>
  </cellStyleXfs>
  <cellXfs count="80">
    <xf numFmtId="0" fontId="0" fillId="0" borderId="0" xfId="0"/>
    <xf numFmtId="0" fontId="8" fillId="0" borderId="1" xfId="0" applyFont="1" applyBorder="1" applyAlignment="1">
      <alignment horizontal="center" vertical="top"/>
    </xf>
    <xf numFmtId="0" fontId="8" fillId="0" borderId="0" xfId="0" applyFont="1" applyAlignment="1">
      <alignment horizontal="center" vertical="top"/>
    </xf>
    <xf numFmtId="0" fontId="11" fillId="0" borderId="0" xfId="0" applyFont="1" applyAlignment="1">
      <alignment vertical="top"/>
    </xf>
    <xf numFmtId="0" fontId="8" fillId="0" borderId="1" xfId="0" applyFont="1" applyBorder="1" applyAlignment="1">
      <alignment horizontal="justify" vertical="top" wrapText="1"/>
    </xf>
    <xf numFmtId="0" fontId="8" fillId="0" borderId="1" xfId="0" applyFont="1" applyBorder="1" applyAlignment="1">
      <alignment horizontal="center" vertical="top" wrapText="1"/>
    </xf>
    <xf numFmtId="0" fontId="8" fillId="0" borderId="1" xfId="0" applyFont="1" applyBorder="1" applyAlignment="1">
      <alignment vertical="top" wrapText="1"/>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8" fillId="0" borderId="0" xfId="0" applyFont="1" applyAlignment="1">
      <alignment vertical="top"/>
    </xf>
    <xf numFmtId="0" fontId="11" fillId="0" borderId="0" xfId="0" applyFont="1" applyAlignment="1">
      <alignment horizontal="center" vertical="top"/>
    </xf>
    <xf numFmtId="0" fontId="8" fillId="0" borderId="1" xfId="0" applyFont="1" applyBorder="1" applyAlignment="1">
      <alignment vertical="top"/>
    </xf>
    <xf numFmtId="0" fontId="8" fillId="0" borderId="1" xfId="0" applyFont="1" applyBorder="1" applyAlignment="1">
      <alignment horizontal="left" vertical="top" wrapText="1"/>
    </xf>
    <xf numFmtId="0" fontId="8" fillId="0" borderId="5" xfId="0" applyFont="1" applyBorder="1" applyAlignment="1">
      <alignment horizontal="center" vertical="top" wrapText="1"/>
    </xf>
    <xf numFmtId="0" fontId="8" fillId="0" borderId="7" xfId="0" applyFont="1" applyBorder="1" applyAlignment="1">
      <alignment horizontal="center" vertical="top"/>
    </xf>
    <xf numFmtId="0" fontId="13" fillId="3" borderId="1" xfId="0" applyFont="1" applyFill="1" applyBorder="1" applyAlignment="1">
      <alignment vertical="top"/>
    </xf>
    <xf numFmtId="0" fontId="13" fillId="3" borderId="1" xfId="0" applyFont="1" applyFill="1" applyBorder="1" applyAlignment="1">
      <alignment horizontal="left" vertical="top"/>
    </xf>
    <xf numFmtId="164" fontId="13" fillId="3" borderId="1" xfId="1" applyFont="1" applyFill="1" applyBorder="1" applyAlignment="1">
      <alignment horizontal="right" vertical="top"/>
    </xf>
    <xf numFmtId="0" fontId="14" fillId="0" borderId="0" xfId="0" applyFont="1" applyAlignment="1">
      <alignment vertical="top"/>
    </xf>
    <xf numFmtId="0" fontId="13" fillId="0" borderId="1" xfId="0" applyFont="1" applyBorder="1" applyAlignment="1">
      <alignment horizontal="center" vertical="top" wrapText="1"/>
    </xf>
    <xf numFmtId="0" fontId="13" fillId="0" borderId="1" xfId="0" applyFont="1" applyBorder="1" applyAlignment="1">
      <alignment horizontal="left" vertical="top" wrapText="1"/>
    </xf>
    <xf numFmtId="164" fontId="13" fillId="0" borderId="1" xfId="1" applyFont="1" applyBorder="1" applyAlignment="1">
      <alignment horizontal="right" vertical="top" wrapText="1"/>
    </xf>
    <xf numFmtId="164" fontId="9" fillId="2" borderId="1" xfId="1" applyFont="1" applyFill="1" applyBorder="1" applyAlignment="1">
      <alignment horizontal="right" vertical="top" wrapText="1"/>
    </xf>
    <xf numFmtId="0" fontId="8" fillId="0" borderId="1" xfId="20" applyFont="1" applyBorder="1" applyAlignment="1">
      <alignment horizontal="left" vertical="top" wrapText="1"/>
    </xf>
    <xf numFmtId="0" fontId="14" fillId="0" borderId="0" xfId="0" applyFont="1" applyAlignment="1">
      <alignment horizontal="left" vertical="top"/>
    </xf>
    <xf numFmtId="164" fontId="11" fillId="0" borderId="0" xfId="1" applyFont="1" applyBorder="1" applyAlignment="1">
      <alignment horizontal="right" vertical="top"/>
    </xf>
    <xf numFmtId="0" fontId="9" fillId="0" borderId="1"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1" xfId="0" applyFont="1" applyBorder="1" applyAlignment="1">
      <alignment vertical="top" wrapText="1"/>
    </xf>
    <xf numFmtId="0" fontId="9" fillId="2" borderId="1" xfId="0" applyFont="1" applyFill="1" applyBorder="1" applyAlignment="1">
      <alignment horizontal="left" vertical="top" wrapText="1"/>
    </xf>
    <xf numFmtId="165" fontId="8" fillId="4" borderId="1" xfId="28" applyNumberFormat="1" applyFont="1" applyFill="1" applyBorder="1" applyAlignment="1" applyProtection="1">
      <alignment horizontal="center" vertical="top" wrapText="1"/>
      <protection locked="0"/>
    </xf>
    <xf numFmtId="0" fontId="8" fillId="0" borderId="0" xfId="0" applyFont="1" applyAlignment="1" applyProtection="1">
      <alignment horizontal="justify" vertical="top"/>
      <protection locked="0"/>
    </xf>
    <xf numFmtId="0" fontId="8" fillId="0" borderId="0" xfId="25" applyFont="1" applyAlignment="1">
      <alignment vertical="top"/>
    </xf>
    <xf numFmtId="0" fontId="8" fillId="2" borderId="1" xfId="0" applyFont="1" applyFill="1" applyBorder="1" applyAlignment="1">
      <alignment horizontal="center" vertical="top" wrapText="1"/>
    </xf>
    <xf numFmtId="164" fontId="9" fillId="0" borderId="1" xfId="1" applyFont="1" applyBorder="1" applyAlignment="1">
      <alignment horizontal="right" vertical="top" wrapText="1"/>
    </xf>
    <xf numFmtId="164" fontId="13" fillId="3" borderId="1" xfId="1" applyFont="1" applyFill="1" applyBorder="1" applyAlignment="1">
      <alignment horizontal="left" vertical="top"/>
    </xf>
    <xf numFmtId="164" fontId="15" fillId="3" borderId="1" xfId="1" applyFont="1" applyFill="1" applyBorder="1" applyAlignment="1">
      <alignment horizontal="center" vertical="top"/>
    </xf>
    <xf numFmtId="164" fontId="8" fillId="0" borderId="1" xfId="1" applyFont="1" applyBorder="1" applyAlignment="1">
      <alignment horizontal="left" vertical="top" wrapText="1"/>
    </xf>
    <xf numFmtId="164" fontId="9" fillId="0" borderId="1" xfId="1" applyFont="1" applyBorder="1" applyAlignment="1">
      <alignment horizontal="left" vertical="top" wrapText="1"/>
    </xf>
    <xf numFmtId="164" fontId="14" fillId="0" borderId="0" xfId="1" applyFont="1" applyAlignment="1">
      <alignment horizontal="left" vertical="top"/>
    </xf>
    <xf numFmtId="0" fontId="11" fillId="0" borderId="1" xfId="25" applyFont="1" applyBorder="1" applyAlignment="1">
      <alignment horizontal="center" vertical="top" wrapText="1"/>
    </xf>
    <xf numFmtId="0" fontId="14" fillId="0" borderId="1" xfId="25" applyFont="1" applyBorder="1" applyAlignment="1">
      <alignment vertical="top" wrapText="1"/>
    </xf>
    <xf numFmtId="0" fontId="14" fillId="0" borderId="1" xfId="25" applyFont="1" applyBorder="1" applyAlignment="1">
      <alignment horizontal="center" vertical="top" wrapText="1"/>
    </xf>
    <xf numFmtId="0" fontId="10" fillId="0" borderId="1" xfId="25" applyFont="1" applyBorder="1" applyAlignment="1">
      <alignment horizontal="right" vertical="top" wrapText="1"/>
    </xf>
    <xf numFmtId="0" fontId="11" fillId="0" borderId="1" xfId="25" applyFont="1" applyBorder="1" applyAlignment="1">
      <alignment vertical="top" wrapText="1"/>
    </xf>
    <xf numFmtId="0" fontId="11" fillId="0" borderId="1" xfId="25" applyFont="1" applyBorder="1" applyAlignment="1">
      <alignment horizontal="center" vertical="top"/>
    </xf>
    <xf numFmtId="0" fontId="11" fillId="0" borderId="1" xfId="25" applyFont="1" applyBorder="1" applyAlignment="1">
      <alignment horizontal="left" vertical="top" wrapText="1"/>
    </xf>
    <xf numFmtId="165" fontId="10" fillId="0" borderId="1" xfId="25" applyNumberFormat="1" applyFont="1" applyBorder="1" applyAlignment="1">
      <alignment horizontal="right" vertical="top" wrapText="1"/>
    </xf>
    <xf numFmtId="0" fontId="10" fillId="4" borderId="1" xfId="25" applyFont="1" applyFill="1" applyBorder="1" applyAlignment="1">
      <alignment horizontal="right" vertical="top" wrapText="1"/>
    </xf>
    <xf numFmtId="165" fontId="10" fillId="4" borderId="1" xfId="25" applyNumberFormat="1" applyFont="1" applyFill="1" applyBorder="1" applyAlignment="1">
      <alignment horizontal="right" vertical="top" wrapText="1"/>
    </xf>
    <xf numFmtId="164" fontId="10" fillId="0" borderId="1" xfId="1" applyFont="1" applyBorder="1" applyAlignment="1">
      <alignment horizontal="right" vertical="top" wrapText="1"/>
    </xf>
    <xf numFmtId="164" fontId="8" fillId="0" borderId="0" xfId="1" applyFont="1" applyAlignment="1">
      <alignment vertical="top"/>
    </xf>
    <xf numFmtId="164" fontId="8" fillId="6" borderId="1" xfId="1" applyFont="1" applyFill="1" applyBorder="1" applyAlignment="1">
      <alignment horizontal="right" vertical="top" wrapText="1"/>
    </xf>
    <xf numFmtId="0" fontId="17" fillId="7" borderId="8" xfId="0" applyFont="1" applyFill="1" applyBorder="1" applyAlignment="1">
      <alignment horizontal="justify" vertical="center"/>
    </xf>
    <xf numFmtId="0" fontId="0" fillId="0" borderId="1" xfId="0" applyBorder="1" applyAlignment="1">
      <alignment horizontal="center" vertical="center"/>
    </xf>
    <xf numFmtId="0" fontId="17" fillId="7" borderId="4" xfId="0" applyFont="1" applyFill="1" applyBorder="1" applyAlignment="1">
      <alignment vertical="center"/>
    </xf>
    <xf numFmtId="0" fontId="19" fillId="7" borderId="1" xfId="0" applyFont="1" applyFill="1" applyBorder="1" applyAlignment="1">
      <alignment horizontal="center" vertical="center"/>
    </xf>
    <xf numFmtId="0" fontId="19" fillId="7" borderId="1" xfId="0" applyFont="1" applyFill="1" applyBorder="1" applyAlignment="1">
      <alignment horizontal="center" vertical="center" wrapText="1"/>
    </xf>
    <xf numFmtId="0" fontId="19" fillId="7" borderId="1" xfId="0" applyFont="1" applyFill="1" applyBorder="1" applyAlignment="1">
      <alignment horizontal="right" vertical="center" wrapText="1"/>
    </xf>
    <xf numFmtId="0" fontId="19" fillId="7" borderId="9" xfId="0" applyFont="1" applyFill="1" applyBorder="1" applyAlignment="1">
      <alignment horizontal="right" vertical="center" wrapText="1"/>
    </xf>
    <xf numFmtId="0" fontId="9" fillId="5" borderId="1" xfId="25" applyFont="1" applyFill="1" applyBorder="1" applyAlignment="1">
      <alignment horizontal="center" vertical="top" wrapText="1"/>
    </xf>
    <xf numFmtId="0" fontId="16" fillId="0" borderId="11" xfId="0" applyFont="1" applyBorder="1" applyAlignment="1" applyProtection="1">
      <alignment horizontal="left" vertical="top" wrapText="1"/>
      <protection locked="0"/>
    </xf>
    <xf numFmtId="0" fontId="9" fillId="5" borderId="3" xfId="25" applyFont="1" applyFill="1" applyBorder="1" applyAlignment="1">
      <alignment vertical="top" wrapText="1"/>
    </xf>
    <xf numFmtId="0" fontId="9" fillId="5" borderId="10" xfId="25" applyFont="1" applyFill="1" applyBorder="1" applyAlignment="1">
      <alignment vertical="top" wrapText="1"/>
    </xf>
    <xf numFmtId="0" fontId="9" fillId="5" borderId="4" xfId="25" applyFont="1" applyFill="1" applyBorder="1" applyAlignment="1">
      <alignment vertical="top" wrapText="1"/>
    </xf>
    <xf numFmtId="0" fontId="9" fillId="5" borderId="2" xfId="25" applyFont="1" applyFill="1" applyBorder="1" applyAlignment="1">
      <alignment horizontal="center" vertical="top" wrapText="1"/>
    </xf>
    <xf numFmtId="0" fontId="9" fillId="5" borderId="6" xfId="25" applyFont="1" applyFill="1" applyBorder="1" applyAlignment="1">
      <alignment horizontal="center" vertical="top" wrapText="1"/>
    </xf>
    <xf numFmtId="0" fontId="9" fillId="5" borderId="2" xfId="25" applyFont="1" applyFill="1" applyBorder="1" applyAlignment="1">
      <alignment vertical="top" wrapText="1"/>
    </xf>
    <xf numFmtId="0" fontId="9" fillId="5" borderId="6" xfId="25" applyFont="1" applyFill="1" applyBorder="1" applyAlignment="1">
      <alignment vertical="top" wrapText="1"/>
    </xf>
    <xf numFmtId="0" fontId="9" fillId="5" borderId="2" xfId="25" applyFont="1" applyFill="1" applyBorder="1" applyAlignment="1">
      <alignment horizontal="center" vertical="top"/>
    </xf>
    <xf numFmtId="0" fontId="9" fillId="5" borderId="6" xfId="25" applyFont="1" applyFill="1" applyBorder="1" applyAlignment="1">
      <alignment horizontal="center" vertical="top"/>
    </xf>
    <xf numFmtId="164" fontId="9" fillId="5" borderId="2" xfId="1" applyFont="1" applyFill="1" applyBorder="1" applyAlignment="1">
      <alignment horizontal="center" vertical="top" wrapText="1"/>
    </xf>
    <xf numFmtId="164" fontId="9" fillId="5" borderId="6" xfId="1" applyFont="1" applyFill="1" applyBorder="1" applyAlignment="1">
      <alignment horizontal="center" vertical="top" wrapText="1"/>
    </xf>
    <xf numFmtId="0" fontId="9" fillId="5" borderId="3" xfId="25" applyFont="1" applyFill="1" applyBorder="1" applyAlignment="1">
      <alignment horizontal="center" vertical="top" wrapText="1"/>
    </xf>
    <xf numFmtId="0" fontId="9" fillId="5" borderId="4" xfId="25" applyFont="1" applyFill="1" applyBorder="1" applyAlignment="1">
      <alignment horizontal="center" vertical="top" wrapText="1"/>
    </xf>
    <xf numFmtId="0" fontId="12" fillId="0" borderId="1" xfId="0" applyFont="1" applyBorder="1" applyAlignment="1">
      <alignment horizontal="left" vertical="top"/>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9" fillId="5" borderId="1" xfId="0" applyFont="1" applyFill="1" applyBorder="1" applyAlignment="1">
      <alignment horizontal="center" vertical="top" wrapText="1"/>
    </xf>
  </cellXfs>
  <cellStyles count="30">
    <cellStyle name="Comma" xfId="1" builtinId="3"/>
    <cellStyle name="Comma 10" xfId="28"/>
    <cellStyle name="Comma 2" xfId="2"/>
    <cellStyle name="Comma 2 2" xfId="3"/>
    <cellStyle name="Comma 2 2 2" xfId="9"/>
    <cellStyle name="Comma 2 2 2 2" xfId="13"/>
    <cellStyle name="Comma 2 3" xfId="8"/>
    <cellStyle name="Comma 2 3 2" xfId="12"/>
    <cellStyle name="Comma 26" xfId="4"/>
    <cellStyle name="Comma 26 2" xfId="10"/>
    <cellStyle name="Comma 26 2 2" xfId="14"/>
    <cellStyle name="Comma 3" xfId="7"/>
    <cellStyle name="Comma 3 2" xfId="11"/>
    <cellStyle name="Normal" xfId="0" builtinId="0"/>
    <cellStyle name="Normal 10" xfId="19"/>
    <cellStyle name="Normal 11 2" xfId="5"/>
    <cellStyle name="Normal 11 2 2" xfId="6"/>
    <cellStyle name="Normal 2" xfId="27"/>
    <cellStyle name="Normal 2 2" xfId="21"/>
    <cellStyle name="Normal 22" xfId="23"/>
    <cellStyle name="Normal 23" xfId="24"/>
    <cellStyle name="Normal 24" xfId="25"/>
    <cellStyle name="Normal 25" xfId="26"/>
    <cellStyle name="Normal 26" xfId="29"/>
    <cellStyle name="Normal 28" xfId="16"/>
    <cellStyle name="Normal 3" xfId="22"/>
    <cellStyle name="Normal 4" xfId="20"/>
    <cellStyle name="Normal 4 3 2" xfId="17"/>
    <cellStyle name="Normal 41" xfId="15"/>
    <cellStyle name="Style 1 2" xfId="18"/>
  </cellStyles>
  <dxfs count="0"/>
  <tableStyles count="0" defaultTableStyle="TableStyleMedium9" defaultPivotStyle="PivotStyleLight16"/>
  <colors>
    <mruColors>
      <color rgb="FFCC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F32F8B89-2BA2-4293-B880-2F56E6516A51}">
  <we:reference id="wa200005271" version="2.0.0.0" store="en-US" storeType="OMEX"/>
  <we:alternateReferences>
    <we:reference id="wa200005271" version="2.0.0.0" store="wa200005271" storeType="OMEX"/>
  </we:alternateReferences>
  <we:properties/>
  <we:bindings/>
  <we:snapshot xmlns:r="http://schemas.openxmlformats.org/officeDocument/2006/relationships"/>
  <we:extLst>
    <a:ext xmlns:a="http://schemas.openxmlformats.org/drawingml/2006/main" uri="{D87F86FE-615C-45B5-9D79-34F1136793EB}">
      <we:containsCustomFunctions xmlns=""/>
    </a:ext>
    <a:ext xmlns:a="http://schemas.openxmlformats.org/drawingml/2006/main" uri="{7C84B067-C214-45C3-A712-C9D94CD141B2}">
      <we:customFunctionIdList xmln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D7"/>
  <sheetViews>
    <sheetView zoomScale="90" zoomScaleNormal="90" zoomScaleSheetLayoutView="100" workbookViewId="0">
      <selection activeCell="D2" sqref="D2"/>
    </sheetView>
  </sheetViews>
  <sheetFormatPr defaultColWidth="9.140625" defaultRowHeight="14.25" x14ac:dyDescent="0.2"/>
  <cols>
    <col min="1" max="1" width="10.85546875" style="10" customWidth="1"/>
    <col min="2" max="2" width="74.7109375" style="24" customWidth="1"/>
    <col min="3" max="3" width="14.140625" style="40" bestFit="1" customWidth="1"/>
    <col min="4" max="4" width="16.7109375" style="25" bestFit="1" customWidth="1"/>
    <col min="5" max="16384" width="9.140625" style="3"/>
  </cols>
  <sheetData>
    <row r="1" spans="1:4" s="18" customFormat="1" ht="14.25" customHeight="1" x14ac:dyDescent="0.2">
      <c r="A1" s="15" t="s">
        <v>276</v>
      </c>
      <c r="B1" s="16"/>
      <c r="C1" s="36"/>
      <c r="D1" s="17"/>
    </row>
    <row r="2" spans="1:4" s="18" customFormat="1" ht="13.5" x14ac:dyDescent="0.2">
      <c r="A2" s="15"/>
      <c r="B2" s="15" t="s">
        <v>14</v>
      </c>
      <c r="C2" s="37" t="s">
        <v>242</v>
      </c>
      <c r="D2" s="37" t="s">
        <v>245</v>
      </c>
    </row>
    <row r="3" spans="1:4" s="18" customFormat="1" ht="13.5" x14ac:dyDescent="0.2">
      <c r="A3" s="19" t="s">
        <v>2</v>
      </c>
      <c r="B3" s="20" t="s">
        <v>3</v>
      </c>
      <c r="C3" s="21" t="s">
        <v>1</v>
      </c>
      <c r="D3" s="21" t="s">
        <v>1</v>
      </c>
    </row>
    <row r="4" spans="1:4" x14ac:dyDescent="0.2">
      <c r="A4" s="26" t="s">
        <v>0</v>
      </c>
      <c r="B4" s="8" t="s">
        <v>6</v>
      </c>
      <c r="C4" s="39"/>
      <c r="D4" s="35"/>
    </row>
    <row r="5" spans="1:4" x14ac:dyDescent="0.2">
      <c r="A5" s="5">
        <v>1</v>
      </c>
      <c r="B5" s="23" t="s">
        <v>4</v>
      </c>
      <c r="C5" s="38"/>
      <c r="D5" s="53">
        <f>+'Hvac - Equipment'!F57</f>
        <v>607280</v>
      </c>
    </row>
    <row r="6" spans="1:4" x14ac:dyDescent="0.2">
      <c r="A6" s="34"/>
      <c r="B6" s="30" t="s">
        <v>5</v>
      </c>
      <c r="C6" s="22">
        <f>SUM(C5:C5)</f>
        <v>0</v>
      </c>
      <c r="D6" s="22">
        <f>SUM(D5:D5)</f>
        <v>607280</v>
      </c>
    </row>
    <row r="7" spans="1:4" x14ac:dyDescent="0.2">
      <c r="A7" s="5"/>
      <c r="B7" s="8"/>
      <c r="C7" s="39"/>
      <c r="D7" s="35"/>
    </row>
  </sheetData>
  <phoneticPr fontId="6" type="noConversion"/>
  <printOptions gridLines="1"/>
  <pageMargins left="0.47" right="0.26" top="0.98425196850393704" bottom="0.51" header="0.51181102362204722" footer="0.17"/>
  <pageSetup paperSize="9" scale="87" orientation="portrait" r:id="rId1"/>
  <headerFooter>
    <oddHeader>&amp;LInternational CIP Lounge T3&amp;RCivil &amp; Interior Work Summary</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tabSelected="1" zoomScale="74" workbookViewId="0">
      <selection activeCell="B19" sqref="B19"/>
    </sheetView>
  </sheetViews>
  <sheetFormatPr defaultColWidth="9.140625" defaultRowHeight="13.5" customHeight="1" x14ac:dyDescent="0.2"/>
  <cols>
    <col min="1" max="1" width="9.140625" style="33"/>
    <col min="2" max="2" width="91.42578125" style="33" customWidth="1"/>
    <col min="3" max="3" width="9" style="33" customWidth="1"/>
    <col min="4" max="4" width="12" style="33" customWidth="1"/>
    <col min="5" max="5" width="12.28515625" style="33" customWidth="1"/>
    <col min="6" max="6" width="13.85546875" style="52" bestFit="1" customWidth="1"/>
    <col min="7" max="10" width="12.28515625" style="33" hidden="1" customWidth="1"/>
    <col min="11" max="16384" width="9.140625" style="33"/>
  </cols>
  <sheetData>
    <row r="1" spans="1:10" s="32" customFormat="1" ht="13.5" customHeight="1" x14ac:dyDescent="0.2">
      <c r="A1" s="62" t="s">
        <v>280</v>
      </c>
      <c r="B1" s="62"/>
      <c r="C1" s="62"/>
      <c r="D1" s="62"/>
      <c r="E1" s="62"/>
      <c r="F1" s="62"/>
    </row>
    <row r="2" spans="1:10" ht="13.5" customHeight="1" x14ac:dyDescent="0.2">
      <c r="A2" s="63" t="s">
        <v>246</v>
      </c>
      <c r="B2" s="64"/>
      <c r="C2" s="64"/>
      <c r="D2" s="64"/>
      <c r="E2" s="64"/>
      <c r="F2" s="64"/>
      <c r="G2" s="64"/>
      <c r="H2" s="64"/>
      <c r="I2" s="64"/>
      <c r="J2" s="65"/>
    </row>
    <row r="3" spans="1:10" ht="13.5" customHeight="1" x14ac:dyDescent="0.2">
      <c r="A3" s="66" t="s">
        <v>11</v>
      </c>
      <c r="B3" s="68" t="s">
        <v>12</v>
      </c>
      <c r="C3" s="70" t="s">
        <v>7</v>
      </c>
      <c r="D3" s="70" t="s">
        <v>247</v>
      </c>
      <c r="E3" s="66" t="s">
        <v>248</v>
      </c>
      <c r="F3" s="72" t="s">
        <v>249</v>
      </c>
      <c r="G3" s="74" t="s">
        <v>250</v>
      </c>
      <c r="H3" s="75"/>
      <c r="I3" s="74" t="s">
        <v>251</v>
      </c>
      <c r="J3" s="75"/>
    </row>
    <row r="4" spans="1:10" ht="13.5" customHeight="1" x14ac:dyDescent="0.2">
      <c r="A4" s="67"/>
      <c r="B4" s="69"/>
      <c r="C4" s="71"/>
      <c r="D4" s="71"/>
      <c r="E4" s="67"/>
      <c r="F4" s="73"/>
      <c r="G4" s="61" t="s">
        <v>8</v>
      </c>
      <c r="H4" s="61" t="s">
        <v>252</v>
      </c>
      <c r="I4" s="61" t="s">
        <v>8</v>
      </c>
      <c r="J4" s="61" t="s">
        <v>252</v>
      </c>
    </row>
    <row r="5" spans="1:10" ht="13.5" customHeight="1" x14ac:dyDescent="0.2">
      <c r="A5" s="41"/>
      <c r="B5" s="42"/>
      <c r="D5" s="43"/>
      <c r="E5" s="44"/>
      <c r="F5" s="51"/>
      <c r="G5" s="44"/>
      <c r="H5" s="44"/>
      <c r="I5" s="44"/>
      <c r="J5" s="44"/>
    </row>
    <row r="6" spans="1:10" ht="13.5" customHeight="1" x14ac:dyDescent="0.2">
      <c r="A6" s="41">
        <v>2</v>
      </c>
      <c r="B6" s="47" t="s">
        <v>270</v>
      </c>
      <c r="C6" s="46"/>
      <c r="D6" s="41"/>
      <c r="E6" s="49"/>
      <c r="F6" s="51"/>
      <c r="G6" s="44"/>
      <c r="H6" s="44"/>
      <c r="I6" s="44"/>
      <c r="J6" s="44"/>
    </row>
    <row r="7" spans="1:10" ht="13.5" customHeight="1" x14ac:dyDescent="0.2">
      <c r="A7" s="41"/>
      <c r="B7" s="47"/>
      <c r="C7" s="46"/>
      <c r="D7" s="41"/>
      <c r="E7" s="49"/>
      <c r="F7" s="51"/>
      <c r="G7" s="44"/>
      <c r="H7" s="44"/>
      <c r="I7" s="44"/>
      <c r="J7" s="44"/>
    </row>
    <row r="8" spans="1:10" ht="13.5" customHeight="1" x14ac:dyDescent="0.2">
      <c r="A8" s="41">
        <v>2.1</v>
      </c>
      <c r="B8" s="47" t="s">
        <v>254</v>
      </c>
      <c r="C8" s="46" t="s">
        <v>253</v>
      </c>
      <c r="D8" s="41">
        <v>1</v>
      </c>
      <c r="E8" s="31">
        <v>42500</v>
      </c>
      <c r="F8" s="51">
        <v>42500</v>
      </c>
      <c r="G8" s="44"/>
      <c r="H8" s="44"/>
      <c r="I8" s="44"/>
      <c r="J8" s="44"/>
    </row>
    <row r="9" spans="1:10" ht="13.5" customHeight="1" x14ac:dyDescent="0.2">
      <c r="A9" s="41"/>
      <c r="B9" s="47"/>
      <c r="C9" s="46"/>
      <c r="D9" s="41"/>
      <c r="E9" s="49"/>
      <c r="F9" s="51"/>
      <c r="G9" s="44"/>
      <c r="H9" s="44"/>
      <c r="I9" s="44"/>
      <c r="J9" s="44"/>
    </row>
    <row r="10" spans="1:10" ht="13.5" customHeight="1" x14ac:dyDescent="0.2">
      <c r="A10" s="41">
        <v>3</v>
      </c>
      <c r="B10" s="47" t="s">
        <v>271</v>
      </c>
      <c r="C10" s="46"/>
      <c r="D10" s="41"/>
      <c r="E10" s="49"/>
      <c r="F10" s="51"/>
      <c r="G10" s="44"/>
      <c r="H10" s="44"/>
      <c r="I10" s="44"/>
      <c r="J10" s="44"/>
    </row>
    <row r="11" spans="1:10" ht="13.5" customHeight="1" x14ac:dyDescent="0.2">
      <c r="A11" s="41"/>
      <c r="B11" s="47"/>
      <c r="C11" s="46"/>
      <c r="D11" s="41"/>
      <c r="E11" s="49"/>
      <c r="F11" s="51"/>
      <c r="G11" s="44"/>
      <c r="H11" s="44"/>
      <c r="I11" s="44"/>
      <c r="J11" s="44"/>
    </row>
    <row r="12" spans="1:10" ht="13.5" customHeight="1" x14ac:dyDescent="0.2">
      <c r="A12" s="41">
        <v>3.1</v>
      </c>
      <c r="B12" s="47" t="s">
        <v>255</v>
      </c>
      <c r="C12" s="46" t="s">
        <v>253</v>
      </c>
      <c r="D12" s="41">
        <v>1</v>
      </c>
      <c r="E12" s="31">
        <v>4830</v>
      </c>
      <c r="F12" s="51">
        <v>4830</v>
      </c>
      <c r="G12" s="44"/>
      <c r="H12" s="44"/>
      <c r="I12" s="44"/>
      <c r="J12" s="44"/>
    </row>
    <row r="13" spans="1:10" ht="13.5" customHeight="1" x14ac:dyDescent="0.2">
      <c r="A13" s="41"/>
      <c r="B13" s="47"/>
      <c r="C13" s="46"/>
      <c r="D13" s="41"/>
      <c r="E13" s="44"/>
      <c r="F13" s="51"/>
      <c r="G13" s="44"/>
      <c r="H13" s="44"/>
      <c r="I13" s="44"/>
      <c r="J13" s="44"/>
    </row>
    <row r="14" spans="1:10" ht="13.5" customHeight="1" x14ac:dyDescent="0.2">
      <c r="A14" s="41"/>
      <c r="B14" s="42" t="s">
        <v>256</v>
      </c>
      <c r="C14" s="46"/>
      <c r="D14" s="41"/>
      <c r="E14" s="44"/>
      <c r="F14" s="21">
        <v>430280</v>
      </c>
      <c r="G14" s="44"/>
      <c r="H14" s="44"/>
      <c r="I14" s="44"/>
      <c r="J14" s="44"/>
    </row>
    <row r="15" spans="1:10" ht="13.5" customHeight="1" x14ac:dyDescent="0.2">
      <c r="A15" s="41"/>
      <c r="B15" s="45"/>
      <c r="C15" s="46"/>
      <c r="D15" s="41"/>
      <c r="E15" s="44"/>
      <c r="F15" s="51"/>
      <c r="G15" s="44"/>
      <c r="H15" s="44"/>
      <c r="I15" s="44"/>
      <c r="J15" s="44"/>
    </row>
    <row r="16" spans="1:10" ht="13.5" customHeight="1" x14ac:dyDescent="0.2">
      <c r="A16" s="43" t="s">
        <v>243</v>
      </c>
      <c r="B16" s="42" t="s">
        <v>257</v>
      </c>
      <c r="C16" s="46"/>
      <c r="D16" s="41"/>
      <c r="E16" s="44"/>
      <c r="F16" s="51"/>
      <c r="G16" s="44"/>
      <c r="H16" s="44"/>
      <c r="I16" s="44"/>
      <c r="J16" s="44"/>
    </row>
    <row r="17" spans="1:10" ht="13.5" customHeight="1" x14ac:dyDescent="0.2">
      <c r="A17" s="43"/>
      <c r="B17" s="42"/>
      <c r="C17" s="46"/>
      <c r="D17" s="41"/>
      <c r="E17" s="44"/>
      <c r="F17" s="51"/>
      <c r="G17" s="44"/>
      <c r="H17" s="44"/>
      <c r="I17" s="44"/>
      <c r="J17" s="44"/>
    </row>
    <row r="18" spans="1:10" ht="13.5" customHeight="1" x14ac:dyDescent="0.2">
      <c r="A18" s="41">
        <v>1</v>
      </c>
      <c r="B18" s="45" t="s">
        <v>272</v>
      </c>
      <c r="C18" s="46"/>
      <c r="D18" s="41"/>
      <c r="E18" s="44"/>
      <c r="F18" s="51"/>
      <c r="G18" s="44"/>
      <c r="H18" s="44"/>
      <c r="I18" s="44"/>
      <c r="J18" s="44"/>
    </row>
    <row r="19" spans="1:10" ht="13.5" customHeight="1" x14ac:dyDescent="0.2">
      <c r="A19" s="43"/>
      <c r="B19" s="45" t="s">
        <v>258</v>
      </c>
      <c r="C19" s="46"/>
      <c r="D19" s="41"/>
      <c r="E19" s="44"/>
      <c r="F19" s="51"/>
      <c r="G19" s="44"/>
      <c r="H19" s="44"/>
      <c r="I19" s="44"/>
      <c r="J19" s="44"/>
    </row>
    <row r="20" spans="1:10" ht="13.5" customHeight="1" x14ac:dyDescent="0.2">
      <c r="A20" s="43"/>
      <c r="B20" s="42"/>
      <c r="C20" s="46"/>
      <c r="D20" s="41"/>
      <c r="E20" s="44"/>
      <c r="F20" s="51"/>
      <c r="G20" s="44"/>
      <c r="H20" s="44"/>
      <c r="I20" s="44"/>
      <c r="J20" s="44"/>
    </row>
    <row r="21" spans="1:10" ht="13.5" customHeight="1" x14ac:dyDescent="0.2">
      <c r="A21" s="41">
        <v>1.2</v>
      </c>
      <c r="B21" s="45" t="s">
        <v>260</v>
      </c>
      <c r="C21" s="46" t="s">
        <v>259</v>
      </c>
      <c r="D21" s="41">
        <v>10</v>
      </c>
      <c r="E21" s="48">
        <v>1750</v>
      </c>
      <c r="F21" s="51">
        <v>17500</v>
      </c>
      <c r="G21" s="44"/>
      <c r="H21" s="44"/>
      <c r="I21" s="44"/>
      <c r="J21" s="44"/>
    </row>
    <row r="22" spans="1:10" ht="13.5" customHeight="1" x14ac:dyDescent="0.2">
      <c r="A22" s="41"/>
      <c r="B22" s="42"/>
      <c r="C22" s="46"/>
      <c r="D22" s="41"/>
      <c r="E22" s="44"/>
      <c r="F22" s="51"/>
      <c r="G22" s="44"/>
      <c r="H22" s="44"/>
      <c r="I22" s="44"/>
      <c r="J22" s="44"/>
    </row>
    <row r="23" spans="1:10" ht="13.5" customHeight="1" x14ac:dyDescent="0.2">
      <c r="A23" s="43">
        <v>2</v>
      </c>
      <c r="B23" s="45" t="s">
        <v>273</v>
      </c>
      <c r="C23" s="46"/>
      <c r="D23" s="41"/>
      <c r="E23" s="44"/>
      <c r="F23" s="51"/>
      <c r="G23" s="44"/>
      <c r="H23" s="44"/>
      <c r="I23" s="44"/>
      <c r="J23" s="44"/>
    </row>
    <row r="24" spans="1:10" ht="13.5" customHeight="1" x14ac:dyDescent="0.2">
      <c r="A24" s="43"/>
      <c r="B24" s="42"/>
      <c r="C24" s="46"/>
      <c r="D24" s="41"/>
      <c r="E24" s="44"/>
      <c r="F24" s="51"/>
      <c r="G24" s="44"/>
      <c r="H24" s="44"/>
      <c r="I24" s="44"/>
      <c r="J24" s="44"/>
    </row>
    <row r="25" spans="1:10" ht="13.5" customHeight="1" x14ac:dyDescent="0.2">
      <c r="A25" s="41">
        <v>2.2000000000000002</v>
      </c>
      <c r="B25" s="45" t="s">
        <v>261</v>
      </c>
      <c r="C25" s="46" t="s">
        <v>259</v>
      </c>
      <c r="D25" s="41">
        <v>10</v>
      </c>
      <c r="E25" s="48">
        <v>2540</v>
      </c>
      <c r="F25" s="51">
        <v>25400</v>
      </c>
      <c r="G25" s="44"/>
      <c r="H25" s="44"/>
      <c r="I25" s="44"/>
      <c r="J25" s="44"/>
    </row>
    <row r="26" spans="1:10" ht="13.5" customHeight="1" x14ac:dyDescent="0.2">
      <c r="A26" s="41"/>
      <c r="B26" s="45"/>
      <c r="C26" s="46"/>
      <c r="D26" s="41"/>
      <c r="E26" s="44"/>
      <c r="F26" s="51"/>
      <c r="G26" s="44"/>
      <c r="H26" s="44"/>
      <c r="I26" s="44"/>
      <c r="J26" s="44"/>
    </row>
    <row r="27" spans="1:10" ht="13.5" customHeight="1" x14ac:dyDescent="0.2">
      <c r="A27" s="43">
        <v>3</v>
      </c>
      <c r="B27" s="45" t="s">
        <v>274</v>
      </c>
      <c r="C27" s="46"/>
      <c r="D27" s="41"/>
      <c r="E27" s="44"/>
      <c r="F27" s="51"/>
      <c r="G27" s="44"/>
      <c r="H27" s="44"/>
      <c r="I27" s="44"/>
      <c r="J27" s="44"/>
    </row>
    <row r="28" spans="1:10" ht="13.5" customHeight="1" x14ac:dyDescent="0.2">
      <c r="A28" s="41"/>
      <c r="B28" s="45"/>
      <c r="C28" s="46"/>
      <c r="D28" s="41"/>
      <c r="E28" s="44"/>
      <c r="F28" s="51"/>
      <c r="G28" s="44"/>
      <c r="H28" s="44"/>
      <c r="I28" s="44"/>
      <c r="J28" s="44"/>
    </row>
    <row r="29" spans="1:10" ht="13.5" customHeight="1" x14ac:dyDescent="0.2">
      <c r="A29" s="41">
        <v>3.1</v>
      </c>
      <c r="B29" s="45" t="s">
        <v>262</v>
      </c>
      <c r="C29" s="46" t="s">
        <v>253</v>
      </c>
      <c r="D29" s="41">
        <v>2</v>
      </c>
      <c r="E29" s="48">
        <v>6500</v>
      </c>
      <c r="F29" s="51">
        <v>13000</v>
      </c>
      <c r="G29" s="44"/>
      <c r="H29" s="44"/>
      <c r="I29" s="44"/>
      <c r="J29" s="44"/>
    </row>
    <row r="30" spans="1:10" ht="13.5" customHeight="1" x14ac:dyDescent="0.2">
      <c r="A30" s="41"/>
      <c r="B30" s="45"/>
      <c r="C30" s="46"/>
      <c r="D30" s="41"/>
      <c r="E30" s="44"/>
      <c r="F30" s="51"/>
      <c r="G30" s="44"/>
      <c r="H30" s="44"/>
      <c r="I30" s="44"/>
      <c r="J30" s="44"/>
    </row>
    <row r="31" spans="1:10" ht="13.5" customHeight="1" x14ac:dyDescent="0.2">
      <c r="A31" s="43">
        <v>4</v>
      </c>
      <c r="B31" s="45" t="s">
        <v>275</v>
      </c>
      <c r="C31" s="46"/>
      <c r="D31" s="41"/>
      <c r="E31" s="44"/>
      <c r="F31" s="51"/>
      <c r="G31" s="44"/>
      <c r="H31" s="44"/>
      <c r="I31" s="44"/>
      <c r="J31" s="44"/>
    </row>
    <row r="32" spans="1:10" ht="13.5" customHeight="1" x14ac:dyDescent="0.2">
      <c r="A32" s="41"/>
      <c r="B32" s="45"/>
      <c r="C32" s="46"/>
      <c r="D32" s="41"/>
      <c r="E32" s="44"/>
      <c r="F32" s="51"/>
      <c r="G32" s="44"/>
      <c r="H32" s="44"/>
      <c r="I32" s="44"/>
      <c r="J32" s="44"/>
    </row>
    <row r="33" spans="1:10" ht="13.5" customHeight="1" x14ac:dyDescent="0.2">
      <c r="A33" s="41">
        <v>4.0999999999999996</v>
      </c>
      <c r="B33" s="45" t="s">
        <v>262</v>
      </c>
      <c r="C33" s="46" t="s">
        <v>253</v>
      </c>
      <c r="D33" s="41">
        <v>1</v>
      </c>
      <c r="E33" s="48">
        <v>8600</v>
      </c>
      <c r="F33" s="51">
        <v>8600</v>
      </c>
      <c r="G33" s="44"/>
      <c r="H33" s="44"/>
      <c r="I33" s="44"/>
      <c r="J33" s="44"/>
    </row>
    <row r="34" spans="1:10" ht="13.5" customHeight="1" x14ac:dyDescent="0.2">
      <c r="A34" s="41"/>
      <c r="B34" s="45"/>
      <c r="C34" s="46"/>
      <c r="D34" s="41"/>
      <c r="E34" s="44"/>
      <c r="F34" s="51"/>
      <c r="G34" s="44"/>
      <c r="H34" s="44"/>
      <c r="I34" s="44"/>
      <c r="J34" s="44"/>
    </row>
    <row r="35" spans="1:10" ht="13.5" customHeight="1" x14ac:dyDescent="0.2">
      <c r="A35" s="41">
        <v>5</v>
      </c>
      <c r="B35" s="45" t="s">
        <v>263</v>
      </c>
      <c r="C35" s="46" t="s">
        <v>253</v>
      </c>
      <c r="D35" s="41">
        <v>1</v>
      </c>
      <c r="E35" s="48">
        <v>1800</v>
      </c>
      <c r="F35" s="51">
        <v>1800</v>
      </c>
      <c r="G35" s="44"/>
      <c r="H35" s="44"/>
      <c r="I35" s="44"/>
      <c r="J35" s="44"/>
    </row>
    <row r="36" spans="1:10" ht="13.5" customHeight="1" x14ac:dyDescent="0.2">
      <c r="A36" s="41"/>
      <c r="B36" s="45"/>
      <c r="C36" s="46"/>
      <c r="D36" s="41"/>
      <c r="E36" s="44"/>
      <c r="F36" s="51"/>
      <c r="G36" s="44"/>
      <c r="H36" s="44"/>
      <c r="I36" s="44"/>
      <c r="J36" s="44"/>
    </row>
    <row r="37" spans="1:10" ht="13.5" customHeight="1" x14ac:dyDescent="0.2">
      <c r="A37" s="41">
        <v>6</v>
      </c>
      <c r="B37" s="45" t="s">
        <v>264</v>
      </c>
      <c r="C37" s="46" t="s">
        <v>253</v>
      </c>
      <c r="D37" s="41">
        <v>2</v>
      </c>
      <c r="E37" s="48">
        <v>5500</v>
      </c>
      <c r="F37" s="51">
        <v>11000</v>
      </c>
      <c r="G37" s="44"/>
      <c r="H37" s="44"/>
      <c r="I37" s="44"/>
      <c r="J37" s="44"/>
    </row>
    <row r="38" spans="1:10" ht="13.5" customHeight="1" x14ac:dyDescent="0.2">
      <c r="A38" s="41"/>
      <c r="B38" s="45"/>
      <c r="C38" s="46"/>
      <c r="D38" s="41"/>
      <c r="E38" s="44"/>
      <c r="F38" s="51"/>
      <c r="G38" s="44"/>
      <c r="H38" s="44"/>
      <c r="I38" s="44"/>
      <c r="J38" s="44"/>
    </row>
    <row r="39" spans="1:10" ht="13.5" customHeight="1" x14ac:dyDescent="0.2">
      <c r="A39" s="41">
        <v>7</v>
      </c>
      <c r="B39" s="45" t="s">
        <v>265</v>
      </c>
      <c r="C39" s="46" t="s">
        <v>253</v>
      </c>
      <c r="D39" s="41">
        <v>1</v>
      </c>
      <c r="E39" s="48">
        <v>3500</v>
      </c>
      <c r="F39" s="51">
        <v>3500</v>
      </c>
      <c r="G39" s="44"/>
      <c r="H39" s="44"/>
      <c r="I39" s="44"/>
      <c r="J39" s="44"/>
    </row>
    <row r="40" spans="1:10" ht="13.5" customHeight="1" x14ac:dyDescent="0.2">
      <c r="A40" s="41"/>
      <c r="B40" s="45"/>
      <c r="C40" s="46"/>
      <c r="D40" s="41"/>
      <c r="E40" s="44"/>
      <c r="F40" s="51"/>
      <c r="G40" s="44"/>
      <c r="H40" s="44"/>
      <c r="I40" s="44"/>
      <c r="J40" s="44"/>
    </row>
    <row r="41" spans="1:10" ht="13.5" customHeight="1" x14ac:dyDescent="0.2">
      <c r="A41" s="41"/>
      <c r="B41" s="42" t="s">
        <v>256</v>
      </c>
      <c r="C41" s="46"/>
      <c r="D41" s="41"/>
      <c r="E41" s="44"/>
      <c r="F41" s="21">
        <v>80800</v>
      </c>
      <c r="G41" s="44"/>
      <c r="H41" s="44"/>
      <c r="I41" s="44"/>
      <c r="J41" s="44"/>
    </row>
    <row r="42" spans="1:10" ht="13.5" customHeight="1" x14ac:dyDescent="0.2">
      <c r="A42" s="41"/>
      <c r="B42" s="45"/>
      <c r="C42" s="46"/>
      <c r="D42" s="41"/>
      <c r="E42" s="44"/>
      <c r="F42" s="51"/>
      <c r="G42" s="44"/>
      <c r="H42" s="44"/>
      <c r="I42" s="44"/>
      <c r="J42" s="44"/>
    </row>
    <row r="43" spans="1:10" ht="13.5" customHeight="1" x14ac:dyDescent="0.2">
      <c r="A43" s="43" t="s">
        <v>244</v>
      </c>
      <c r="B43" s="42" t="s">
        <v>13</v>
      </c>
      <c r="C43" s="46"/>
      <c r="D43" s="41"/>
      <c r="E43" s="44"/>
      <c r="F43" s="51"/>
      <c r="G43" s="44"/>
      <c r="H43" s="44"/>
      <c r="I43" s="44"/>
      <c r="J43" s="44"/>
    </row>
    <row r="44" spans="1:10" ht="13.5" customHeight="1" x14ac:dyDescent="0.2">
      <c r="A44" s="41"/>
      <c r="B44" s="45"/>
      <c r="C44" s="46"/>
      <c r="D44" s="41"/>
      <c r="E44" s="44"/>
      <c r="F44" s="51"/>
      <c r="G44" s="44"/>
      <c r="H44" s="44"/>
      <c r="I44" s="44"/>
      <c r="J44" s="44"/>
    </row>
    <row r="45" spans="1:10" ht="13.5" customHeight="1" x14ac:dyDescent="0.2">
      <c r="A45" s="41">
        <v>3</v>
      </c>
      <c r="B45" s="45" t="s">
        <v>266</v>
      </c>
      <c r="C45" s="46"/>
      <c r="D45" s="41"/>
      <c r="E45" s="44"/>
      <c r="F45" s="51"/>
      <c r="G45" s="44"/>
      <c r="H45" s="44"/>
      <c r="I45" s="44"/>
      <c r="J45" s="44"/>
    </row>
    <row r="46" spans="1:10" ht="13.5" customHeight="1" x14ac:dyDescent="0.2">
      <c r="A46" s="41"/>
      <c r="B46" s="45"/>
      <c r="C46" s="46"/>
      <c r="D46" s="41"/>
      <c r="E46" s="44"/>
      <c r="F46" s="51"/>
      <c r="G46" s="44"/>
      <c r="H46" s="44"/>
      <c r="I46" s="44"/>
      <c r="J46" s="44"/>
    </row>
    <row r="47" spans="1:10" ht="13.5" customHeight="1" x14ac:dyDescent="0.2">
      <c r="A47" s="41">
        <v>3.1</v>
      </c>
      <c r="B47" s="45" t="s">
        <v>267</v>
      </c>
      <c r="C47" s="46" t="s">
        <v>259</v>
      </c>
      <c r="D47" s="41">
        <v>10</v>
      </c>
      <c r="E47" s="48">
        <v>2100</v>
      </c>
      <c r="F47" s="51">
        <v>21000</v>
      </c>
      <c r="G47" s="44"/>
      <c r="H47" s="44"/>
      <c r="I47" s="44"/>
      <c r="J47" s="44"/>
    </row>
    <row r="48" spans="1:10" ht="13.5" customHeight="1" x14ac:dyDescent="0.2">
      <c r="A48" s="41"/>
      <c r="B48" s="45"/>
      <c r="C48" s="46"/>
      <c r="D48" s="41"/>
      <c r="E48" s="49"/>
      <c r="F48" s="51"/>
      <c r="G48" s="44"/>
      <c r="H48" s="44"/>
      <c r="I48" s="44"/>
      <c r="J48" s="44"/>
    </row>
    <row r="49" spans="1:10" ht="13.5" customHeight="1" x14ac:dyDescent="0.2">
      <c r="A49" s="41">
        <v>3.5</v>
      </c>
      <c r="B49" s="45" t="s">
        <v>268</v>
      </c>
      <c r="C49" s="46" t="s">
        <v>259</v>
      </c>
      <c r="D49" s="41">
        <v>10</v>
      </c>
      <c r="E49" s="50">
        <v>320</v>
      </c>
      <c r="F49" s="51">
        <v>3200</v>
      </c>
      <c r="G49" s="44"/>
      <c r="H49" s="44"/>
      <c r="I49" s="44"/>
      <c r="J49" s="44"/>
    </row>
    <row r="50" spans="1:10" ht="13.5" customHeight="1" x14ac:dyDescent="0.2">
      <c r="A50" s="41"/>
      <c r="B50" s="45"/>
      <c r="C50" s="46"/>
      <c r="D50" s="41"/>
      <c r="E50" s="49"/>
      <c r="F50" s="51"/>
      <c r="G50" s="44"/>
      <c r="H50" s="44"/>
      <c r="I50" s="44"/>
      <c r="J50" s="44"/>
    </row>
    <row r="51" spans="1:10" ht="13.5" customHeight="1" thickBot="1" x14ac:dyDescent="0.25">
      <c r="A51" s="41"/>
      <c r="B51" s="42" t="s">
        <v>256</v>
      </c>
      <c r="C51" s="46"/>
      <c r="D51" s="41"/>
      <c r="E51" s="44"/>
      <c r="F51" s="21">
        <v>24200</v>
      </c>
      <c r="G51" s="44"/>
      <c r="H51" s="44"/>
      <c r="I51" s="44"/>
      <c r="J51" s="44"/>
    </row>
    <row r="52" spans="1:10" ht="50.1" customHeight="1" x14ac:dyDescent="0.2">
      <c r="A52" s="41"/>
      <c r="B52" s="54" t="s">
        <v>277</v>
      </c>
      <c r="C52" s="46"/>
      <c r="D52" s="41"/>
      <c r="E52" s="44"/>
      <c r="F52" s="51"/>
      <c r="G52" s="44"/>
      <c r="H52" s="44"/>
      <c r="I52" s="44"/>
      <c r="J52" s="44"/>
    </row>
    <row r="53" spans="1:10" ht="13.5" customHeight="1" x14ac:dyDescent="0.2">
      <c r="A53" s="55" t="s">
        <v>9</v>
      </c>
      <c r="B53" s="56" t="s">
        <v>278</v>
      </c>
      <c r="C53" s="57" t="s">
        <v>253</v>
      </c>
      <c r="D53" s="58">
        <v>2</v>
      </c>
      <c r="E53" s="59">
        <v>18500</v>
      </c>
      <c r="F53" s="60">
        <v>37000</v>
      </c>
      <c r="G53" s="44"/>
      <c r="H53" s="44"/>
      <c r="I53" s="44"/>
      <c r="J53" s="44"/>
    </row>
    <row r="54" spans="1:10" ht="13.5" customHeight="1" x14ac:dyDescent="0.2">
      <c r="A54" s="55" t="s">
        <v>10</v>
      </c>
      <c r="B54" s="56" t="s">
        <v>279</v>
      </c>
      <c r="C54" s="57" t="s">
        <v>253</v>
      </c>
      <c r="D54" s="58">
        <v>1</v>
      </c>
      <c r="E54" s="59">
        <v>35000</v>
      </c>
      <c r="F54" s="60">
        <v>35000</v>
      </c>
      <c r="G54" s="44"/>
      <c r="H54" s="44"/>
      <c r="I54" s="44"/>
      <c r="J54" s="44"/>
    </row>
    <row r="55" spans="1:10" ht="13.5" customHeight="1" x14ac:dyDescent="0.2">
      <c r="A55" s="41"/>
      <c r="B55" s="42" t="s">
        <v>256</v>
      </c>
      <c r="C55" s="46"/>
      <c r="D55" s="41"/>
      <c r="E55" s="44"/>
      <c r="F55" s="21">
        <v>72000</v>
      </c>
      <c r="G55" s="44"/>
      <c r="H55" s="44"/>
      <c r="I55" s="44"/>
      <c r="J55" s="44"/>
    </row>
    <row r="56" spans="1:10" ht="13.5" customHeight="1" x14ac:dyDescent="0.2">
      <c r="A56" s="41"/>
      <c r="B56" s="42"/>
      <c r="C56" s="46"/>
      <c r="D56" s="41"/>
      <c r="E56" s="44"/>
      <c r="F56" s="51"/>
      <c r="G56" s="44"/>
      <c r="H56" s="44"/>
      <c r="I56" s="44"/>
      <c r="J56" s="44"/>
    </row>
    <row r="57" spans="1:10" ht="13.5" customHeight="1" x14ac:dyDescent="0.2">
      <c r="A57" s="41"/>
      <c r="B57" s="42" t="s">
        <v>269</v>
      </c>
      <c r="C57" s="46"/>
      <c r="D57" s="41"/>
      <c r="E57" s="44"/>
      <c r="F57" s="21">
        <v>607280</v>
      </c>
      <c r="G57" s="44"/>
      <c r="H57" s="44"/>
      <c r="I57" s="44"/>
      <c r="J57" s="44"/>
    </row>
  </sheetData>
  <mergeCells count="10">
    <mergeCell ref="A1:F1"/>
    <mergeCell ref="A2:J2"/>
    <mergeCell ref="A3:A4"/>
    <mergeCell ref="B3:B4"/>
    <mergeCell ref="C3:C4"/>
    <mergeCell ref="D3:D4"/>
    <mergeCell ref="E3:E4"/>
    <mergeCell ref="F3:F4"/>
    <mergeCell ref="G3:H3"/>
    <mergeCell ref="I3:J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25"/>
  <sheetViews>
    <sheetView topLeftCell="A85" zoomScaleNormal="100" workbookViewId="0">
      <selection activeCell="P96" sqref="P96"/>
    </sheetView>
  </sheetViews>
  <sheetFormatPr defaultColWidth="9.140625" defaultRowHeight="14.25" x14ac:dyDescent="0.2"/>
  <cols>
    <col min="1" max="1" width="5.85546875" style="2" customWidth="1"/>
    <col min="2" max="2" width="61.140625" style="9" customWidth="1"/>
    <col min="3" max="3" width="60" style="9" customWidth="1"/>
    <col min="4" max="16384" width="9.140625" style="9"/>
  </cols>
  <sheetData>
    <row r="1" spans="1:3" x14ac:dyDescent="0.2">
      <c r="A1" s="7" t="str">
        <f>+' Summary'!A1</f>
        <v>PROJECT : LKO, DOMESTIC CIP LOUNGE AT T3, LUCKNOW AIRPORT - HVAC EQUIPMENT WORKS</v>
      </c>
      <c r="B1" s="27"/>
      <c r="C1" s="28"/>
    </row>
    <row r="2" spans="1:3" x14ac:dyDescent="0.2">
      <c r="A2" s="78" t="s">
        <v>15</v>
      </c>
      <c r="B2" s="78"/>
      <c r="C2" s="78"/>
    </row>
    <row r="3" spans="1:3" x14ac:dyDescent="0.2">
      <c r="A3" s="26" t="s">
        <v>16</v>
      </c>
      <c r="B3" s="29" t="s">
        <v>17</v>
      </c>
      <c r="C3" s="26" t="s">
        <v>18</v>
      </c>
    </row>
    <row r="4" spans="1:3" x14ac:dyDescent="0.2">
      <c r="A4" s="5">
        <v>1</v>
      </c>
      <c r="B4" s="4" t="s">
        <v>205</v>
      </c>
      <c r="C4" s="4" t="s">
        <v>19</v>
      </c>
    </row>
    <row r="5" spans="1:3" x14ac:dyDescent="0.2">
      <c r="A5" s="5">
        <v>1</v>
      </c>
      <c r="B5" s="4" t="s">
        <v>206</v>
      </c>
      <c r="C5" s="4" t="s">
        <v>19</v>
      </c>
    </row>
    <row r="6" spans="1:3" x14ac:dyDescent="0.2">
      <c r="A6" s="5">
        <v>2</v>
      </c>
      <c r="B6" s="4" t="s">
        <v>20</v>
      </c>
      <c r="C6" s="4" t="s">
        <v>21</v>
      </c>
    </row>
    <row r="7" spans="1:3" x14ac:dyDescent="0.2">
      <c r="A7" s="5">
        <v>3</v>
      </c>
      <c r="B7" s="4" t="s">
        <v>22</v>
      </c>
      <c r="C7" s="4" t="s">
        <v>21</v>
      </c>
    </row>
    <row r="8" spans="1:3" x14ac:dyDescent="0.2">
      <c r="A8" s="5">
        <v>4</v>
      </c>
      <c r="B8" s="4" t="s">
        <v>23</v>
      </c>
      <c r="C8" s="4" t="s">
        <v>24</v>
      </c>
    </row>
    <row r="9" spans="1:3" x14ac:dyDescent="0.2">
      <c r="A9" s="5">
        <v>5</v>
      </c>
      <c r="B9" s="4" t="s">
        <v>25</v>
      </c>
      <c r="C9" s="4" t="s">
        <v>26</v>
      </c>
    </row>
    <row r="10" spans="1:3" x14ac:dyDescent="0.2">
      <c r="A10" s="5">
        <v>6</v>
      </c>
      <c r="B10" s="4" t="s">
        <v>27</v>
      </c>
      <c r="C10" s="4" t="s">
        <v>28</v>
      </c>
    </row>
    <row r="11" spans="1:3" ht="28.5" x14ac:dyDescent="0.2">
      <c r="A11" s="5">
        <v>7</v>
      </c>
      <c r="B11" s="4" t="s">
        <v>29</v>
      </c>
      <c r="C11" s="4" t="s">
        <v>30</v>
      </c>
    </row>
    <row r="12" spans="1:3" x14ac:dyDescent="0.2">
      <c r="A12" s="5">
        <v>8</v>
      </c>
      <c r="B12" s="4" t="s">
        <v>31</v>
      </c>
      <c r="C12" s="4" t="s">
        <v>32</v>
      </c>
    </row>
    <row r="13" spans="1:3" x14ac:dyDescent="0.2">
      <c r="A13" s="5">
        <v>9</v>
      </c>
      <c r="B13" s="4" t="s">
        <v>33</v>
      </c>
      <c r="C13" s="4" t="s">
        <v>34</v>
      </c>
    </row>
    <row r="14" spans="1:3" x14ac:dyDescent="0.2">
      <c r="A14" s="5">
        <v>10</v>
      </c>
      <c r="B14" s="4" t="s">
        <v>35</v>
      </c>
      <c r="C14" s="4" t="s">
        <v>36</v>
      </c>
    </row>
    <row r="15" spans="1:3" x14ac:dyDescent="0.2">
      <c r="A15" s="5">
        <v>11</v>
      </c>
      <c r="B15" s="4" t="s">
        <v>37</v>
      </c>
      <c r="C15" s="4" t="s">
        <v>38</v>
      </c>
    </row>
    <row r="16" spans="1:3" x14ac:dyDescent="0.2">
      <c r="A16" s="5">
        <v>12</v>
      </c>
      <c r="B16" s="4" t="s">
        <v>39</v>
      </c>
      <c r="C16" s="4" t="s">
        <v>40</v>
      </c>
    </row>
    <row r="17" spans="1:3" x14ac:dyDescent="0.2">
      <c r="A17" s="5">
        <v>13</v>
      </c>
      <c r="B17" s="4" t="s">
        <v>41</v>
      </c>
      <c r="C17" s="4" t="s">
        <v>42</v>
      </c>
    </row>
    <row r="18" spans="1:3" x14ac:dyDescent="0.2">
      <c r="A18" s="5">
        <v>14</v>
      </c>
      <c r="B18" s="4" t="s">
        <v>43</v>
      </c>
      <c r="C18" s="4" t="s">
        <v>44</v>
      </c>
    </row>
    <row r="19" spans="1:3" x14ac:dyDescent="0.2">
      <c r="A19" s="5">
        <v>15</v>
      </c>
      <c r="B19" s="4" t="s">
        <v>207</v>
      </c>
      <c r="C19" s="4" t="s">
        <v>208</v>
      </c>
    </row>
    <row r="20" spans="1:3" x14ac:dyDescent="0.2">
      <c r="A20" s="5">
        <v>16</v>
      </c>
      <c r="B20" s="4" t="s">
        <v>45</v>
      </c>
      <c r="C20" s="4" t="s">
        <v>46</v>
      </c>
    </row>
    <row r="21" spans="1:3" x14ac:dyDescent="0.2">
      <c r="A21" s="5">
        <v>17</v>
      </c>
      <c r="B21" s="4" t="s">
        <v>47</v>
      </c>
      <c r="C21" s="4" t="s">
        <v>48</v>
      </c>
    </row>
    <row r="22" spans="1:3" x14ac:dyDescent="0.2">
      <c r="A22" s="5">
        <v>18</v>
      </c>
      <c r="B22" s="4" t="s">
        <v>209</v>
      </c>
      <c r="C22" s="4" t="s">
        <v>210</v>
      </c>
    </row>
    <row r="23" spans="1:3" x14ac:dyDescent="0.2">
      <c r="A23" s="5">
        <v>19</v>
      </c>
      <c r="B23" s="4" t="s">
        <v>211</v>
      </c>
      <c r="C23" s="4" t="s">
        <v>210</v>
      </c>
    </row>
    <row r="24" spans="1:3" ht="28.5" x14ac:dyDescent="0.2">
      <c r="A24" s="5">
        <v>20</v>
      </c>
      <c r="B24" s="4" t="s">
        <v>49</v>
      </c>
      <c r="C24" s="4" t="s">
        <v>50</v>
      </c>
    </row>
    <row r="25" spans="1:3" x14ac:dyDescent="0.2">
      <c r="A25" s="5">
        <v>21</v>
      </c>
      <c r="B25" s="4" t="s">
        <v>51</v>
      </c>
      <c r="C25" s="4" t="s">
        <v>52</v>
      </c>
    </row>
    <row r="26" spans="1:3" x14ac:dyDescent="0.2">
      <c r="A26" s="5">
        <v>22</v>
      </c>
      <c r="B26" s="4" t="s">
        <v>53</v>
      </c>
      <c r="C26" s="4" t="s">
        <v>54</v>
      </c>
    </row>
    <row r="27" spans="1:3" x14ac:dyDescent="0.2">
      <c r="A27" s="5">
        <v>23</v>
      </c>
      <c r="B27" s="4" t="s">
        <v>55</v>
      </c>
      <c r="C27" s="4" t="s">
        <v>56</v>
      </c>
    </row>
    <row r="28" spans="1:3" x14ac:dyDescent="0.2">
      <c r="A28" s="5">
        <v>24</v>
      </c>
      <c r="B28" s="4" t="s">
        <v>57</v>
      </c>
      <c r="C28" s="4" t="s">
        <v>58</v>
      </c>
    </row>
    <row r="29" spans="1:3" x14ac:dyDescent="0.2">
      <c r="A29" s="5">
        <v>25</v>
      </c>
      <c r="B29" s="4" t="s">
        <v>59</v>
      </c>
      <c r="C29" s="4" t="s">
        <v>60</v>
      </c>
    </row>
    <row r="30" spans="1:3" x14ac:dyDescent="0.2">
      <c r="A30" s="5">
        <v>26</v>
      </c>
      <c r="B30" s="4" t="s">
        <v>61</v>
      </c>
      <c r="C30" s="4" t="s">
        <v>62</v>
      </c>
    </row>
    <row r="31" spans="1:3" x14ac:dyDescent="0.2">
      <c r="A31" s="5">
        <v>27</v>
      </c>
      <c r="B31" s="4" t="s">
        <v>63</v>
      </c>
      <c r="C31" s="4" t="s">
        <v>64</v>
      </c>
    </row>
    <row r="32" spans="1:3" x14ac:dyDescent="0.2">
      <c r="A32" s="5">
        <v>28</v>
      </c>
      <c r="B32" s="4" t="s">
        <v>65</v>
      </c>
      <c r="C32" s="4" t="s">
        <v>66</v>
      </c>
    </row>
    <row r="33" spans="1:3" x14ac:dyDescent="0.2">
      <c r="A33" s="5">
        <v>29</v>
      </c>
      <c r="B33" s="4" t="s">
        <v>67</v>
      </c>
      <c r="C33" s="4" t="s">
        <v>68</v>
      </c>
    </row>
    <row r="34" spans="1:3" x14ac:dyDescent="0.2">
      <c r="A34" s="5">
        <v>30</v>
      </c>
      <c r="B34" s="4" t="s">
        <v>69</v>
      </c>
      <c r="C34" s="4" t="s">
        <v>68</v>
      </c>
    </row>
    <row r="35" spans="1:3" x14ac:dyDescent="0.2">
      <c r="A35" s="5">
        <v>31</v>
      </c>
      <c r="B35" s="4" t="s">
        <v>70</v>
      </c>
      <c r="C35" s="4" t="s">
        <v>68</v>
      </c>
    </row>
    <row r="36" spans="1:3" x14ac:dyDescent="0.2">
      <c r="A36" s="5">
        <v>32</v>
      </c>
      <c r="B36" s="4" t="s">
        <v>71</v>
      </c>
      <c r="C36" s="4" t="s">
        <v>72</v>
      </c>
    </row>
    <row r="37" spans="1:3" x14ac:dyDescent="0.2">
      <c r="A37" s="5">
        <v>33</v>
      </c>
      <c r="B37" s="4" t="s">
        <v>73</v>
      </c>
      <c r="C37" s="4" t="s">
        <v>212</v>
      </c>
    </row>
    <row r="38" spans="1:3" x14ac:dyDescent="0.2">
      <c r="A38" s="5">
        <v>34</v>
      </c>
      <c r="B38" s="4" t="s">
        <v>74</v>
      </c>
      <c r="C38" s="4" t="s">
        <v>75</v>
      </c>
    </row>
    <row r="39" spans="1:3" x14ac:dyDescent="0.2">
      <c r="A39" s="5">
        <v>35</v>
      </c>
      <c r="B39" s="4" t="s">
        <v>76</v>
      </c>
      <c r="C39" s="4" t="s">
        <v>77</v>
      </c>
    </row>
    <row r="40" spans="1:3" x14ac:dyDescent="0.2">
      <c r="A40" s="5">
        <v>36</v>
      </c>
      <c r="B40" s="4" t="s">
        <v>78</v>
      </c>
      <c r="C40" s="4" t="s">
        <v>68</v>
      </c>
    </row>
    <row r="41" spans="1:3" x14ac:dyDescent="0.2">
      <c r="A41" s="5">
        <v>37</v>
      </c>
      <c r="B41" s="4" t="s">
        <v>79</v>
      </c>
      <c r="C41" s="4" t="s">
        <v>68</v>
      </c>
    </row>
    <row r="42" spans="1:3" x14ac:dyDescent="0.2">
      <c r="A42" s="5">
        <v>38</v>
      </c>
      <c r="B42" s="4" t="s">
        <v>80</v>
      </c>
      <c r="C42" s="4" t="s">
        <v>68</v>
      </c>
    </row>
    <row r="43" spans="1:3" x14ac:dyDescent="0.2">
      <c r="A43" s="5">
        <v>39</v>
      </c>
      <c r="B43" s="4" t="s">
        <v>81</v>
      </c>
      <c r="C43" s="4" t="s">
        <v>68</v>
      </c>
    </row>
    <row r="44" spans="1:3" x14ac:dyDescent="0.2">
      <c r="A44" s="5">
        <v>40</v>
      </c>
      <c r="B44" s="4" t="s">
        <v>82</v>
      </c>
      <c r="C44" s="4" t="s">
        <v>68</v>
      </c>
    </row>
    <row r="45" spans="1:3" x14ac:dyDescent="0.2">
      <c r="A45" s="5">
        <v>41</v>
      </c>
      <c r="B45" s="4" t="s">
        <v>83</v>
      </c>
      <c r="C45" s="4" t="s">
        <v>68</v>
      </c>
    </row>
    <row r="46" spans="1:3" x14ac:dyDescent="0.2">
      <c r="A46" s="5">
        <v>42</v>
      </c>
      <c r="B46" s="4" t="s">
        <v>84</v>
      </c>
      <c r="C46" s="4" t="s">
        <v>68</v>
      </c>
    </row>
    <row r="48" spans="1:3" x14ac:dyDescent="0.2">
      <c r="A48" s="79" t="s">
        <v>85</v>
      </c>
      <c r="B48" s="79"/>
      <c r="C48" s="79"/>
    </row>
    <row r="49" spans="1:3" x14ac:dyDescent="0.2">
      <c r="A49" s="1"/>
      <c r="B49" s="11"/>
      <c r="C49" s="11"/>
    </row>
    <row r="50" spans="1:3" x14ac:dyDescent="0.2">
      <c r="A50" s="5">
        <v>1</v>
      </c>
      <c r="B50" s="11" t="s">
        <v>86</v>
      </c>
      <c r="C50" s="11" t="s">
        <v>213</v>
      </c>
    </row>
    <row r="51" spans="1:3" x14ac:dyDescent="0.2">
      <c r="A51" s="5">
        <v>2</v>
      </c>
      <c r="B51" s="11" t="s">
        <v>214</v>
      </c>
      <c r="C51" s="11" t="s">
        <v>215</v>
      </c>
    </row>
    <row r="52" spans="1:3" x14ac:dyDescent="0.2">
      <c r="A52" s="5">
        <v>3</v>
      </c>
      <c r="B52" s="4" t="s">
        <v>87</v>
      </c>
      <c r="C52" s="11" t="s">
        <v>216</v>
      </c>
    </row>
    <row r="53" spans="1:3" x14ac:dyDescent="0.2">
      <c r="A53" s="5">
        <v>4</v>
      </c>
      <c r="B53" s="4" t="s">
        <v>217</v>
      </c>
      <c r="C53" s="11" t="s">
        <v>218</v>
      </c>
    </row>
    <row r="54" spans="1:3" x14ac:dyDescent="0.2">
      <c r="A54" s="5">
        <v>5</v>
      </c>
      <c r="B54" s="4" t="s">
        <v>219</v>
      </c>
      <c r="C54" s="11" t="s">
        <v>220</v>
      </c>
    </row>
    <row r="55" spans="1:3" x14ac:dyDescent="0.2">
      <c r="A55" s="5">
        <v>6</v>
      </c>
      <c r="B55" s="4" t="s">
        <v>221</v>
      </c>
      <c r="C55" s="11" t="s">
        <v>222</v>
      </c>
    </row>
    <row r="56" spans="1:3" x14ac:dyDescent="0.2">
      <c r="A56" s="5">
        <v>7</v>
      </c>
      <c r="B56" s="4" t="s">
        <v>146</v>
      </c>
      <c r="C56" s="11" t="s">
        <v>223</v>
      </c>
    </row>
    <row r="57" spans="1:3" x14ac:dyDescent="0.2">
      <c r="A57" s="5">
        <v>8</v>
      </c>
      <c r="B57" s="4" t="s">
        <v>224</v>
      </c>
      <c r="C57" s="11" t="s">
        <v>225</v>
      </c>
    </row>
    <row r="58" spans="1:3" x14ac:dyDescent="0.2">
      <c r="A58" s="5">
        <v>9</v>
      </c>
      <c r="B58" s="4" t="s">
        <v>226</v>
      </c>
      <c r="C58" s="11" t="s">
        <v>227</v>
      </c>
    </row>
    <row r="59" spans="1:3" x14ac:dyDescent="0.2">
      <c r="A59" s="5">
        <v>10</v>
      </c>
      <c r="B59" s="4" t="s">
        <v>228</v>
      </c>
      <c r="C59" s="11" t="s">
        <v>229</v>
      </c>
    </row>
    <row r="60" spans="1:3" x14ac:dyDescent="0.2">
      <c r="A60" s="5">
        <v>11</v>
      </c>
      <c r="B60" s="4" t="s">
        <v>230</v>
      </c>
      <c r="C60" s="11" t="s">
        <v>231</v>
      </c>
    </row>
    <row r="61" spans="1:3" x14ac:dyDescent="0.2">
      <c r="A61" s="5">
        <v>12</v>
      </c>
      <c r="B61" s="12" t="s">
        <v>232</v>
      </c>
      <c r="C61" s="4" t="s">
        <v>88</v>
      </c>
    </row>
    <row r="62" spans="1:3" x14ac:dyDescent="0.2">
      <c r="A62" s="5">
        <v>13</v>
      </c>
      <c r="B62" s="12" t="s">
        <v>233</v>
      </c>
      <c r="C62" s="4" t="s">
        <v>234</v>
      </c>
    </row>
    <row r="63" spans="1:3" x14ac:dyDescent="0.2">
      <c r="A63" s="5">
        <v>14</v>
      </c>
      <c r="B63" s="12" t="s">
        <v>89</v>
      </c>
      <c r="C63" s="4" t="s">
        <v>90</v>
      </c>
    </row>
    <row r="64" spans="1:3" x14ac:dyDescent="0.2">
      <c r="A64" s="5">
        <v>15</v>
      </c>
      <c r="B64" s="12" t="s">
        <v>235</v>
      </c>
      <c r="C64" s="4" t="s">
        <v>91</v>
      </c>
    </row>
    <row r="65" spans="1:3" x14ac:dyDescent="0.2">
      <c r="A65" s="5">
        <v>16</v>
      </c>
      <c r="B65" s="12" t="s">
        <v>92</v>
      </c>
      <c r="C65" s="4" t="s">
        <v>93</v>
      </c>
    </row>
    <row r="66" spans="1:3" x14ac:dyDescent="0.2">
      <c r="A66" s="5">
        <v>17</v>
      </c>
      <c r="B66" s="12" t="s">
        <v>94</v>
      </c>
      <c r="C66" s="4" t="s">
        <v>95</v>
      </c>
    </row>
    <row r="67" spans="1:3" x14ac:dyDescent="0.2">
      <c r="A67" s="5">
        <v>18</v>
      </c>
      <c r="B67" s="12" t="s">
        <v>96</v>
      </c>
      <c r="C67" s="4" t="s">
        <v>97</v>
      </c>
    </row>
    <row r="68" spans="1:3" x14ac:dyDescent="0.2">
      <c r="A68" s="5">
        <v>19</v>
      </c>
      <c r="B68" s="12" t="s">
        <v>98</v>
      </c>
      <c r="C68" s="4" t="s">
        <v>99</v>
      </c>
    </row>
    <row r="69" spans="1:3" x14ac:dyDescent="0.2">
      <c r="A69" s="5">
        <v>20</v>
      </c>
      <c r="B69" s="12" t="s">
        <v>100</v>
      </c>
      <c r="C69" s="4" t="s">
        <v>101</v>
      </c>
    </row>
    <row r="70" spans="1:3" x14ac:dyDescent="0.2">
      <c r="A70" s="5">
        <v>21</v>
      </c>
      <c r="B70" s="6" t="s">
        <v>102</v>
      </c>
      <c r="C70" s="6" t="s">
        <v>103</v>
      </c>
    </row>
    <row r="71" spans="1:3" x14ac:dyDescent="0.2">
      <c r="A71" s="5">
        <v>22</v>
      </c>
      <c r="B71" s="6" t="s">
        <v>104</v>
      </c>
      <c r="C71" s="6" t="s">
        <v>105</v>
      </c>
    </row>
    <row r="72" spans="1:3" x14ac:dyDescent="0.2">
      <c r="A72" s="5">
        <v>23</v>
      </c>
      <c r="B72" s="6" t="s">
        <v>106</v>
      </c>
      <c r="C72" s="6" t="s">
        <v>107</v>
      </c>
    </row>
    <row r="73" spans="1:3" x14ac:dyDescent="0.2">
      <c r="A73" s="5">
        <v>24</v>
      </c>
      <c r="B73" s="6" t="s">
        <v>108</v>
      </c>
      <c r="C73" s="6" t="s">
        <v>109</v>
      </c>
    </row>
    <row r="74" spans="1:3" x14ac:dyDescent="0.2">
      <c r="A74" s="5">
        <v>25</v>
      </c>
      <c r="B74" s="6" t="s">
        <v>110</v>
      </c>
      <c r="C74" s="6" t="s">
        <v>111</v>
      </c>
    </row>
    <row r="75" spans="1:3" ht="28.5" x14ac:dyDescent="0.2">
      <c r="A75" s="5">
        <v>26</v>
      </c>
      <c r="B75" s="6" t="s">
        <v>112</v>
      </c>
      <c r="C75" s="6" t="s">
        <v>113</v>
      </c>
    </row>
    <row r="76" spans="1:3" x14ac:dyDescent="0.2">
      <c r="A76" s="5">
        <v>27</v>
      </c>
      <c r="B76" s="6" t="s">
        <v>114</v>
      </c>
      <c r="C76" s="6" t="s">
        <v>115</v>
      </c>
    </row>
    <row r="77" spans="1:3" x14ac:dyDescent="0.2">
      <c r="A77" s="5">
        <v>28</v>
      </c>
      <c r="B77" s="6" t="s">
        <v>116</v>
      </c>
      <c r="C77" s="6" t="s">
        <v>117</v>
      </c>
    </row>
    <row r="78" spans="1:3" x14ac:dyDescent="0.2">
      <c r="A78" s="5">
        <v>29</v>
      </c>
      <c r="B78" s="6" t="s">
        <v>118</v>
      </c>
      <c r="C78" s="6" t="s">
        <v>119</v>
      </c>
    </row>
    <row r="79" spans="1:3" x14ac:dyDescent="0.2">
      <c r="A79" s="5">
        <v>30</v>
      </c>
      <c r="B79" s="6" t="s">
        <v>120</v>
      </c>
      <c r="C79" s="6" t="s">
        <v>121</v>
      </c>
    </row>
    <row r="80" spans="1:3" x14ac:dyDescent="0.2">
      <c r="A80" s="5">
        <v>31</v>
      </c>
      <c r="B80" s="6" t="s">
        <v>122</v>
      </c>
      <c r="C80" s="6" t="s">
        <v>236</v>
      </c>
    </row>
    <row r="81" spans="1:3" x14ac:dyDescent="0.2">
      <c r="A81" s="5">
        <v>32</v>
      </c>
      <c r="B81" s="6" t="s">
        <v>123</v>
      </c>
      <c r="C81" s="6" t="s">
        <v>124</v>
      </c>
    </row>
    <row r="82" spans="1:3" x14ac:dyDescent="0.2">
      <c r="A82" s="5">
        <v>33</v>
      </c>
      <c r="B82" s="6" t="s">
        <v>125</v>
      </c>
      <c r="C82" s="6" t="s">
        <v>126</v>
      </c>
    </row>
    <row r="83" spans="1:3" x14ac:dyDescent="0.2">
      <c r="A83" s="5">
        <v>34</v>
      </c>
      <c r="B83" s="6" t="s">
        <v>127</v>
      </c>
      <c r="C83" s="6" t="s">
        <v>237</v>
      </c>
    </row>
    <row r="84" spans="1:3" x14ac:dyDescent="0.2">
      <c r="A84" s="5">
        <v>35</v>
      </c>
      <c r="B84" s="6" t="s">
        <v>128</v>
      </c>
      <c r="C84" s="6" t="s">
        <v>129</v>
      </c>
    </row>
    <row r="85" spans="1:3" x14ac:dyDescent="0.2">
      <c r="A85" s="5">
        <v>36</v>
      </c>
      <c r="B85" s="6" t="s">
        <v>130</v>
      </c>
      <c r="C85" s="6" t="s">
        <v>131</v>
      </c>
    </row>
    <row r="86" spans="1:3" x14ac:dyDescent="0.2">
      <c r="A86" s="5">
        <v>37</v>
      </c>
      <c r="B86" s="4" t="s">
        <v>134</v>
      </c>
      <c r="C86" s="4" t="s">
        <v>135</v>
      </c>
    </row>
    <row r="87" spans="1:3" x14ac:dyDescent="0.2">
      <c r="A87" s="5">
        <v>38</v>
      </c>
      <c r="B87" s="4" t="s">
        <v>136</v>
      </c>
      <c r="C87" s="4" t="s">
        <v>137</v>
      </c>
    </row>
    <row r="88" spans="1:3" x14ac:dyDescent="0.2">
      <c r="A88" s="5">
        <v>39</v>
      </c>
      <c r="B88" s="4" t="s">
        <v>138</v>
      </c>
      <c r="C88" s="4" t="s">
        <v>139</v>
      </c>
    </row>
    <row r="89" spans="1:3" x14ac:dyDescent="0.2">
      <c r="A89" s="5">
        <v>40</v>
      </c>
      <c r="B89" s="4" t="s">
        <v>140</v>
      </c>
      <c r="C89" s="4" t="s">
        <v>141</v>
      </c>
    </row>
    <row r="90" spans="1:3" x14ac:dyDescent="0.2">
      <c r="A90" s="5">
        <v>41</v>
      </c>
      <c r="B90" s="4" t="s">
        <v>142</v>
      </c>
      <c r="C90" s="4" t="s">
        <v>143</v>
      </c>
    </row>
    <row r="91" spans="1:3" x14ac:dyDescent="0.2">
      <c r="A91" s="5">
        <v>42</v>
      </c>
      <c r="B91" s="4" t="s">
        <v>144</v>
      </c>
      <c r="C91" s="4" t="s">
        <v>145</v>
      </c>
    </row>
    <row r="92" spans="1:3" x14ac:dyDescent="0.2">
      <c r="A92" s="13">
        <v>43</v>
      </c>
      <c r="B92" s="4" t="s">
        <v>238</v>
      </c>
      <c r="C92" s="4" t="s">
        <v>239</v>
      </c>
    </row>
    <row r="93" spans="1:3" ht="15" thickBot="1" x14ac:dyDescent="0.25">
      <c r="A93" s="14"/>
      <c r="B93" s="11"/>
      <c r="C93" s="11"/>
    </row>
    <row r="94" spans="1:3" x14ac:dyDescent="0.2">
      <c r="A94" s="79" t="s">
        <v>147</v>
      </c>
      <c r="B94" s="79"/>
      <c r="C94" s="79"/>
    </row>
    <row r="95" spans="1:3" x14ac:dyDescent="0.2">
      <c r="A95" s="1">
        <v>1</v>
      </c>
      <c r="B95" s="12" t="s">
        <v>148</v>
      </c>
      <c r="C95" s="12" t="s">
        <v>149</v>
      </c>
    </row>
    <row r="96" spans="1:3" ht="42.75" x14ac:dyDescent="0.2">
      <c r="A96" s="1">
        <v>2</v>
      </c>
      <c r="B96" s="12" t="s">
        <v>150</v>
      </c>
      <c r="C96" s="4" t="s">
        <v>241</v>
      </c>
    </row>
    <row r="97" spans="1:3" x14ac:dyDescent="0.2">
      <c r="A97" s="1">
        <v>3</v>
      </c>
      <c r="B97" s="12" t="s">
        <v>151</v>
      </c>
      <c r="C97" s="4" t="s">
        <v>152</v>
      </c>
    </row>
    <row r="98" spans="1:3" ht="42.75" x14ac:dyDescent="0.2">
      <c r="A98" s="1">
        <v>4</v>
      </c>
      <c r="B98" s="12" t="s">
        <v>153</v>
      </c>
      <c r="C98" s="4" t="s">
        <v>154</v>
      </c>
    </row>
    <row r="99" spans="1:3" ht="28.5" x14ac:dyDescent="0.2">
      <c r="A99" s="1">
        <v>5</v>
      </c>
      <c r="B99" s="12" t="s">
        <v>155</v>
      </c>
      <c r="C99" s="12" t="s">
        <v>156</v>
      </c>
    </row>
    <row r="100" spans="1:3" x14ac:dyDescent="0.2">
      <c r="A100" s="1">
        <v>6</v>
      </c>
      <c r="B100" s="12" t="s">
        <v>157</v>
      </c>
      <c r="C100" s="4" t="s">
        <v>158</v>
      </c>
    </row>
    <row r="101" spans="1:3" x14ac:dyDescent="0.2">
      <c r="A101" s="1">
        <v>7</v>
      </c>
      <c r="B101" s="12" t="s">
        <v>132</v>
      </c>
      <c r="C101" s="4" t="s">
        <v>133</v>
      </c>
    </row>
    <row r="102" spans="1:3" x14ac:dyDescent="0.2">
      <c r="A102" s="1">
        <v>8</v>
      </c>
      <c r="B102" s="12" t="s">
        <v>159</v>
      </c>
      <c r="C102" s="4" t="s">
        <v>160</v>
      </c>
    </row>
    <row r="103" spans="1:3" x14ac:dyDescent="0.2">
      <c r="A103" s="1">
        <v>9</v>
      </c>
      <c r="B103" s="12" t="s">
        <v>161</v>
      </c>
      <c r="C103" s="4" t="s">
        <v>162</v>
      </c>
    </row>
    <row r="104" spans="1:3" x14ac:dyDescent="0.2">
      <c r="A104" s="1">
        <v>10</v>
      </c>
      <c r="B104" s="6" t="s">
        <v>163</v>
      </c>
      <c r="C104" s="6" t="s">
        <v>164</v>
      </c>
    </row>
    <row r="105" spans="1:3" x14ac:dyDescent="0.2">
      <c r="A105" s="1">
        <v>11</v>
      </c>
      <c r="B105" s="6" t="s">
        <v>165</v>
      </c>
      <c r="C105" s="6" t="s">
        <v>166</v>
      </c>
    </row>
    <row r="106" spans="1:3" ht="28.5" x14ac:dyDescent="0.2">
      <c r="A106" s="1">
        <v>12</v>
      </c>
      <c r="B106" s="6" t="s">
        <v>167</v>
      </c>
      <c r="C106" s="6" t="s">
        <v>168</v>
      </c>
    </row>
    <row r="107" spans="1:3" x14ac:dyDescent="0.2">
      <c r="A107" s="1">
        <v>13</v>
      </c>
      <c r="B107" s="6" t="s">
        <v>169</v>
      </c>
      <c r="C107" s="6" t="s">
        <v>170</v>
      </c>
    </row>
    <row r="108" spans="1:3" x14ac:dyDescent="0.2">
      <c r="A108" s="1">
        <v>14</v>
      </c>
      <c r="B108" s="6" t="s">
        <v>171</v>
      </c>
      <c r="C108" s="6" t="s">
        <v>172</v>
      </c>
    </row>
    <row r="109" spans="1:3" x14ac:dyDescent="0.2">
      <c r="A109" s="1">
        <v>15</v>
      </c>
      <c r="B109" s="6" t="s">
        <v>173</v>
      </c>
      <c r="C109" s="6" t="s">
        <v>174</v>
      </c>
    </row>
    <row r="110" spans="1:3" ht="28.5" x14ac:dyDescent="0.2">
      <c r="A110" s="1">
        <v>16</v>
      </c>
      <c r="B110" s="6" t="s">
        <v>175</v>
      </c>
      <c r="C110" s="6" t="s">
        <v>176</v>
      </c>
    </row>
    <row r="111" spans="1:3" x14ac:dyDescent="0.2">
      <c r="A111" s="1">
        <v>17</v>
      </c>
      <c r="B111" s="11" t="s">
        <v>177</v>
      </c>
      <c r="C111" s="11" t="s">
        <v>178</v>
      </c>
    </row>
    <row r="112" spans="1:3" x14ac:dyDescent="0.2">
      <c r="A112" s="1">
        <v>18</v>
      </c>
      <c r="B112" s="6" t="s">
        <v>179</v>
      </c>
      <c r="C112" s="6" t="s">
        <v>180</v>
      </c>
    </row>
    <row r="113" spans="1:3" ht="28.5" x14ac:dyDescent="0.2">
      <c r="A113" s="1">
        <v>19</v>
      </c>
      <c r="B113" s="6" t="s">
        <v>181</v>
      </c>
      <c r="C113" s="6" t="s">
        <v>182</v>
      </c>
    </row>
    <row r="114" spans="1:3" x14ac:dyDescent="0.2">
      <c r="A114" s="1"/>
      <c r="B114" s="76" t="s">
        <v>240</v>
      </c>
      <c r="C114" s="77"/>
    </row>
    <row r="115" spans="1:3" x14ac:dyDescent="0.2">
      <c r="A115" s="1">
        <v>20</v>
      </c>
      <c r="B115" s="6" t="s">
        <v>183</v>
      </c>
      <c r="C115" s="6" t="s">
        <v>184</v>
      </c>
    </row>
    <row r="116" spans="1:3" x14ac:dyDescent="0.2">
      <c r="A116" s="1">
        <v>21</v>
      </c>
      <c r="B116" s="6" t="s">
        <v>185</v>
      </c>
      <c r="C116" s="6" t="s">
        <v>186</v>
      </c>
    </row>
    <row r="117" spans="1:3" x14ac:dyDescent="0.2">
      <c r="A117" s="1">
        <v>22</v>
      </c>
      <c r="B117" s="6" t="s">
        <v>187</v>
      </c>
      <c r="C117" s="6" t="s">
        <v>188</v>
      </c>
    </row>
    <row r="118" spans="1:3" x14ac:dyDescent="0.2">
      <c r="A118" s="1">
        <v>23</v>
      </c>
      <c r="B118" s="6" t="s">
        <v>189</v>
      </c>
      <c r="C118" s="6" t="s">
        <v>190</v>
      </c>
    </row>
    <row r="119" spans="1:3" x14ac:dyDescent="0.2">
      <c r="A119" s="1">
        <v>24</v>
      </c>
      <c r="B119" s="6" t="s">
        <v>191</v>
      </c>
      <c r="C119" s="6" t="s">
        <v>192</v>
      </c>
    </row>
    <row r="120" spans="1:3" x14ac:dyDescent="0.2">
      <c r="A120" s="1">
        <v>25</v>
      </c>
      <c r="B120" s="6" t="s">
        <v>193</v>
      </c>
      <c r="C120" s="6" t="s">
        <v>194</v>
      </c>
    </row>
    <row r="121" spans="1:3" x14ac:dyDescent="0.2">
      <c r="A121" s="1">
        <v>26</v>
      </c>
      <c r="B121" s="6" t="s">
        <v>195</v>
      </c>
      <c r="C121" s="6" t="s">
        <v>196</v>
      </c>
    </row>
    <row r="122" spans="1:3" x14ac:dyDescent="0.2">
      <c r="A122" s="1">
        <v>27</v>
      </c>
      <c r="B122" s="6" t="s">
        <v>197</v>
      </c>
      <c r="C122" s="6" t="s">
        <v>198</v>
      </c>
    </row>
    <row r="123" spans="1:3" ht="42.75" x14ac:dyDescent="0.2">
      <c r="A123" s="1">
        <v>28</v>
      </c>
      <c r="B123" s="6" t="s">
        <v>199</v>
      </c>
      <c r="C123" s="6" t="s">
        <v>200</v>
      </c>
    </row>
    <row r="124" spans="1:3" x14ac:dyDescent="0.2">
      <c r="A124" s="1">
        <v>29</v>
      </c>
      <c r="B124" s="6" t="s">
        <v>201</v>
      </c>
      <c r="C124" s="6" t="s">
        <v>202</v>
      </c>
    </row>
    <row r="125" spans="1:3" ht="28.5" x14ac:dyDescent="0.2">
      <c r="A125" s="1">
        <v>30</v>
      </c>
      <c r="B125" s="6" t="s">
        <v>203</v>
      </c>
      <c r="C125" s="6" t="s">
        <v>204</v>
      </c>
    </row>
  </sheetData>
  <mergeCells count="4">
    <mergeCell ref="B114:C114"/>
    <mergeCell ref="A2:C2"/>
    <mergeCell ref="A48:C48"/>
    <mergeCell ref="A94:C94"/>
  </mergeCells>
  <pageMargins left="0.7" right="0.7" top="0.75" bottom="0.75" header="0.3" footer="0.3"/>
  <pageSetup paperSize="9" scale="7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Summary</vt:lpstr>
      <vt:lpstr>Hvac - Equipment</vt:lpstr>
      <vt:lpstr>LOM-MEP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Vajid</dc:creator>
  <cp:lastModifiedBy>Trupti Dalvi</cp:lastModifiedBy>
  <cp:lastPrinted>2023-08-21T09:58:43Z</cp:lastPrinted>
  <dcterms:created xsi:type="dcterms:W3CDTF">1996-10-14T23:33:28Z</dcterms:created>
  <dcterms:modified xsi:type="dcterms:W3CDTF">2024-02-29T12:21:48Z</dcterms:modified>
</cp:coreProperties>
</file>