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Trupti Dalvi\OneDrive - Travel food Services\Documents\Ahmedabad T1\Adani (CIP) Lounge\CIVIL &amp; INTERIOR DOCKET\BOQ\"/>
    </mc:Choice>
  </mc:AlternateContent>
  <bookViews>
    <workbookView xWindow="0" yWindow="0" windowWidth="20490" windowHeight="6795"/>
  </bookViews>
  <sheets>
    <sheet name="Furniture" sheetId="1" r:id="rId1"/>
  </sheets>
  <definedNames>
    <definedName name="_xlnm.Print_Titles" localSheetId="0">Furniture!$1:$16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7" i="1" l="1"/>
  <c r="G18" i="1"/>
  <c r="A19" i="1"/>
  <c r="A22" i="1" s="1"/>
  <c r="A25" i="1" s="1"/>
  <c r="A28" i="1" s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74" i="1" s="1"/>
  <c r="G35" i="1"/>
  <c r="G36" i="1"/>
  <c r="G37" i="1"/>
  <c r="G38" i="1"/>
  <c r="G39" i="1"/>
  <c r="G40" i="1"/>
  <c r="G41" i="1"/>
  <c r="G42" i="1"/>
  <c r="G43" i="1"/>
  <c r="E44" i="1"/>
  <c r="G44" i="1" s="1"/>
  <c r="G45" i="1"/>
  <c r="G46" i="1"/>
  <c r="E47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A30" i="1" l="1"/>
  <c r="A32" i="1"/>
  <c r="A35" i="1" s="1"/>
  <c r="A38" i="1" l="1"/>
  <c r="A41" i="1"/>
  <c r="A44" i="1" s="1"/>
  <c r="A47" i="1" l="1"/>
  <c r="A51" i="1"/>
  <c r="A54" i="1" s="1"/>
  <c r="A57" i="1" s="1"/>
  <c r="A61" i="1" s="1"/>
  <c r="A65" i="1" s="1"/>
  <c r="A68" i="1" s="1"/>
  <c r="A70" i="1" s="1"/>
</calcChain>
</file>

<file path=xl/sharedStrings.xml><?xml version="1.0" encoding="utf-8"?>
<sst xmlns="http://schemas.openxmlformats.org/spreadsheetml/2006/main" count="119" uniqueCount="94">
  <si>
    <t xml:space="preserve">Total of Furniture Work </t>
  </si>
  <si>
    <t>No</t>
  </si>
  <si>
    <t>WD-01 SOLID WOOD COLOR : (DARK OAK)VC735-WENGE</t>
  </si>
  <si>
    <t>FB-01, FABRIC, COLOR : (PURPLE)C102-092 EGGPLANT</t>
  </si>
  <si>
    <t xml:space="preserve">Providing &amp; laying PUFFE Ø450xH450MM.
</t>
  </si>
  <si>
    <t>CF-19</t>
  </si>
  <si>
    <t>FB-02, FABRIC, COLOR : (BLUE)WC978-053 AEGEAN</t>
  </si>
  <si>
    <t xml:space="preserve">Providing &amp; laying PUFFE : Ø600xH450MM
</t>
  </si>
  <si>
    <t>CF-18</t>
  </si>
  <si>
    <t xml:space="preserve">MT-01  METAL   COLOR : WHITE GOLD , HAIRLINE </t>
  </si>
  <si>
    <t xml:space="preserve">FB-01, FABRIC COLOR-BEIGE </t>
  </si>
  <si>
    <t>Nos</t>
  </si>
  <si>
    <r>
      <rPr>
        <sz val="9"/>
        <rFont val="Century Gothic"/>
        <charset val="134"/>
      </rPr>
      <t>Providing &amp; supply Linear Sofa seater sofa (W11850xD750xH900 MM. )as per approved sample.</t>
    </r>
    <r>
      <rPr>
        <b/>
        <sz val="9"/>
        <rFont val="Century Gothic"/>
        <charset val="134"/>
      </rPr>
      <t xml:space="preserve"> ( Dining Area )</t>
    </r>
    <r>
      <rPr>
        <sz val="9"/>
        <rFont val="Century Gothic"/>
        <charset val="134"/>
      </rPr>
      <t xml:space="preserve">
</t>
    </r>
  </si>
  <si>
    <t>CF-17</t>
  </si>
  <si>
    <t>FB-01  FABRIC, COLOR : (LIGHT GREY) 12-LAMESTONE</t>
  </si>
  <si>
    <t xml:space="preserve">No </t>
  </si>
  <si>
    <r>
      <rPr>
        <sz val="9"/>
        <rFont val="Century Gothic"/>
        <charset val="134"/>
      </rPr>
      <t>Providing &amp; supply High  chair  ( W 550 x D 580 x H 1220mm ) as per approved sample</t>
    </r>
    <r>
      <rPr>
        <b/>
        <sz val="9"/>
        <rFont val="Century Gothic"/>
        <charset val="134"/>
      </rPr>
      <t xml:space="preserve"> ( Juice Bar Area )</t>
    </r>
    <r>
      <rPr>
        <sz val="9"/>
        <rFont val="Century Gothic"/>
        <charset val="134"/>
      </rPr>
      <t xml:space="preserve">
</t>
    </r>
  </si>
  <si>
    <t>CF-16</t>
  </si>
  <si>
    <t>FB-01  FABRIC, COLOR : (STEEL GREY)</t>
  </si>
  <si>
    <r>
      <rPr>
        <sz val="9"/>
        <rFont val="Century Gothic"/>
        <charset val="134"/>
      </rPr>
      <t xml:space="preserve">Providing &amp; supply </t>
    </r>
    <r>
      <rPr>
        <b/>
        <sz val="9"/>
        <rFont val="Century Gothic"/>
        <charset val="134"/>
      </rPr>
      <t>ARMCHAIR</t>
    </r>
    <r>
      <rPr>
        <sz val="9"/>
        <rFont val="Century Gothic"/>
        <charset val="134"/>
      </rPr>
      <t xml:space="preserve"> as per approved sample ( W 680 x D 700 x 800 mm)</t>
    </r>
    <r>
      <rPr>
        <b/>
        <sz val="9"/>
        <rFont val="Century Gothic"/>
        <charset val="134"/>
      </rPr>
      <t xml:space="preserve"> ( Executive Area ).</t>
    </r>
    <r>
      <rPr>
        <sz val="9"/>
        <rFont val="Century Gothic"/>
        <charset val="134"/>
      </rPr>
      <t xml:space="preserve">
</t>
    </r>
  </si>
  <si>
    <t>CF-15</t>
  </si>
  <si>
    <t xml:space="preserve"> MT-01 METAL COLOR : BLACK , HAIRLINE </t>
  </si>
  <si>
    <t>FB-01 FABRIC  COLOR : (GREY)WC978-046 LIGHT GREY</t>
  </si>
  <si>
    <t>NO</t>
  </si>
  <si>
    <r>
      <rPr>
        <sz val="9"/>
        <rFont val="Century Gothic"/>
        <charset val="134"/>
      </rPr>
      <t xml:space="preserve">Providing &amp; supply </t>
    </r>
    <r>
      <rPr>
        <b/>
        <sz val="9"/>
        <rFont val="Century Gothic"/>
        <charset val="134"/>
      </rPr>
      <t xml:space="preserve">Lounge Chair </t>
    </r>
    <r>
      <rPr>
        <sz val="9"/>
        <rFont val="Century Gothic"/>
        <charset val="134"/>
      </rPr>
      <t xml:space="preserve">as per approved sample ( W 850 x D  790 x H 1200mm ) </t>
    </r>
    <r>
      <rPr>
        <b/>
        <sz val="9"/>
        <rFont val="Century Gothic"/>
        <charset val="134"/>
      </rPr>
      <t xml:space="preserve"> For SPA</t>
    </r>
    <r>
      <rPr>
        <sz val="9"/>
        <rFont val="Century Gothic"/>
        <charset val="134"/>
      </rPr>
      <t xml:space="preserve">
</t>
    </r>
  </si>
  <si>
    <t>CF-14</t>
  </si>
  <si>
    <t>WD-01, SOLID WOOD, COLOR : (DARK OAK) VC735-WENGE</t>
  </si>
  <si>
    <t>ST-01, STONE MARBLE, COLOR : BROWN MARBLE</t>
  </si>
  <si>
    <r>
      <rPr>
        <sz val="9"/>
        <rFont val="Century Gothic"/>
        <charset val="134"/>
      </rPr>
      <t xml:space="preserve">Providing &amp; laying </t>
    </r>
    <r>
      <rPr>
        <b/>
        <sz val="9"/>
        <rFont val="Century Gothic"/>
        <charset val="134"/>
      </rPr>
      <t>Round  Side  table</t>
    </r>
    <r>
      <rPr>
        <sz val="9"/>
        <rFont val="Century Gothic"/>
        <charset val="134"/>
      </rPr>
      <t xml:space="preserve"> ( 450mm dia x 500mm  )  as per approved sample  ( Round SideTable ) </t>
    </r>
    <r>
      <rPr>
        <b/>
        <sz val="9"/>
        <rFont val="Century Gothic"/>
        <charset val="134"/>
      </rPr>
      <t>( Executive Area &amp; POD Area )</t>
    </r>
    <r>
      <rPr>
        <sz val="9"/>
        <rFont val="Century Gothic"/>
        <charset val="134"/>
      </rPr>
      <t xml:space="preserve">
</t>
    </r>
  </si>
  <si>
    <t>CF-13</t>
  </si>
  <si>
    <t xml:space="preserve">WD-01  SOLID WOOD COLOR : (DARK OAK)VC735-WENGE </t>
  </si>
  <si>
    <t>FB-01  FABRIC, COLOR : (RED) C102-041 RUBY</t>
  </si>
  <si>
    <t xml:space="preserve">Nos </t>
  </si>
  <si>
    <r>
      <rPr>
        <sz val="9"/>
        <rFont val="Century Gothic"/>
        <charset val="134"/>
      </rPr>
      <t xml:space="preserve">Providing &amp; supply chair as per approved sample ( W 530 x D 550 x H 800mm).         </t>
    </r>
    <r>
      <rPr>
        <b/>
        <sz val="9"/>
        <rFont val="Century Gothic"/>
        <charset val="134"/>
      </rPr>
      <t xml:space="preserve"> ( Dining  Area )</t>
    </r>
    <r>
      <rPr>
        <sz val="9"/>
        <rFont val="Century Gothic"/>
        <charset val="134"/>
      </rPr>
      <t xml:space="preserve">
</t>
    </r>
  </si>
  <si>
    <t>CF-12</t>
  </si>
  <si>
    <t>MT-01  METAL, COLOR : GOLD , HAIRLINE</t>
  </si>
  <si>
    <t>FB-01  FABRIC AS PER PICTURE</t>
  </si>
  <si>
    <t>CF-11</t>
  </si>
  <si>
    <t>FB-01, FABRIC, COLOR : (BLUE)C153-N10-14 POSEIDON</t>
  </si>
  <si>
    <t>CF-10</t>
  </si>
  <si>
    <t xml:space="preserve">MT-01 METAL  COLOR : BLACK , HAIRLINE </t>
  </si>
  <si>
    <t>FB-01  FABRIC, COLOR : ( DARK BLUE) 28-PETROL</t>
  </si>
  <si>
    <t xml:space="preserve">Per Sofa </t>
  </si>
  <si>
    <r>
      <rPr>
        <sz val="9"/>
        <rFont val="Century Gothic"/>
        <charset val="134"/>
      </rPr>
      <t xml:space="preserve">Providing &amp; supply </t>
    </r>
    <r>
      <rPr>
        <b/>
        <sz val="9"/>
        <rFont val="Century Gothic"/>
        <charset val="134"/>
      </rPr>
      <t xml:space="preserve">Lounge sofa </t>
    </r>
    <r>
      <rPr>
        <sz val="9"/>
        <rFont val="Century Gothic"/>
        <charset val="134"/>
      </rPr>
      <t xml:space="preserve">as per approved  W830xD800xH1500 MM.  </t>
    </r>
    <r>
      <rPr>
        <b/>
        <sz val="9"/>
        <rFont val="Century Gothic"/>
        <charset val="134"/>
      </rPr>
      <t>( POD  )</t>
    </r>
    <r>
      <rPr>
        <sz val="9"/>
        <rFont val="Century Gothic"/>
        <charset val="134"/>
      </rPr>
      <t xml:space="preserve">
</t>
    </r>
  </si>
  <si>
    <t>CF-09</t>
  </si>
  <si>
    <t>FB-01  FABRIC COLOR : (PORPLE)WC706-005 PLUM</t>
  </si>
  <si>
    <r>
      <rPr>
        <sz val="9"/>
        <rFont val="Century Gothic"/>
        <charset val="134"/>
      </rPr>
      <t xml:space="preserve">Providing &amp; supply </t>
    </r>
    <r>
      <rPr>
        <b/>
        <sz val="9"/>
        <rFont val="Century Gothic"/>
        <charset val="134"/>
      </rPr>
      <t xml:space="preserve">Lounge sofa </t>
    </r>
    <r>
      <rPr>
        <sz val="9"/>
        <rFont val="Century Gothic"/>
        <charset val="134"/>
      </rPr>
      <t xml:space="preserve">as per approved sample ( W 850 x D  790 x H 1200mm ) </t>
    </r>
    <r>
      <rPr>
        <b/>
        <sz val="9"/>
        <rFont val="Century Gothic"/>
        <charset val="134"/>
      </rPr>
      <t>( Premium Lounge  )</t>
    </r>
    <r>
      <rPr>
        <sz val="9"/>
        <rFont val="Century Gothic"/>
        <charset val="134"/>
      </rPr>
      <t xml:space="preserve">
</t>
    </r>
  </si>
  <si>
    <t>CF-08</t>
  </si>
  <si>
    <t>MT-01  METAL, COLOR : WHITE GOLD</t>
  </si>
  <si>
    <t>WD-01, SOLID WOOD, COLOR : VC735-WENGE</t>
  </si>
  <si>
    <t>ST-01, STONE MARBLE  COLOR : WHITE VENUS</t>
  </si>
  <si>
    <r>
      <rPr>
        <sz val="9"/>
        <rFont val="Century Gothic"/>
        <charset val="134"/>
      </rPr>
      <t xml:space="preserve">Providing &amp; laying  Side  table ( 450mm dia  x  H 500mm )  as per approved sample </t>
    </r>
    <r>
      <rPr>
        <b/>
        <sz val="9"/>
        <rFont val="Century Gothic"/>
        <charset val="134"/>
      </rPr>
      <t>(Premium Zone )</t>
    </r>
    <r>
      <rPr>
        <sz val="9"/>
        <rFont val="Century Gothic"/>
        <charset val="134"/>
      </rPr>
      <t xml:space="preserve">
</t>
    </r>
  </si>
  <si>
    <t>CF-07</t>
  </si>
  <si>
    <t>Modular socket Plate : Gold plated</t>
  </si>
  <si>
    <t>ST-02, CREMA MARFIL</t>
  </si>
  <si>
    <r>
      <rPr>
        <sz val="9"/>
        <rFont val="Century Gothic"/>
        <charset val="134"/>
      </rPr>
      <t xml:space="preserve">Providing &amp; laying </t>
    </r>
    <r>
      <rPr>
        <b/>
        <sz val="9"/>
        <rFont val="Century Gothic"/>
        <charset val="134"/>
      </rPr>
      <t>Side  table</t>
    </r>
    <r>
      <rPr>
        <sz val="9"/>
        <rFont val="Century Gothic"/>
        <charset val="134"/>
      </rPr>
      <t xml:space="preserve"> ( W 300 x D 600x  H 500mm  )  as per approved sample   </t>
    </r>
    <r>
      <rPr>
        <b/>
        <sz val="9"/>
        <rFont val="Century Gothic"/>
        <charset val="134"/>
      </rPr>
      <t>( Premium Lounge Area )</t>
    </r>
    <r>
      <rPr>
        <sz val="9"/>
        <rFont val="Century Gothic"/>
        <charset val="134"/>
      </rPr>
      <t xml:space="preserve">
</t>
    </r>
  </si>
  <si>
    <t>CF-06</t>
  </si>
  <si>
    <r>
      <rPr>
        <sz val="9"/>
        <rFont val="Century Gothic"/>
        <charset val="134"/>
      </rPr>
      <t xml:space="preserve">Providing &amp; laying </t>
    </r>
    <r>
      <rPr>
        <b/>
        <sz val="9"/>
        <rFont val="Century Gothic"/>
        <charset val="134"/>
      </rPr>
      <t>Side  table</t>
    </r>
    <r>
      <rPr>
        <sz val="9"/>
        <rFont val="Century Gothic"/>
        <charset val="134"/>
      </rPr>
      <t xml:space="preserve"> ( W 300 x D 1200x  H 500mm  )  as per approved sample   </t>
    </r>
    <r>
      <rPr>
        <b/>
        <sz val="9"/>
        <rFont val="Century Gothic"/>
        <charset val="134"/>
      </rPr>
      <t>( Premium Lounge Area )</t>
    </r>
    <r>
      <rPr>
        <sz val="9"/>
        <rFont val="Century Gothic"/>
        <charset val="134"/>
      </rPr>
      <t xml:space="preserve">
</t>
    </r>
  </si>
  <si>
    <t>CF-05</t>
  </si>
  <si>
    <t xml:space="preserve">MT-01, METAL, COLOR : BLACK , HAIRLINE </t>
  </si>
  <si>
    <t xml:space="preserve">WD-01 SOLID WOOD  COLOR : (Light OAK) </t>
  </si>
  <si>
    <t>FB-01, FABRIC, COLOR : (BLUE)31-CELADON</t>
  </si>
  <si>
    <r>
      <rPr>
        <sz val="9"/>
        <rFont val="Century Gothic"/>
        <charset val="134"/>
      </rPr>
      <t xml:space="preserve">Providing &amp; supply Pullman Chair Pod–Leg Base–Screen and Tablet Right
Height: 1300mm
Width: 900mm
Depth: 1300mm
Seat Depth: 478mm
Seat Height: 450mm  </t>
    </r>
    <r>
      <rPr>
        <b/>
        <sz val="9"/>
        <rFont val="Century Gothic"/>
        <charset val="134"/>
      </rPr>
      <t>( Executive Zone )</t>
    </r>
    <r>
      <rPr>
        <sz val="9"/>
        <rFont val="Century Gothic"/>
        <charset val="134"/>
      </rPr>
      <t xml:space="preserve">
</t>
    </r>
  </si>
  <si>
    <t>CF-04</t>
  </si>
  <si>
    <t xml:space="preserve">WD-01, SOLID WOOD, COLOR : MALAYSIAN OAK </t>
  </si>
  <si>
    <t xml:space="preserve">Edge Profile - MT-01 METAL COLOR : WHITE GOLD , HAIRLINE </t>
  </si>
  <si>
    <r>
      <rPr>
        <sz val="9"/>
        <rFont val="Century Gothic"/>
        <charset val="134"/>
      </rPr>
      <t xml:space="preserve">Providing &amp; laying Square  Center  table ( 750mm x 700mm x H 550mm  )  as per approved sample  </t>
    </r>
    <r>
      <rPr>
        <b/>
        <sz val="9"/>
        <rFont val="Century Gothic"/>
        <charset val="134"/>
      </rPr>
      <t xml:space="preserve"> ( Dining Lounge area )
</t>
    </r>
    <r>
      <rPr>
        <sz val="9"/>
        <rFont val="Century Gothic"/>
        <charset val="134"/>
      </rPr>
      <t xml:space="preserve">
</t>
    </r>
  </si>
  <si>
    <t>CF-03</t>
  </si>
  <si>
    <r>
      <rPr>
        <sz val="9"/>
        <rFont val="Century Gothic"/>
        <charset val="134"/>
      </rPr>
      <t xml:space="preserve">Providing &amp; laying Square  Center  table ( 900mm x 900mm x H 550mm  )  as per approved sample  </t>
    </r>
    <r>
      <rPr>
        <b/>
        <sz val="9"/>
        <rFont val="Century Gothic"/>
        <charset val="134"/>
      </rPr>
      <t xml:space="preserve"> ( Premium Lounge area )
</t>
    </r>
    <r>
      <rPr>
        <sz val="9"/>
        <rFont val="Century Gothic"/>
        <charset val="134"/>
      </rPr>
      <t xml:space="preserve">
</t>
    </r>
  </si>
  <si>
    <t>CF-02</t>
  </si>
  <si>
    <t>FABRIC  COLOR : (BLUE)31- CELADON</t>
  </si>
  <si>
    <r>
      <rPr>
        <sz val="9"/>
        <rFont val="Century Gothic"/>
        <charset val="134"/>
      </rPr>
      <t xml:space="preserve">Providing &amp; supply Chair as per approved sample ( W650xD700xH900 MM. ) </t>
    </r>
    <r>
      <rPr>
        <b/>
        <sz val="9"/>
        <rFont val="Century Gothic"/>
        <charset val="134"/>
      </rPr>
      <t>( PREMIUM LOUNGE  AREA )</t>
    </r>
    <r>
      <rPr>
        <sz val="9"/>
        <rFont val="Century Gothic"/>
        <charset val="134"/>
      </rPr>
      <t xml:space="preserve">
</t>
    </r>
  </si>
  <si>
    <t>CF-01</t>
  </si>
  <si>
    <t xml:space="preserve">IMAGES </t>
  </si>
  <si>
    <t xml:space="preserve">AMOUNT </t>
  </si>
  <si>
    <t xml:space="preserve">RATE </t>
  </si>
  <si>
    <t>QTY.</t>
  </si>
  <si>
    <t xml:space="preserve">UNIT </t>
  </si>
  <si>
    <t xml:space="preserve">FURNITURE WORK  / DETAIL </t>
  </si>
  <si>
    <t>ITEM CODE</t>
  </si>
  <si>
    <t>S.NO.</t>
  </si>
  <si>
    <t>* Note : Material Finishes / Fabric color may vary as per Selection / Final approval by the Architect.</t>
  </si>
  <si>
    <t xml:space="preserve">* All the Wood/Ply Material should be comply to Fire Retardent Protection / Grade only, </t>
  </si>
  <si>
    <t>* All the Hardwood to be Treated with VIPER Fire Retardant Primer FR 880 and VIPER Finishing Paint FRS 881 Use two coats of Fireguard FR880 Wood Primer followed by 2/3 coats of Fireshield FRS 881 Finishing paint even on prev iously painted/polished surfaces. (FIRESHIELD FRS 881 FINISHING PAINT FR-881 of CPWD-DSR approved item Ref.Page 165 Code no 13.88a-2002) as per color approved by the Architect.</t>
  </si>
  <si>
    <t>* Supplier / vendor shall be entitled to provide the protection covering / packaging for delivering to handover till completion for all the furniture works in scope.</t>
  </si>
  <si>
    <t>* All the Furniture / Items shall be included of any custom duty / Transporatation / Loading - Unloading / Uplifting / Assembling &amp; Fixing, Only GST shall be Extra as per applicable</t>
  </si>
  <si>
    <t>* All the Prices shall be quote in INR Value only, If Material Is Import than Exchange Conversion Rate applicable. (As per the Current Conversion Market Rate of Foreighn Exchange/currency)</t>
  </si>
  <si>
    <t xml:space="preserve">* Vendor to setup the Mock up for Quality Testing for Architect / Client Approval.  </t>
  </si>
  <si>
    <t>* All Furniture Material shall be Premium 'A' Class Category Grade used only.</t>
  </si>
  <si>
    <t>* Fabric shall be of Stain free / Fire Retardent Coated Grade of 2Hrs. use only.</t>
  </si>
  <si>
    <t xml:space="preserve">* Fabric to be considered  for Chair &amp; Sofa's  not less then @ Rs. 1500/- Rmtr. </t>
  </si>
  <si>
    <t xml:space="preserve">    General Note :   </t>
  </si>
  <si>
    <t>FURNITURE ITEM WORKS BOQ</t>
  </si>
  <si>
    <t>PROJECT : CIP LOUNGE AT T1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</si>
</sst>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* #,##0.00_);_(* \(#,##0.00\);_(* &quot;-&quot;??_);_(@_)"/>
  </numFmts>
  <fonts count="8">
    <font>
      <sz val="10"/>
      <name val="Arial"/>
      <charset val="134"/>
    </font>
    <font>
      <sz val="10"/>
      <name val="Arial"/>
      <charset val="134"/>
    </font>
    <font>
      <sz val="9"/>
      <name val="Century Gothic"/>
      <charset val="134"/>
    </font>
    <font>
      <b/>
      <sz val="9"/>
      <name val="Century Gothic"/>
      <charset val="134"/>
    </font>
    <font>
      <b/>
      <sz val="9"/>
      <color rgb="FF000000"/>
      <name val="Century Gothic"/>
      <charset val="134"/>
    </font>
    <font>
      <sz val="9"/>
      <color theme="1"/>
      <name val="Century Gothic"/>
      <charset val="134"/>
    </font>
    <font>
      <sz val="9"/>
      <color rgb="FF000000"/>
      <name val="Century Gothic"/>
      <charset val="134"/>
    </font>
    <font>
      <sz val="9"/>
      <color theme="5" tint="-0.499984740745262"/>
      <name val="Century Gothic"/>
      <charset val="134"/>
    </font>
  </fonts>
  <fills count="5">
    <fill>
      <patternFill patternType="none"/>
    </fill>
    <fill>
      <patternFill patternType="gray125"/>
    </fill>
    <fill>
      <patternFill patternType="solid">
        <fgColor theme="0" tint="-0.14984588152714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73">
    <xf numFmtId="0" fontId="0" fillId="0" borderId="0" xfId="0"/>
    <xf numFmtId="0" fontId="2" fillId="0" borderId="0" xfId="0" applyFont="1" applyAlignment="1">
      <alignment vertical="top"/>
    </xf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center" vertical="top"/>
    </xf>
    <xf numFmtId="164" fontId="2" fillId="0" borderId="1" xfId="1" applyFont="1" applyBorder="1" applyAlignment="1">
      <alignment horizontal="center" vertical="top"/>
    </xf>
    <xf numFmtId="0" fontId="2" fillId="0" borderId="1" xfId="1" applyNumberFormat="1" applyFont="1" applyFill="1" applyBorder="1" applyAlignment="1">
      <alignment horizontal="center" vertical="top"/>
    </xf>
    <xf numFmtId="0" fontId="2" fillId="0" borderId="1" xfId="0" applyFont="1" applyBorder="1" applyAlignment="1">
      <alignment horizontal="center" vertical="top"/>
    </xf>
    <xf numFmtId="0" fontId="2" fillId="0" borderId="1" xfId="0" applyFont="1" applyBorder="1" applyAlignment="1">
      <alignment horizontal="justify" vertical="top" wrapText="1"/>
    </xf>
    <xf numFmtId="164" fontId="2" fillId="0" borderId="0" xfId="1" applyFont="1" applyBorder="1" applyAlignment="1">
      <alignment horizontal="center" vertical="top"/>
    </xf>
    <xf numFmtId="164" fontId="2" fillId="0" borderId="0" xfId="1" applyFont="1" applyAlignment="1">
      <alignment horizontal="center" vertical="top"/>
    </xf>
    <xf numFmtId="0" fontId="2" fillId="0" borderId="0" xfId="1" applyNumberFormat="1" applyFont="1" applyFill="1" applyBorder="1" applyAlignment="1">
      <alignment horizontal="center" vertical="top"/>
    </xf>
    <xf numFmtId="0" fontId="2" fillId="0" borderId="0" xfId="0" applyFont="1" applyAlignment="1">
      <alignment horizontal="justify" vertical="top" wrapText="1"/>
    </xf>
    <xf numFmtId="0" fontId="3" fillId="2" borderId="1" xfId="0" applyFont="1" applyFill="1" applyBorder="1" applyAlignment="1">
      <alignment horizontal="left" vertical="top"/>
    </xf>
    <xf numFmtId="0" fontId="4" fillId="2" borderId="1" xfId="0" applyFont="1" applyFill="1" applyBorder="1" applyAlignment="1">
      <alignment horizontal="left" vertical="top" readingOrder="1"/>
    </xf>
    <xf numFmtId="0" fontId="3" fillId="2" borderId="1" xfId="0" applyFont="1" applyFill="1" applyBorder="1" applyAlignment="1">
      <alignment horizontal="center" vertical="top"/>
    </xf>
    <xf numFmtId="164" fontId="3" fillId="2" borderId="1" xfId="1" applyFont="1" applyFill="1" applyBorder="1" applyAlignment="1">
      <alignment horizontal="center" vertical="top"/>
    </xf>
    <xf numFmtId="0" fontId="3" fillId="2" borderId="1" xfId="1" applyNumberFormat="1" applyFont="1" applyFill="1" applyBorder="1" applyAlignment="1">
      <alignment horizontal="center" vertical="top"/>
    </xf>
    <xf numFmtId="0" fontId="3" fillId="2" borderId="1" xfId="0" applyFont="1" applyFill="1" applyBorder="1" applyAlignment="1">
      <alignment horizontal="justify" vertical="top" wrapText="1"/>
    </xf>
    <xf numFmtId="0" fontId="2" fillId="0" borderId="1" xfId="0" applyFont="1" applyBorder="1" applyAlignment="1">
      <alignment horizontal="left" vertical="top"/>
    </xf>
    <xf numFmtId="0" fontId="2" fillId="0" borderId="1" xfId="0" applyFont="1" applyBorder="1" applyAlignment="1">
      <alignment horizontal="left" vertical="top" wrapText="1"/>
    </xf>
    <xf numFmtId="164" fontId="2" fillId="0" borderId="1" xfId="1" applyFont="1" applyBorder="1" applyAlignment="1">
      <alignment horizontal="center" vertical="center"/>
    </xf>
    <xf numFmtId="0" fontId="2" fillId="0" borderId="1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top"/>
    </xf>
    <xf numFmtId="0" fontId="5" fillId="0" borderId="0" xfId="0" applyFont="1" applyAlignment="1">
      <alignment horizontal="center" vertical="top"/>
    </xf>
    <xf numFmtId="0" fontId="5" fillId="0" borderId="1" xfId="0" applyFont="1" applyBorder="1" applyAlignment="1">
      <alignment horizontal="left" vertical="top"/>
    </xf>
    <xf numFmtId="0" fontId="6" fillId="0" borderId="1" xfId="0" applyFont="1" applyBorder="1" applyAlignment="1">
      <alignment horizontal="left" vertical="top" wrapText="1" readingOrder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 readingOrder="1"/>
    </xf>
    <xf numFmtId="0" fontId="2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top" readingOrder="1"/>
    </xf>
    <xf numFmtId="0" fontId="6" fillId="0" borderId="0" xfId="0" applyFont="1" applyAlignment="1">
      <alignment horizontal="left" vertical="top" wrapText="1" readingOrder="1"/>
    </xf>
    <xf numFmtId="164" fontId="2" fillId="0" borderId="1" xfId="1" applyFont="1" applyBorder="1" applyAlignment="1">
      <alignment vertical="top"/>
    </xf>
    <xf numFmtId="0" fontId="2" fillId="0" borderId="1" xfId="1" applyNumberFormat="1" applyFont="1" applyBorder="1" applyAlignment="1">
      <alignment horizontal="center" vertical="top"/>
    </xf>
    <xf numFmtId="0" fontId="2" fillId="0" borderId="1" xfId="0" applyFont="1" applyBorder="1" applyAlignment="1">
      <alignment vertical="top"/>
    </xf>
    <xf numFmtId="164" fontId="2" fillId="0" borderId="1" xfId="1" applyFont="1" applyBorder="1" applyAlignment="1">
      <alignment vertical="center"/>
    </xf>
    <xf numFmtId="0" fontId="2" fillId="0" borderId="1" xfId="1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justify" vertical="top" wrapText="1"/>
    </xf>
    <xf numFmtId="0" fontId="2" fillId="0" borderId="0" xfId="0" applyFont="1"/>
    <xf numFmtId="0" fontId="6" fillId="0" borderId="1" xfId="0" applyFont="1" applyBorder="1" applyAlignment="1">
      <alignment vertical="center" wrapText="1" readingOrder="1"/>
    </xf>
    <xf numFmtId="0" fontId="5" fillId="0" borderId="1" xfId="0" applyFont="1" applyBorder="1" applyAlignment="1">
      <alignment vertical="top"/>
    </xf>
    <xf numFmtId="0" fontId="2" fillId="0" borderId="1" xfId="0" applyFont="1" applyBorder="1"/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/>
    </xf>
    <xf numFmtId="0" fontId="2" fillId="2" borderId="2" xfId="0" applyFont="1" applyFill="1" applyBorder="1" applyAlignment="1">
      <alignment horizontal="left" vertical="top"/>
    </xf>
    <xf numFmtId="0" fontId="3" fillId="2" borderId="2" xfId="0" applyFont="1" applyFill="1" applyBorder="1" applyAlignment="1">
      <alignment horizontal="center" vertical="top"/>
    </xf>
    <xf numFmtId="164" fontId="3" fillId="2" borderId="2" xfId="1" applyFont="1" applyFill="1" applyBorder="1" applyAlignment="1">
      <alignment horizontal="center" vertical="top" wrapText="1"/>
    </xf>
    <xf numFmtId="0" fontId="3" fillId="2" borderId="2" xfId="1" applyNumberFormat="1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top" wrapText="1"/>
    </xf>
    <xf numFmtId="0" fontId="2" fillId="3" borderId="6" xfId="0" applyFont="1" applyFill="1" applyBorder="1" applyAlignment="1">
      <alignment horizontal="left" vertical="top" wrapText="1"/>
    </xf>
    <xf numFmtId="0" fontId="2" fillId="3" borderId="0" xfId="0" applyFont="1" applyFill="1" applyAlignment="1">
      <alignment horizontal="left" vertical="top" wrapText="1"/>
    </xf>
    <xf numFmtId="0" fontId="2" fillId="3" borderId="0" xfId="0" applyFont="1" applyFill="1" applyAlignment="1">
      <alignment vertical="top" wrapText="1"/>
    </xf>
    <xf numFmtId="164" fontId="2" fillId="3" borderId="0" xfId="1" applyFont="1" applyFill="1" applyAlignment="1">
      <alignment vertical="top" wrapText="1"/>
    </xf>
    <xf numFmtId="0" fontId="2" fillId="3" borderId="0" xfId="1" applyNumberFormat="1" applyFont="1" applyFill="1" applyAlignment="1">
      <alignment vertical="top" wrapText="1"/>
    </xf>
    <xf numFmtId="0" fontId="2" fillId="3" borderId="7" xfId="0" applyFont="1" applyFill="1" applyBorder="1" applyAlignment="1">
      <alignment vertical="top"/>
    </xf>
    <xf numFmtId="0" fontId="2" fillId="3" borderId="7" xfId="0" applyFont="1" applyFill="1" applyBorder="1" applyAlignment="1">
      <alignment vertical="top" wrapText="1"/>
    </xf>
    <xf numFmtId="0" fontId="2" fillId="3" borderId="0" xfId="0" applyFont="1" applyFill="1" applyAlignment="1">
      <alignment vertical="top" wrapText="1"/>
    </xf>
    <xf numFmtId="0" fontId="2" fillId="3" borderId="6" xfId="0" applyFont="1" applyFill="1" applyBorder="1" applyAlignment="1">
      <alignment vertical="top" wrapText="1"/>
    </xf>
    <xf numFmtId="0" fontId="7" fillId="3" borderId="5" xfId="0" applyFont="1" applyFill="1" applyBorder="1" applyAlignment="1">
      <alignment vertical="top" wrapText="1"/>
    </xf>
    <xf numFmtId="0" fontId="7" fillId="3" borderId="4" xfId="0" applyFont="1" applyFill="1" applyBorder="1" applyAlignment="1">
      <alignment vertical="top" wrapText="1"/>
    </xf>
    <xf numFmtId="0" fontId="7" fillId="3" borderId="3" xfId="0" applyFont="1" applyFill="1" applyBorder="1" applyAlignment="1">
      <alignment vertical="top" wrapText="1"/>
    </xf>
    <xf numFmtId="0" fontId="2" fillId="3" borderId="7" xfId="0" applyFont="1" applyFill="1" applyBorder="1" applyAlignment="1">
      <alignment horizontal="left" vertical="top" wrapText="1"/>
    </xf>
    <xf numFmtId="0" fontId="2" fillId="3" borderId="0" xfId="0" applyFont="1" applyFill="1" applyAlignment="1">
      <alignment horizontal="left" vertical="top" wrapText="1"/>
    </xf>
    <xf numFmtId="0" fontId="2" fillId="3" borderId="6" xfId="0" applyFont="1" applyFill="1" applyBorder="1" applyAlignment="1">
      <alignment horizontal="left" vertical="top" wrapText="1"/>
    </xf>
    <xf numFmtId="0" fontId="3" fillId="4" borderId="13" xfId="0" applyFont="1" applyFill="1" applyBorder="1" applyAlignment="1">
      <alignment horizontal="left" vertical="top"/>
    </xf>
    <xf numFmtId="0" fontId="3" fillId="4" borderId="12" xfId="0" applyFont="1" applyFill="1" applyBorder="1" applyAlignment="1">
      <alignment horizontal="left" vertical="top"/>
    </xf>
    <xf numFmtId="0" fontId="3" fillId="4" borderId="11" xfId="0" applyFont="1" applyFill="1" applyBorder="1" applyAlignment="1">
      <alignment horizontal="left" vertical="top"/>
    </xf>
    <xf numFmtId="0" fontId="3" fillId="0" borderId="13" xfId="0" applyFont="1" applyBorder="1" applyAlignment="1">
      <alignment horizontal="left" vertical="top"/>
    </xf>
    <xf numFmtId="0" fontId="3" fillId="0" borderId="12" xfId="0" applyFont="1" applyBorder="1" applyAlignment="1">
      <alignment horizontal="left" vertical="top"/>
    </xf>
    <xf numFmtId="0" fontId="3" fillId="0" borderId="11" xfId="0" applyFont="1" applyBorder="1" applyAlignment="1">
      <alignment horizontal="left" vertical="top"/>
    </xf>
    <xf numFmtId="0" fontId="3" fillId="3" borderId="10" xfId="0" applyFont="1" applyFill="1" applyBorder="1" applyAlignment="1">
      <alignment vertical="top" wrapText="1"/>
    </xf>
    <xf numFmtId="0" fontId="3" fillId="3" borderId="9" xfId="0" applyFont="1" applyFill="1" applyBorder="1" applyAlignment="1">
      <alignment vertical="top" wrapText="1"/>
    </xf>
    <xf numFmtId="0" fontId="3" fillId="3" borderId="8" xfId="0" applyFont="1" applyFill="1" applyBorder="1" applyAlignment="1">
      <alignment vertical="top" wrapText="1"/>
    </xf>
  </cellXfs>
  <cellStyles count="2">
    <cellStyle name="Comma" xfId="1" builtinId="3"/>
    <cellStyle name="Normal" xfId="0" builtinId="0"/>
  </cellStyles>
  <dxfs count="1">
    <dxf>
      <font>
        <b/>
        <i val="0"/>
        <color theme="5" tint="-0.499984740745262"/>
      </font>
      <numFmt numFmtId="165" formatCode="\R\O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476251</xdr:colOff>
      <xdr:row>34</xdr:row>
      <xdr:rowOff>58732</xdr:rowOff>
    </xdr:from>
    <xdr:ext cx="1009650" cy="1277975"/>
    <xdr:pic>
      <xdr:nvPicPr>
        <xdr:cNvPr id="2" name="Picture 1" descr="A picture containing seat, furniture, purple, indoor&#10;&#10;Description automatically generated">
          <a:extLst>
            <a:ext uri="{FF2B5EF4-FFF2-40B4-BE49-F238E27FC236}">
              <a16:creationId xmlns:a16="http://schemas.microsoft.com/office/drawing/2014/main" id="{00000000-0008-0000-0D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30" t="6811" r="3293" b="6179"/>
        <a:stretch>
          <a:fillRect/>
        </a:stretch>
      </xdr:blipFill>
      <xdr:spPr>
        <a:xfrm>
          <a:off x="4743451" y="5564182"/>
          <a:ext cx="1009650" cy="1277975"/>
        </a:xfrm>
        <a:prstGeom prst="rect">
          <a:avLst/>
        </a:prstGeom>
      </xdr:spPr>
    </xdr:pic>
    <xdr:clientData/>
  </xdr:oneCellAnchor>
  <xdr:oneCellAnchor>
    <xdr:from>
      <xdr:col>8</xdr:col>
      <xdr:colOff>161925</xdr:colOff>
      <xdr:row>34</xdr:row>
      <xdr:rowOff>400050</xdr:rowOff>
    </xdr:from>
    <xdr:ext cx="762000" cy="675715"/>
    <xdr:pic>
      <xdr:nvPicPr>
        <xdr:cNvPr id="3" name="Picture 2" descr="A picture containing piece, door, tiled&#10;&#10;Description automatically generated">
          <a:extLst>
            <a:ext uri="{FF2B5EF4-FFF2-40B4-BE49-F238E27FC236}">
              <a16:creationId xmlns:a16="http://schemas.microsoft.com/office/drawing/2014/main" id="{00000000-0008-0000-0D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8725" y="5667375"/>
          <a:ext cx="762000" cy="675715"/>
        </a:xfrm>
        <a:prstGeom prst="rect">
          <a:avLst/>
        </a:prstGeom>
      </xdr:spPr>
    </xdr:pic>
    <xdr:clientData/>
  </xdr:oneCellAnchor>
  <xdr:oneCellAnchor>
    <xdr:from>
      <xdr:col>9</xdr:col>
      <xdr:colOff>200025</xdr:colOff>
      <xdr:row>34</xdr:row>
      <xdr:rowOff>409576</xdr:rowOff>
    </xdr:from>
    <xdr:ext cx="742229" cy="654984"/>
    <xdr:pic>
      <xdr:nvPicPr>
        <xdr:cNvPr id="4" name="Picture 3" descr="A picture containing blur&#10;&#10;Description automatically generated">
          <a:extLst>
            <a:ext uri="{FF2B5EF4-FFF2-40B4-BE49-F238E27FC236}">
              <a16:creationId xmlns:a16="http://schemas.microsoft.com/office/drawing/2014/main" id="{00000000-0008-0000-0D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581"/>
        <a:stretch>
          <a:fillRect/>
        </a:stretch>
      </xdr:blipFill>
      <xdr:spPr>
        <a:xfrm>
          <a:off x="5686425" y="5667376"/>
          <a:ext cx="742229" cy="654984"/>
        </a:xfrm>
        <a:prstGeom prst="rect">
          <a:avLst/>
        </a:prstGeom>
      </xdr:spPr>
    </xdr:pic>
    <xdr:clientData/>
  </xdr:oneCellAnchor>
  <xdr:oneCellAnchor>
    <xdr:from>
      <xdr:col>9</xdr:col>
      <xdr:colOff>219075</xdr:colOff>
      <xdr:row>56</xdr:row>
      <xdr:rowOff>295275</xdr:rowOff>
    </xdr:from>
    <xdr:ext cx="724539" cy="1004607"/>
    <xdr:pic>
      <xdr:nvPicPr>
        <xdr:cNvPr id="5" name="Picture 4" descr="Background pattern&#10;&#10;Description automatically generated">
          <a:extLst>
            <a:ext uri="{FF2B5EF4-FFF2-40B4-BE49-F238E27FC236}">
              <a16:creationId xmlns:a16="http://schemas.microsoft.com/office/drawing/2014/main" id="{00000000-0008-0000-0D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5475" y="9229725"/>
          <a:ext cx="724539" cy="1004607"/>
        </a:xfrm>
        <a:prstGeom prst="rect">
          <a:avLst/>
        </a:prstGeom>
      </xdr:spPr>
    </xdr:pic>
    <xdr:clientData/>
  </xdr:oneCellAnchor>
  <xdr:oneCellAnchor>
    <xdr:from>
      <xdr:col>9</xdr:col>
      <xdr:colOff>190500</xdr:colOff>
      <xdr:row>64</xdr:row>
      <xdr:rowOff>180978</xdr:rowOff>
    </xdr:from>
    <xdr:ext cx="723900" cy="715495"/>
    <xdr:pic>
      <xdr:nvPicPr>
        <xdr:cNvPr id="6" name="Picture 5" descr="A picture containing water, outdoor, sunset&#10;&#10;Description automatically generated">
          <a:extLst>
            <a:ext uri="{FF2B5EF4-FFF2-40B4-BE49-F238E27FC236}">
              <a16:creationId xmlns:a16="http://schemas.microsoft.com/office/drawing/2014/main" id="{00000000-0008-0000-0D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681102" y="10520926"/>
          <a:ext cx="715495" cy="723900"/>
        </a:xfrm>
        <a:prstGeom prst="rect">
          <a:avLst/>
        </a:prstGeom>
      </xdr:spPr>
    </xdr:pic>
    <xdr:clientData/>
  </xdr:oneCellAnchor>
  <xdr:oneCellAnchor>
    <xdr:from>
      <xdr:col>7</xdr:col>
      <xdr:colOff>107379</xdr:colOff>
      <xdr:row>53</xdr:row>
      <xdr:rowOff>198032</xdr:rowOff>
    </xdr:from>
    <xdr:ext cx="1836874" cy="1149822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D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113" b="18332"/>
        <a:stretch>
          <a:fillRect/>
        </a:stretch>
      </xdr:blipFill>
      <xdr:spPr>
        <a:xfrm>
          <a:off x="4374579" y="8741957"/>
          <a:ext cx="1836874" cy="1149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180975</xdr:colOff>
      <xdr:row>53</xdr:row>
      <xdr:rowOff>381001</xdr:rowOff>
    </xdr:from>
    <xdr:ext cx="725487" cy="826662"/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D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057775" y="8743951"/>
          <a:ext cx="725487" cy="826662"/>
        </a:xfrm>
        <a:prstGeom prst="rect">
          <a:avLst/>
        </a:prstGeom>
      </xdr:spPr>
    </xdr:pic>
    <xdr:clientData/>
  </xdr:oneCellAnchor>
  <xdr:oneCellAnchor>
    <xdr:from>
      <xdr:col>9</xdr:col>
      <xdr:colOff>209550</xdr:colOff>
      <xdr:row>53</xdr:row>
      <xdr:rowOff>409575</xdr:rowOff>
    </xdr:from>
    <xdr:ext cx="727191" cy="823072"/>
    <xdr:pic>
      <xdr:nvPicPr>
        <xdr:cNvPr id="9" name="Picture 8" descr="A picture containing blur&#10;&#10;Description automatically generated">
          <a:extLst>
            <a:ext uri="{FF2B5EF4-FFF2-40B4-BE49-F238E27FC236}">
              <a16:creationId xmlns:a16="http://schemas.microsoft.com/office/drawing/2014/main" id="{00000000-0008-0000-0D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581"/>
        <a:stretch>
          <a:fillRect/>
        </a:stretch>
      </xdr:blipFill>
      <xdr:spPr>
        <a:xfrm>
          <a:off x="5695950" y="8743950"/>
          <a:ext cx="727191" cy="823072"/>
        </a:xfrm>
        <a:prstGeom prst="rect">
          <a:avLst/>
        </a:prstGeom>
      </xdr:spPr>
    </xdr:pic>
    <xdr:clientData/>
  </xdr:oneCellAnchor>
  <xdr:twoCellAnchor>
    <xdr:from>
      <xdr:col>8</xdr:col>
      <xdr:colOff>148168</xdr:colOff>
      <xdr:row>18</xdr:row>
      <xdr:rowOff>254000</xdr:rowOff>
    </xdr:from>
    <xdr:to>
      <xdr:col>8</xdr:col>
      <xdr:colOff>1177316</xdr:colOff>
      <xdr:row>18</xdr:row>
      <xdr:rowOff>1120961</xdr:rowOff>
    </xdr:to>
    <xdr:sp macro="" textlink="">
      <xdr:nvSpPr>
        <xdr:cNvPr id="11" name="object 19">
          <a:extLst>
            <a:ext uri="{FF2B5EF4-FFF2-40B4-BE49-F238E27FC236}">
              <a16:creationId xmlns:a16="http://schemas.microsoft.com/office/drawing/2014/main" id="{00000000-0008-0000-0D00-00006A000000}"/>
            </a:ext>
          </a:extLst>
        </xdr:cNvPr>
        <xdr:cNvSpPr/>
      </xdr:nvSpPr>
      <xdr:spPr>
        <a:xfrm>
          <a:off x="5024968" y="3073400"/>
          <a:ext cx="457648" cy="186"/>
        </a:xfrm>
        <a:prstGeom prst="rect">
          <a:avLst/>
        </a:prstGeom>
        <a:blipFill>
          <a:blip xmlns:r="http://schemas.openxmlformats.org/officeDocument/2006/relationships" r:embed="rId8" cstate="email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oneCellAnchor>
    <xdr:from>
      <xdr:col>9</xdr:col>
      <xdr:colOff>0</xdr:colOff>
      <xdr:row>18</xdr:row>
      <xdr:rowOff>0</xdr:rowOff>
    </xdr:from>
    <xdr:ext cx="304800" cy="304800"/>
    <xdr:sp macro="" textlink="">
      <xdr:nvSpPr>
        <xdr:cNvPr id="12" name="AutoShape 3" descr="Contemporary high bar table - JANIS - Essential Home - marble / polished  brass base / marble base">
          <a:extLst>
            <a:ext uri="{FF2B5EF4-FFF2-40B4-BE49-F238E27FC236}">
              <a16:creationId xmlns:a16="http://schemas.microsoft.com/office/drawing/2014/main" id="{00000000-0008-0000-0D00-000003100000}"/>
            </a:ext>
          </a:extLst>
        </xdr:cNvPr>
        <xdr:cNvSpPr>
          <a:spLocks noChangeAspect="1" noChangeArrowheads="1"/>
        </xdr:cNvSpPr>
      </xdr:nvSpPr>
      <xdr:spPr>
        <a:xfrm>
          <a:off x="5486400" y="2914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21</xdr:row>
      <xdr:rowOff>0</xdr:rowOff>
    </xdr:from>
    <xdr:ext cx="304800" cy="304800"/>
    <xdr:sp macro="" textlink="">
      <xdr:nvSpPr>
        <xdr:cNvPr id="13" name="AutoShape 3" descr="Contemporary high bar table - JANIS - Essential Home - marble / polished  brass base / marble base">
          <a:extLst>
            <a:ext uri="{FF2B5EF4-FFF2-40B4-BE49-F238E27FC236}">
              <a16:creationId xmlns:a16="http://schemas.microsoft.com/office/drawing/2014/main" id="{00000000-0008-0000-0D00-000068000000}"/>
            </a:ext>
          </a:extLst>
        </xdr:cNvPr>
        <xdr:cNvSpPr>
          <a:spLocks noChangeAspect="1" noChangeArrowheads="1"/>
        </xdr:cNvSpPr>
      </xdr:nvSpPr>
      <xdr:spPr>
        <a:xfrm>
          <a:off x="5486400" y="3400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127000</xdr:colOff>
      <xdr:row>18</xdr:row>
      <xdr:rowOff>285751</xdr:rowOff>
    </xdr:from>
    <xdr:ext cx="742950" cy="742949"/>
    <xdr:pic>
      <xdr:nvPicPr>
        <xdr:cNvPr id="14" name="Picture 13" descr="A picture containing water, outdoor, sunset&#10;&#10;Description automatically generated">
          <a:extLst>
            <a:ext uri="{FF2B5EF4-FFF2-40B4-BE49-F238E27FC236}">
              <a16:creationId xmlns:a16="http://schemas.microsoft.com/office/drawing/2014/main" id="{00000000-0008-0000-0D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613400" y="3076576"/>
          <a:ext cx="742949" cy="742950"/>
        </a:xfrm>
        <a:prstGeom prst="rect">
          <a:avLst/>
        </a:prstGeom>
      </xdr:spPr>
    </xdr:pic>
    <xdr:clientData/>
  </xdr:oneCellAnchor>
  <xdr:oneCellAnchor>
    <xdr:from>
      <xdr:col>8</xdr:col>
      <xdr:colOff>213784</xdr:colOff>
      <xdr:row>16</xdr:row>
      <xdr:rowOff>536576</xdr:rowOff>
    </xdr:from>
    <xdr:ext cx="723900" cy="778249"/>
    <xdr:pic>
      <xdr:nvPicPr>
        <xdr:cNvPr id="15" name="Picture 14" descr="Background pattern&#10;&#10;Description automatically generated">
          <a:extLst>
            <a:ext uri="{FF2B5EF4-FFF2-40B4-BE49-F238E27FC236}">
              <a16:creationId xmlns:a16="http://schemas.microsoft.com/office/drawing/2014/main" id="{00000000-0008-0000-0D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0584" y="2755901"/>
          <a:ext cx="723900" cy="778249"/>
        </a:xfrm>
        <a:prstGeom prst="rect">
          <a:avLst/>
        </a:prstGeom>
      </xdr:spPr>
    </xdr:pic>
    <xdr:clientData/>
  </xdr:oneCellAnchor>
  <xdr:oneCellAnchor>
    <xdr:from>
      <xdr:col>9</xdr:col>
      <xdr:colOff>209550</xdr:colOff>
      <xdr:row>24</xdr:row>
      <xdr:rowOff>544739</xdr:rowOff>
    </xdr:from>
    <xdr:ext cx="971550" cy="663122"/>
    <xdr:pic>
      <xdr:nvPicPr>
        <xdr:cNvPr id="16" name="Picture 15" descr="Chris Berry for Berrydesign - contemporary bespoke solid light oak dining  table, circular top over ring turned triple pedestal with triform base -  The Furnishings Sale - Furniture, Interiors &amp; Clocks">
          <a:extLst>
            <a:ext uri="{FF2B5EF4-FFF2-40B4-BE49-F238E27FC236}">
              <a16:creationId xmlns:a16="http://schemas.microsoft.com/office/drawing/2014/main" id="{00000000-0008-0000-0D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1" t="18667" r="2611" b="46519"/>
        <a:stretch>
          <a:fillRect/>
        </a:stretch>
      </xdr:blipFill>
      <xdr:spPr>
        <a:xfrm>
          <a:off x="5695950" y="4049939"/>
          <a:ext cx="971550" cy="663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295041</xdr:colOff>
      <xdr:row>27</xdr:row>
      <xdr:rowOff>115243</xdr:rowOff>
    </xdr:from>
    <xdr:ext cx="1371834" cy="792433"/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D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123" t="46015" r="35988" b="6578"/>
        <a:stretch>
          <a:fillRect/>
        </a:stretch>
      </xdr:blipFill>
      <xdr:spPr>
        <a:xfrm>
          <a:off x="4562241" y="4487218"/>
          <a:ext cx="1371834" cy="792433"/>
        </a:xfrm>
        <a:prstGeom prst="rect">
          <a:avLst/>
        </a:prstGeom>
      </xdr:spPr>
    </xdr:pic>
    <xdr:clientData/>
  </xdr:oneCellAnchor>
  <xdr:oneCellAnchor>
    <xdr:from>
      <xdr:col>7</xdr:col>
      <xdr:colOff>218841</xdr:colOff>
      <xdr:row>29</xdr:row>
      <xdr:rowOff>10468</xdr:rowOff>
    </xdr:from>
    <xdr:ext cx="1371834" cy="780107"/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D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123" t="46015" r="35988" b="6578"/>
        <a:stretch>
          <a:fillRect/>
        </a:stretch>
      </xdr:blipFill>
      <xdr:spPr>
        <a:xfrm>
          <a:off x="4486041" y="4706293"/>
          <a:ext cx="1371834" cy="780107"/>
        </a:xfrm>
        <a:prstGeom prst="rect">
          <a:avLst/>
        </a:prstGeom>
      </xdr:spPr>
    </xdr:pic>
    <xdr:clientData/>
  </xdr:oneCellAnchor>
  <xdr:oneCellAnchor>
    <xdr:from>
      <xdr:col>8</xdr:col>
      <xdr:colOff>356485</xdr:colOff>
      <xdr:row>27</xdr:row>
      <xdr:rowOff>97202</xdr:rowOff>
    </xdr:from>
    <xdr:ext cx="816454" cy="622464"/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233285" y="4469177"/>
          <a:ext cx="816454" cy="622464"/>
        </a:xfrm>
        <a:prstGeom prst="rect">
          <a:avLst/>
        </a:prstGeom>
      </xdr:spPr>
    </xdr:pic>
    <xdr:clientData/>
  </xdr:oneCellAnchor>
  <xdr:oneCellAnchor>
    <xdr:from>
      <xdr:col>8</xdr:col>
      <xdr:colOff>356485</xdr:colOff>
      <xdr:row>29</xdr:row>
      <xdr:rowOff>97202</xdr:rowOff>
    </xdr:from>
    <xdr:ext cx="816454" cy="622464"/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233285" y="4793027"/>
          <a:ext cx="816454" cy="622464"/>
        </a:xfrm>
        <a:prstGeom prst="rect">
          <a:avLst/>
        </a:prstGeom>
      </xdr:spPr>
    </xdr:pic>
    <xdr:clientData/>
  </xdr:oneCellAnchor>
  <xdr:oneCellAnchor>
    <xdr:from>
      <xdr:col>9</xdr:col>
      <xdr:colOff>666750</xdr:colOff>
      <xdr:row>27</xdr:row>
      <xdr:rowOff>52917</xdr:rowOff>
    </xdr:from>
    <xdr:ext cx="742950" cy="742949"/>
    <xdr:pic>
      <xdr:nvPicPr>
        <xdr:cNvPr id="21" name="Picture 20" descr="A picture containing water, outdoor, sunset&#10;&#10;Description automatically generated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096000" y="4424892"/>
          <a:ext cx="742949" cy="742950"/>
        </a:xfrm>
        <a:prstGeom prst="rect">
          <a:avLst/>
        </a:prstGeom>
      </xdr:spPr>
    </xdr:pic>
    <xdr:clientData/>
  </xdr:oneCellAnchor>
  <xdr:oneCellAnchor>
    <xdr:from>
      <xdr:col>9</xdr:col>
      <xdr:colOff>677333</xdr:colOff>
      <xdr:row>29</xdr:row>
      <xdr:rowOff>148168</xdr:rowOff>
    </xdr:from>
    <xdr:ext cx="742950" cy="742949"/>
    <xdr:pic>
      <xdr:nvPicPr>
        <xdr:cNvPr id="22" name="Picture 21" descr="A picture containing water, outdoor, sunset&#10;&#10;Description automatically generated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097058" y="4843993"/>
          <a:ext cx="742949" cy="742950"/>
        </a:xfrm>
        <a:prstGeom prst="rect">
          <a:avLst/>
        </a:prstGeom>
      </xdr:spPr>
    </xdr:pic>
    <xdr:clientData/>
  </xdr:oneCellAnchor>
  <xdr:oneCellAnchor>
    <xdr:from>
      <xdr:col>9</xdr:col>
      <xdr:colOff>1662192</xdr:colOff>
      <xdr:row>27</xdr:row>
      <xdr:rowOff>84893</xdr:rowOff>
    </xdr:from>
    <xdr:ext cx="874322" cy="666524"/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091317" y="4456868"/>
          <a:ext cx="874322" cy="666524"/>
        </a:xfrm>
        <a:prstGeom prst="rect">
          <a:avLst/>
        </a:prstGeom>
      </xdr:spPr>
    </xdr:pic>
    <xdr:clientData/>
  </xdr:oneCellAnchor>
  <xdr:oneCellAnchor>
    <xdr:from>
      <xdr:col>9</xdr:col>
      <xdr:colOff>1677009</xdr:colOff>
      <xdr:row>29</xdr:row>
      <xdr:rowOff>163210</xdr:rowOff>
    </xdr:from>
    <xdr:ext cx="874322" cy="666524"/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096609" y="4859035"/>
          <a:ext cx="874322" cy="666524"/>
        </a:xfrm>
        <a:prstGeom prst="rect">
          <a:avLst/>
        </a:prstGeom>
      </xdr:spPr>
    </xdr:pic>
    <xdr:clientData/>
  </xdr:oneCellAnchor>
  <xdr:oneCellAnchor>
    <xdr:from>
      <xdr:col>9</xdr:col>
      <xdr:colOff>584200</xdr:colOff>
      <xdr:row>50</xdr:row>
      <xdr:rowOff>236010</xdr:rowOff>
    </xdr:from>
    <xdr:ext cx="838940" cy="829796"/>
    <xdr:pic>
      <xdr:nvPicPr>
        <xdr:cNvPr id="25" name="Picture 24" descr="Background pattern&#10;&#10;Description automatically generated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0600" y="8256060"/>
          <a:ext cx="838940" cy="829796"/>
        </a:xfrm>
        <a:prstGeom prst="rect">
          <a:avLst/>
        </a:prstGeom>
      </xdr:spPr>
    </xdr:pic>
    <xdr:clientData/>
  </xdr:oneCellAnchor>
  <xdr:oneCellAnchor>
    <xdr:from>
      <xdr:col>7</xdr:col>
      <xdr:colOff>355752</xdr:colOff>
      <xdr:row>50</xdr:row>
      <xdr:rowOff>254903</xdr:rowOff>
    </xdr:from>
    <xdr:ext cx="1101678" cy="1089180"/>
    <xdr:pic>
      <xdr:nvPicPr>
        <xdr:cNvPr id="26" name="Picture 25" descr="A picture containing indoor, furniture, dark, table&#10;&#10;Description automatically generated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35" t="10912" r="22115" b="10313"/>
        <a:stretch>
          <a:fillRect/>
        </a:stretch>
      </xdr:blipFill>
      <xdr:spPr>
        <a:xfrm>
          <a:off x="4622952" y="8255903"/>
          <a:ext cx="1101678" cy="1089180"/>
        </a:xfrm>
        <a:prstGeom prst="rect">
          <a:avLst/>
        </a:prstGeom>
      </xdr:spPr>
    </xdr:pic>
    <xdr:clientData/>
  </xdr:oneCellAnchor>
  <xdr:oneCellAnchor>
    <xdr:from>
      <xdr:col>8</xdr:col>
      <xdr:colOff>1270000</xdr:colOff>
      <xdr:row>50</xdr:row>
      <xdr:rowOff>243416</xdr:rowOff>
    </xdr:from>
    <xdr:ext cx="724538" cy="723900"/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489575" y="8253941"/>
          <a:ext cx="724538" cy="723900"/>
        </a:xfrm>
        <a:prstGeom prst="rect">
          <a:avLst/>
        </a:prstGeom>
      </xdr:spPr>
    </xdr:pic>
    <xdr:clientData/>
  </xdr:oneCellAnchor>
  <xdr:oneCellAnchor>
    <xdr:from>
      <xdr:col>8</xdr:col>
      <xdr:colOff>507999</xdr:colOff>
      <xdr:row>24</xdr:row>
      <xdr:rowOff>571500</xdr:rowOff>
    </xdr:from>
    <xdr:ext cx="723900" cy="723900"/>
    <xdr:pic>
      <xdr:nvPicPr>
        <xdr:cNvPr id="28" name="Picture 27" descr="Background pattern&#10;&#10;Description automatically generated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4799" y="4048125"/>
          <a:ext cx="723900" cy="723900"/>
        </a:xfrm>
        <a:prstGeom prst="rect">
          <a:avLst/>
        </a:prstGeom>
      </xdr:spPr>
    </xdr:pic>
    <xdr:clientData/>
  </xdr:oneCellAnchor>
  <xdr:oneCellAnchor>
    <xdr:from>
      <xdr:col>7</xdr:col>
      <xdr:colOff>371251</xdr:colOff>
      <xdr:row>24</xdr:row>
      <xdr:rowOff>116632</xdr:rowOff>
    </xdr:from>
    <xdr:ext cx="1449082" cy="1726112"/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D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638451" y="4002832"/>
          <a:ext cx="1449082" cy="1726112"/>
        </a:xfrm>
        <a:prstGeom prst="rect">
          <a:avLst/>
        </a:prstGeom>
      </xdr:spPr>
    </xdr:pic>
    <xdr:clientData/>
  </xdr:oneCellAnchor>
  <xdr:oneCellAnchor>
    <xdr:from>
      <xdr:col>10</xdr:col>
      <xdr:colOff>222250</xdr:colOff>
      <xdr:row>24</xdr:row>
      <xdr:rowOff>476250</xdr:rowOff>
    </xdr:from>
    <xdr:ext cx="727191" cy="737229"/>
    <xdr:pic>
      <xdr:nvPicPr>
        <xdr:cNvPr id="30" name="Picture 29" descr="A picture containing blur&#10;&#10;Description automatically generated">
          <a:extLst>
            <a:ext uri="{FF2B5EF4-FFF2-40B4-BE49-F238E27FC236}">
              <a16:creationId xmlns:a16="http://schemas.microsoft.com/office/drawing/2014/main" id="{00000000-0008-0000-0D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581"/>
        <a:stretch>
          <a:fillRect/>
        </a:stretch>
      </xdr:blipFill>
      <xdr:spPr>
        <a:xfrm>
          <a:off x="6318250" y="4048125"/>
          <a:ext cx="727191" cy="737229"/>
        </a:xfrm>
        <a:prstGeom prst="rect">
          <a:avLst/>
        </a:prstGeom>
      </xdr:spPr>
    </xdr:pic>
    <xdr:clientData/>
  </xdr:oneCellAnchor>
  <xdr:twoCellAnchor>
    <xdr:from>
      <xdr:col>7</xdr:col>
      <xdr:colOff>408716</xdr:colOff>
      <xdr:row>31</xdr:row>
      <xdr:rowOff>129325</xdr:rowOff>
    </xdr:from>
    <xdr:to>
      <xdr:col>7</xdr:col>
      <xdr:colOff>1682750</xdr:colOff>
      <xdr:row>31</xdr:row>
      <xdr:rowOff>1344145</xdr:rowOff>
    </xdr:to>
    <xdr:sp macro="" textlink="">
      <xdr:nvSpPr>
        <xdr:cNvPr id="31" name="object 10">
          <a:extLst>
            <a:ext uri="{FF2B5EF4-FFF2-40B4-BE49-F238E27FC236}">
              <a16:creationId xmlns:a16="http://schemas.microsoft.com/office/drawing/2014/main" id="{00000000-0008-0000-0D00-000019000000}"/>
            </a:ext>
          </a:extLst>
        </xdr:cNvPr>
        <xdr:cNvSpPr/>
      </xdr:nvSpPr>
      <xdr:spPr>
        <a:xfrm>
          <a:off x="4675916" y="5149000"/>
          <a:ext cx="197709" cy="33720"/>
        </a:xfrm>
        <a:prstGeom prst="rect">
          <a:avLst/>
        </a:prstGeom>
        <a:blipFill>
          <a:blip xmlns:r="http://schemas.openxmlformats.org/officeDocument/2006/relationships" r:embed="rId20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9</xdr:col>
      <xdr:colOff>687917</xdr:colOff>
      <xdr:row>31</xdr:row>
      <xdr:rowOff>215897</xdr:rowOff>
    </xdr:from>
    <xdr:to>
      <xdr:col>9</xdr:col>
      <xdr:colOff>1407245</xdr:colOff>
      <xdr:row>31</xdr:row>
      <xdr:rowOff>927604</xdr:rowOff>
    </xdr:to>
    <xdr:sp macro="" textlink="">
      <xdr:nvSpPr>
        <xdr:cNvPr id="32" name="object 11">
          <a:extLst>
            <a:ext uri="{FF2B5EF4-FFF2-40B4-BE49-F238E27FC236}">
              <a16:creationId xmlns:a16="http://schemas.microsoft.com/office/drawing/2014/main" id="{00000000-0008-0000-0D00-00001A000000}"/>
            </a:ext>
          </a:extLst>
        </xdr:cNvPr>
        <xdr:cNvSpPr/>
      </xdr:nvSpPr>
      <xdr:spPr>
        <a:xfrm>
          <a:off x="6098117" y="5178422"/>
          <a:ext cx="0" cy="6857"/>
        </a:xfrm>
        <a:prstGeom prst="rect">
          <a:avLst/>
        </a:prstGeom>
        <a:blipFill>
          <a:blip xmlns:r="http://schemas.openxmlformats.org/officeDocument/2006/relationships" r:embed="rId21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10</xdr:col>
      <xdr:colOff>490728</xdr:colOff>
      <xdr:row>31</xdr:row>
      <xdr:rowOff>238503</xdr:rowOff>
    </xdr:from>
    <xdr:to>
      <xdr:col>10</xdr:col>
      <xdr:colOff>1210055</xdr:colOff>
      <xdr:row>31</xdr:row>
      <xdr:rowOff>959354</xdr:rowOff>
    </xdr:to>
    <xdr:sp macro="" textlink="">
      <xdr:nvSpPr>
        <xdr:cNvPr id="33" name="object 12">
          <a:extLst>
            <a:ext uri="{FF2B5EF4-FFF2-40B4-BE49-F238E27FC236}">
              <a16:creationId xmlns:a16="http://schemas.microsoft.com/office/drawing/2014/main" id="{00000000-0008-0000-0D00-00001B000000}"/>
            </a:ext>
          </a:extLst>
        </xdr:cNvPr>
        <xdr:cNvSpPr/>
      </xdr:nvSpPr>
      <xdr:spPr>
        <a:xfrm>
          <a:off x="6586728" y="5181978"/>
          <a:ext cx="119252" cy="0"/>
        </a:xfrm>
        <a:prstGeom prst="rect">
          <a:avLst/>
        </a:prstGeom>
        <a:blipFill>
          <a:blip xmlns:r="http://schemas.openxmlformats.org/officeDocument/2006/relationships" r:embed="rId22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8</xdr:col>
      <xdr:colOff>423334</xdr:colOff>
      <xdr:row>31</xdr:row>
      <xdr:rowOff>201083</xdr:rowOff>
    </xdr:from>
    <xdr:to>
      <xdr:col>8</xdr:col>
      <xdr:colOff>1142662</xdr:colOff>
      <xdr:row>31</xdr:row>
      <xdr:rowOff>912623</xdr:rowOff>
    </xdr:to>
    <xdr:sp macro="" textlink="">
      <xdr:nvSpPr>
        <xdr:cNvPr id="34" name="object 13">
          <a:extLst>
            <a:ext uri="{FF2B5EF4-FFF2-40B4-BE49-F238E27FC236}">
              <a16:creationId xmlns:a16="http://schemas.microsoft.com/office/drawing/2014/main" id="{00000000-0008-0000-0D00-00001C000000}"/>
            </a:ext>
          </a:extLst>
        </xdr:cNvPr>
        <xdr:cNvSpPr/>
      </xdr:nvSpPr>
      <xdr:spPr>
        <a:xfrm>
          <a:off x="5300134" y="5182658"/>
          <a:ext cx="185928" cy="0"/>
        </a:xfrm>
        <a:prstGeom prst="rect">
          <a:avLst/>
        </a:prstGeom>
        <a:blipFill>
          <a:blip xmlns:r="http://schemas.openxmlformats.org/officeDocument/2006/relationships" r:embed="rId23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oneCellAnchor>
    <xdr:from>
      <xdr:col>9</xdr:col>
      <xdr:colOff>189442</xdr:colOff>
      <xdr:row>37</xdr:row>
      <xdr:rowOff>261409</xdr:rowOff>
    </xdr:from>
    <xdr:ext cx="742229" cy="654984"/>
    <xdr:pic>
      <xdr:nvPicPr>
        <xdr:cNvPr id="35" name="Picture 34" descr="A picture containing blur&#10;&#10;Description automatically generated">
          <a:extLst>
            <a:ext uri="{FF2B5EF4-FFF2-40B4-BE49-F238E27FC236}">
              <a16:creationId xmlns:a16="http://schemas.microsoft.com/office/drawing/2014/main" id="{00000000-0008-0000-0D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581"/>
        <a:stretch>
          <a:fillRect/>
        </a:stretch>
      </xdr:blipFill>
      <xdr:spPr>
        <a:xfrm>
          <a:off x="5675842" y="6157384"/>
          <a:ext cx="742229" cy="654984"/>
        </a:xfrm>
        <a:prstGeom prst="rect">
          <a:avLst/>
        </a:prstGeom>
      </xdr:spPr>
    </xdr:pic>
    <xdr:clientData/>
  </xdr:oneCellAnchor>
  <xdr:twoCellAnchor>
    <xdr:from>
      <xdr:col>7</xdr:col>
      <xdr:colOff>649312</xdr:colOff>
      <xdr:row>37</xdr:row>
      <xdr:rowOff>151093</xdr:rowOff>
    </xdr:from>
    <xdr:to>
      <xdr:col>7</xdr:col>
      <xdr:colOff>1619250</xdr:colOff>
      <xdr:row>37</xdr:row>
      <xdr:rowOff>1147763</xdr:rowOff>
    </xdr:to>
    <xdr:sp macro="" textlink="">
      <xdr:nvSpPr>
        <xdr:cNvPr id="36" name="object 12">
          <a:extLst>
            <a:ext uri="{FF2B5EF4-FFF2-40B4-BE49-F238E27FC236}">
              <a16:creationId xmlns:a16="http://schemas.microsoft.com/office/drawing/2014/main" id="{00000000-0008-0000-0D00-000023000000}"/>
            </a:ext>
          </a:extLst>
        </xdr:cNvPr>
        <xdr:cNvSpPr/>
      </xdr:nvSpPr>
      <xdr:spPr>
        <a:xfrm>
          <a:off x="4878412" y="6142318"/>
          <a:ext cx="0" cy="6070"/>
        </a:xfrm>
        <a:prstGeom prst="rect">
          <a:avLst/>
        </a:prstGeom>
        <a:blipFill>
          <a:blip xmlns:r="http://schemas.openxmlformats.org/officeDocument/2006/relationships" r:embed="rId24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8</xdr:col>
      <xdr:colOff>370416</xdr:colOff>
      <xdr:row>37</xdr:row>
      <xdr:rowOff>201084</xdr:rowOff>
    </xdr:from>
    <xdr:to>
      <xdr:col>8</xdr:col>
      <xdr:colOff>1089744</xdr:colOff>
      <xdr:row>37</xdr:row>
      <xdr:rowOff>912791</xdr:rowOff>
    </xdr:to>
    <xdr:sp macro="" textlink="">
      <xdr:nvSpPr>
        <xdr:cNvPr id="37" name="object 20">
          <a:extLst>
            <a:ext uri="{FF2B5EF4-FFF2-40B4-BE49-F238E27FC236}">
              <a16:creationId xmlns:a16="http://schemas.microsoft.com/office/drawing/2014/main" id="{00000000-0008-0000-0D00-000031000000}"/>
            </a:ext>
          </a:extLst>
        </xdr:cNvPr>
        <xdr:cNvSpPr/>
      </xdr:nvSpPr>
      <xdr:spPr>
        <a:xfrm>
          <a:off x="5247216" y="6154209"/>
          <a:ext cx="243078" cy="0"/>
        </a:xfrm>
        <a:prstGeom prst="rect">
          <a:avLst/>
        </a:prstGeom>
        <a:blipFill>
          <a:blip xmlns:r="http://schemas.openxmlformats.org/officeDocument/2006/relationships" r:embed="rId25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oneCellAnchor>
    <xdr:from>
      <xdr:col>7</xdr:col>
      <xdr:colOff>426480</xdr:colOff>
      <xdr:row>16</xdr:row>
      <xdr:rowOff>213372</xdr:rowOff>
    </xdr:from>
    <xdr:ext cx="1108104" cy="1284670"/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D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693680" y="2756547"/>
          <a:ext cx="1108104" cy="1284670"/>
        </a:xfrm>
        <a:prstGeom prst="rect">
          <a:avLst/>
        </a:prstGeom>
      </xdr:spPr>
    </xdr:pic>
    <xdr:clientData/>
  </xdr:oneCellAnchor>
  <xdr:oneCellAnchor>
    <xdr:from>
      <xdr:col>9</xdr:col>
      <xdr:colOff>402166</xdr:colOff>
      <xdr:row>16</xdr:row>
      <xdr:rowOff>539750</xdr:rowOff>
    </xdr:from>
    <xdr:ext cx="698500" cy="731089"/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D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88566" y="2749550"/>
          <a:ext cx="698500" cy="731089"/>
        </a:xfrm>
        <a:prstGeom prst="rect">
          <a:avLst/>
        </a:prstGeom>
      </xdr:spPr>
    </xdr:pic>
    <xdr:clientData/>
  </xdr:oneCellAnchor>
  <xdr:oneCellAnchor>
    <xdr:from>
      <xdr:col>7</xdr:col>
      <xdr:colOff>327106</xdr:colOff>
      <xdr:row>43</xdr:row>
      <xdr:rowOff>63925</xdr:rowOff>
    </xdr:from>
    <xdr:ext cx="1175728" cy="1354242"/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D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rcRect r="4624"/>
        <a:stretch>
          <a:fillRect/>
        </a:stretch>
      </xdr:blipFill>
      <xdr:spPr>
        <a:xfrm>
          <a:off x="4594306" y="7026700"/>
          <a:ext cx="1175728" cy="1354242"/>
        </a:xfrm>
        <a:prstGeom prst="rect">
          <a:avLst/>
        </a:prstGeom>
      </xdr:spPr>
    </xdr:pic>
    <xdr:clientData/>
  </xdr:oneCellAnchor>
  <xdr:oneCellAnchor>
    <xdr:from>
      <xdr:col>9</xdr:col>
      <xdr:colOff>161925</xdr:colOff>
      <xdr:row>46</xdr:row>
      <xdr:rowOff>342900</xdr:rowOff>
    </xdr:from>
    <xdr:ext cx="724539" cy="609600"/>
    <xdr:pic>
      <xdr:nvPicPr>
        <xdr:cNvPr id="41" name="Picture 40" descr="Background pattern&#10;&#10;Description automatically generated">
          <a:extLst>
            <a:ext uri="{FF2B5EF4-FFF2-40B4-BE49-F238E27FC236}">
              <a16:creationId xmlns:a16="http://schemas.microsoft.com/office/drawing/2014/main" id="{00000000-0008-0000-0D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8325" y="7610475"/>
          <a:ext cx="724539" cy="609600"/>
        </a:xfrm>
        <a:prstGeom prst="rect">
          <a:avLst/>
        </a:prstGeom>
      </xdr:spPr>
    </xdr:pic>
    <xdr:clientData/>
  </xdr:oneCellAnchor>
  <xdr:oneCellAnchor>
    <xdr:from>
      <xdr:col>8</xdr:col>
      <xdr:colOff>889000</xdr:colOff>
      <xdr:row>43</xdr:row>
      <xdr:rowOff>296333</xdr:rowOff>
    </xdr:from>
    <xdr:ext cx="670066" cy="670066"/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D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489575" y="7125758"/>
          <a:ext cx="670066" cy="670066"/>
        </a:xfrm>
        <a:prstGeom prst="rect">
          <a:avLst/>
        </a:prstGeom>
      </xdr:spPr>
    </xdr:pic>
    <xdr:clientData/>
  </xdr:oneCellAnchor>
  <xdr:oneCellAnchor>
    <xdr:from>
      <xdr:col>9</xdr:col>
      <xdr:colOff>381000</xdr:colOff>
      <xdr:row>43</xdr:row>
      <xdr:rowOff>275167</xdr:rowOff>
    </xdr:from>
    <xdr:ext cx="723900" cy="746258"/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D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867400" y="7123642"/>
          <a:ext cx="723900" cy="746258"/>
        </a:xfrm>
        <a:prstGeom prst="rect">
          <a:avLst/>
        </a:prstGeom>
      </xdr:spPr>
    </xdr:pic>
    <xdr:clientData/>
  </xdr:oneCellAnchor>
  <xdr:oneCellAnchor>
    <xdr:from>
      <xdr:col>7</xdr:col>
      <xdr:colOff>490388</xdr:colOff>
      <xdr:row>46</xdr:row>
      <xdr:rowOff>84667</xdr:rowOff>
    </xdr:from>
    <xdr:ext cx="974312" cy="1355382"/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D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rcRect l="11614" b="4225"/>
        <a:stretch>
          <a:fillRect/>
        </a:stretch>
      </xdr:blipFill>
      <xdr:spPr>
        <a:xfrm flipH="1">
          <a:off x="4757588" y="7533217"/>
          <a:ext cx="974312" cy="1355382"/>
        </a:xfrm>
        <a:prstGeom prst="rect">
          <a:avLst/>
        </a:prstGeom>
      </xdr:spPr>
    </xdr:pic>
    <xdr:clientData/>
  </xdr:oneCellAnchor>
  <xdr:twoCellAnchor>
    <xdr:from>
      <xdr:col>8</xdr:col>
      <xdr:colOff>920750</xdr:colOff>
      <xdr:row>46</xdr:row>
      <xdr:rowOff>338666</xdr:rowOff>
    </xdr:from>
    <xdr:to>
      <xdr:col>8</xdr:col>
      <xdr:colOff>1640078</xdr:colOff>
      <xdr:row>46</xdr:row>
      <xdr:rowOff>1061367</xdr:rowOff>
    </xdr:to>
    <xdr:sp macro="" textlink="">
      <xdr:nvSpPr>
        <xdr:cNvPr id="45" name="object 26">
          <a:extLst>
            <a:ext uri="{FF2B5EF4-FFF2-40B4-BE49-F238E27FC236}">
              <a16:creationId xmlns:a16="http://schemas.microsoft.com/office/drawing/2014/main" id="{00000000-0008-0000-0D00-000041000000}"/>
            </a:ext>
          </a:extLst>
        </xdr:cNvPr>
        <xdr:cNvSpPr/>
      </xdr:nvSpPr>
      <xdr:spPr>
        <a:xfrm>
          <a:off x="5483225" y="7606241"/>
          <a:ext cx="4953" cy="8326"/>
        </a:xfrm>
        <a:prstGeom prst="rect">
          <a:avLst/>
        </a:prstGeom>
        <a:blipFill>
          <a:blip xmlns:r="http://schemas.openxmlformats.org/officeDocument/2006/relationships" r:embed="rId33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oneCellAnchor>
    <xdr:from>
      <xdr:col>7</xdr:col>
      <xdr:colOff>430415</xdr:colOff>
      <xdr:row>40</xdr:row>
      <xdr:rowOff>106029</xdr:rowOff>
    </xdr:from>
    <xdr:ext cx="1167670" cy="1268956"/>
    <xdr:pic>
      <xdr:nvPicPr>
        <xdr:cNvPr id="46" name="Picture 45" descr="A white chair with a black background&#10;&#10;Description automatically generated with low confidence">
          <a:extLst>
            <a:ext uri="{FF2B5EF4-FFF2-40B4-BE49-F238E27FC236}">
              <a16:creationId xmlns:a16="http://schemas.microsoft.com/office/drawing/2014/main" id="{00000000-0008-0000-0D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639" b="9118"/>
        <a:stretch>
          <a:fillRect/>
        </a:stretch>
      </xdr:blipFill>
      <xdr:spPr>
        <a:xfrm>
          <a:off x="4697615" y="6583029"/>
          <a:ext cx="1167670" cy="1268956"/>
        </a:xfrm>
        <a:prstGeom prst="rect">
          <a:avLst/>
        </a:prstGeom>
      </xdr:spPr>
    </xdr:pic>
    <xdr:clientData/>
  </xdr:oneCellAnchor>
  <xdr:oneCellAnchor>
    <xdr:from>
      <xdr:col>8</xdr:col>
      <xdr:colOff>402167</xdr:colOff>
      <xdr:row>40</xdr:row>
      <xdr:rowOff>349250</xdr:rowOff>
    </xdr:from>
    <xdr:ext cx="723900" cy="723900"/>
    <xdr:pic>
      <xdr:nvPicPr>
        <xdr:cNvPr id="47" name="Picture 46" descr="Background pattern&#10;&#10;Description automatically generated">
          <a:extLst>
            <a:ext uri="{FF2B5EF4-FFF2-40B4-BE49-F238E27FC236}">
              <a16:creationId xmlns:a16="http://schemas.microsoft.com/office/drawing/2014/main" id="{00000000-0008-0000-0D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8967" y="6635750"/>
          <a:ext cx="723900" cy="723900"/>
        </a:xfrm>
        <a:prstGeom prst="rect">
          <a:avLst/>
        </a:prstGeom>
      </xdr:spPr>
    </xdr:pic>
    <xdr:clientData/>
  </xdr:oneCellAnchor>
  <xdr:oneCellAnchor>
    <xdr:from>
      <xdr:col>7</xdr:col>
      <xdr:colOff>427145</xdr:colOff>
      <xdr:row>18</xdr:row>
      <xdr:rowOff>74526</xdr:rowOff>
    </xdr:from>
    <xdr:ext cx="1079664" cy="1371482"/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D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694345" y="2989176"/>
          <a:ext cx="1079664" cy="1371482"/>
        </a:xfrm>
        <a:prstGeom prst="rect">
          <a:avLst/>
        </a:prstGeom>
      </xdr:spPr>
    </xdr:pic>
    <xdr:clientData/>
  </xdr:oneCellAnchor>
  <xdr:oneCellAnchor>
    <xdr:from>
      <xdr:col>10</xdr:col>
      <xdr:colOff>391583</xdr:colOff>
      <xdr:row>18</xdr:row>
      <xdr:rowOff>254000</xdr:rowOff>
    </xdr:from>
    <xdr:ext cx="698500" cy="731089"/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D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487583" y="3073400"/>
          <a:ext cx="698500" cy="731089"/>
        </a:xfrm>
        <a:prstGeom prst="rect">
          <a:avLst/>
        </a:prstGeom>
      </xdr:spPr>
    </xdr:pic>
    <xdr:clientData/>
  </xdr:oneCellAnchor>
  <xdr:twoCellAnchor>
    <xdr:from>
      <xdr:col>8</xdr:col>
      <xdr:colOff>148168</xdr:colOff>
      <xdr:row>21</xdr:row>
      <xdr:rowOff>254000</xdr:rowOff>
    </xdr:from>
    <xdr:to>
      <xdr:col>8</xdr:col>
      <xdr:colOff>1177316</xdr:colOff>
      <xdr:row>21</xdr:row>
      <xdr:rowOff>1120961</xdr:rowOff>
    </xdr:to>
    <xdr:sp macro="" textlink="">
      <xdr:nvSpPr>
        <xdr:cNvPr id="50" name="object 19">
          <a:extLst>
            <a:ext uri="{FF2B5EF4-FFF2-40B4-BE49-F238E27FC236}">
              <a16:creationId xmlns:a16="http://schemas.microsoft.com/office/drawing/2014/main" id="{00000000-0008-0000-0D00-000049000000}"/>
            </a:ext>
          </a:extLst>
        </xdr:cNvPr>
        <xdr:cNvSpPr/>
      </xdr:nvSpPr>
      <xdr:spPr>
        <a:xfrm>
          <a:off x="5024968" y="3559175"/>
          <a:ext cx="457648" cy="186"/>
        </a:xfrm>
        <a:prstGeom prst="rect">
          <a:avLst/>
        </a:prstGeom>
        <a:blipFill>
          <a:blip xmlns:r="http://schemas.openxmlformats.org/officeDocument/2006/relationships" r:embed="rId8" cstate="email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oneCellAnchor>
    <xdr:from>
      <xdr:col>9</xdr:col>
      <xdr:colOff>0</xdr:colOff>
      <xdr:row>21</xdr:row>
      <xdr:rowOff>0</xdr:rowOff>
    </xdr:from>
    <xdr:ext cx="304800" cy="304800"/>
    <xdr:sp macro="" textlink="">
      <xdr:nvSpPr>
        <xdr:cNvPr id="51" name="AutoShape 3" descr="Contemporary high bar table - JANIS - Essential Home - marble / polished  brass base / marble base">
          <a:extLst>
            <a:ext uri="{FF2B5EF4-FFF2-40B4-BE49-F238E27FC236}">
              <a16:creationId xmlns:a16="http://schemas.microsoft.com/office/drawing/2014/main" id="{00000000-0008-0000-0D00-00004A000000}"/>
            </a:ext>
          </a:extLst>
        </xdr:cNvPr>
        <xdr:cNvSpPr>
          <a:spLocks noChangeAspect="1" noChangeArrowheads="1"/>
        </xdr:cNvSpPr>
      </xdr:nvSpPr>
      <xdr:spPr>
        <a:xfrm>
          <a:off x="5486400" y="3400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127000</xdr:colOff>
      <xdr:row>21</xdr:row>
      <xdr:rowOff>285751</xdr:rowOff>
    </xdr:from>
    <xdr:ext cx="742950" cy="742949"/>
    <xdr:pic>
      <xdr:nvPicPr>
        <xdr:cNvPr id="52" name="Picture 51" descr="A picture containing water, outdoor, sunset&#10;&#10;Description automatically generated">
          <a:extLst>
            <a:ext uri="{FF2B5EF4-FFF2-40B4-BE49-F238E27FC236}">
              <a16:creationId xmlns:a16="http://schemas.microsoft.com/office/drawing/2014/main" id="{00000000-0008-0000-0D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613400" y="3562351"/>
          <a:ext cx="742949" cy="742950"/>
        </a:xfrm>
        <a:prstGeom prst="rect">
          <a:avLst/>
        </a:prstGeom>
      </xdr:spPr>
    </xdr:pic>
    <xdr:clientData/>
  </xdr:oneCellAnchor>
  <xdr:oneCellAnchor>
    <xdr:from>
      <xdr:col>7</xdr:col>
      <xdr:colOff>427145</xdr:colOff>
      <xdr:row>21</xdr:row>
      <xdr:rowOff>74526</xdr:rowOff>
    </xdr:from>
    <xdr:ext cx="1079664" cy="1660929"/>
    <xdr:pic>
      <xdr:nvPicPr>
        <xdr:cNvPr id="53" name="Picture 52">
          <a:extLst>
            <a:ext uri="{FF2B5EF4-FFF2-40B4-BE49-F238E27FC236}">
              <a16:creationId xmlns:a16="http://schemas.microsoft.com/office/drawing/2014/main" id="{00000000-0008-0000-0D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694345" y="3474951"/>
          <a:ext cx="1079664" cy="1660929"/>
        </a:xfrm>
        <a:prstGeom prst="rect">
          <a:avLst/>
        </a:prstGeom>
      </xdr:spPr>
    </xdr:pic>
    <xdr:clientData/>
  </xdr:oneCellAnchor>
  <xdr:oneCellAnchor>
    <xdr:from>
      <xdr:col>10</xdr:col>
      <xdr:colOff>391583</xdr:colOff>
      <xdr:row>21</xdr:row>
      <xdr:rowOff>254000</xdr:rowOff>
    </xdr:from>
    <xdr:ext cx="698500" cy="731089"/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D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487583" y="3559175"/>
          <a:ext cx="698500" cy="731089"/>
        </a:xfrm>
        <a:prstGeom prst="rect">
          <a:avLst/>
        </a:prstGeom>
      </xdr:spPr>
    </xdr:pic>
    <xdr:clientData/>
  </xdr:oneCellAnchor>
  <xdr:twoCellAnchor>
    <xdr:from>
      <xdr:col>7</xdr:col>
      <xdr:colOff>700325</xdr:colOff>
      <xdr:row>60</xdr:row>
      <xdr:rowOff>84668</xdr:rowOff>
    </xdr:from>
    <xdr:to>
      <xdr:col>7</xdr:col>
      <xdr:colOff>1503209</xdr:colOff>
      <xdr:row>60</xdr:row>
      <xdr:rowOff>1427480</xdr:rowOff>
    </xdr:to>
    <xdr:sp macro="" textlink="">
      <xdr:nvSpPr>
        <xdr:cNvPr id="55" name="object 9">
          <a:extLst>
            <a:ext uri="{FF2B5EF4-FFF2-40B4-BE49-F238E27FC236}">
              <a16:creationId xmlns:a16="http://schemas.microsoft.com/office/drawing/2014/main" id="{00000000-0008-0000-0D00-00004E000000}"/>
            </a:ext>
          </a:extLst>
        </xdr:cNvPr>
        <xdr:cNvSpPr/>
      </xdr:nvSpPr>
      <xdr:spPr>
        <a:xfrm>
          <a:off x="4872275" y="9800168"/>
          <a:ext cx="2784" cy="75987"/>
        </a:xfrm>
        <a:prstGeom prst="rect">
          <a:avLst/>
        </a:prstGeom>
        <a:blipFill>
          <a:blip xmlns:r="http://schemas.openxmlformats.org/officeDocument/2006/relationships" r:embed="rId37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8</xdr:col>
      <xdr:colOff>296333</xdr:colOff>
      <xdr:row>60</xdr:row>
      <xdr:rowOff>275167</xdr:rowOff>
    </xdr:from>
    <xdr:to>
      <xdr:col>8</xdr:col>
      <xdr:colOff>1006517</xdr:colOff>
      <xdr:row>60</xdr:row>
      <xdr:rowOff>999067</xdr:rowOff>
    </xdr:to>
    <xdr:sp macro="" textlink="">
      <xdr:nvSpPr>
        <xdr:cNvPr id="56" name="object 19">
          <a:extLst>
            <a:ext uri="{FF2B5EF4-FFF2-40B4-BE49-F238E27FC236}">
              <a16:creationId xmlns:a16="http://schemas.microsoft.com/office/drawing/2014/main" id="{00000000-0008-0000-0D00-00004F000000}"/>
            </a:ext>
          </a:extLst>
        </xdr:cNvPr>
        <xdr:cNvSpPr/>
      </xdr:nvSpPr>
      <xdr:spPr>
        <a:xfrm>
          <a:off x="5173133" y="9876367"/>
          <a:ext cx="310134" cy="0"/>
        </a:xfrm>
        <a:prstGeom prst="rect">
          <a:avLst/>
        </a:prstGeom>
        <a:blipFill>
          <a:blip xmlns:r="http://schemas.openxmlformats.org/officeDocument/2006/relationships" r:embed="rId38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oneCellAnchor>
    <xdr:from>
      <xdr:col>9</xdr:col>
      <xdr:colOff>219075</xdr:colOff>
      <xdr:row>60</xdr:row>
      <xdr:rowOff>295275</xdr:rowOff>
    </xdr:from>
    <xdr:ext cx="724539" cy="1004607"/>
    <xdr:pic>
      <xdr:nvPicPr>
        <xdr:cNvPr id="57" name="Picture 56" descr="Background pattern&#10;&#10;Description automatically generated">
          <a:extLst>
            <a:ext uri="{FF2B5EF4-FFF2-40B4-BE49-F238E27FC236}">
              <a16:creationId xmlns:a16="http://schemas.microsoft.com/office/drawing/2014/main" id="{00000000-0008-0000-0D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5475" y="9877425"/>
          <a:ext cx="724539" cy="1004607"/>
        </a:xfrm>
        <a:prstGeom prst="rect">
          <a:avLst/>
        </a:prstGeom>
      </xdr:spPr>
    </xdr:pic>
    <xdr:clientData/>
  </xdr:oneCellAnchor>
  <xdr:oneCellAnchor>
    <xdr:from>
      <xdr:col>7</xdr:col>
      <xdr:colOff>273540</xdr:colOff>
      <xdr:row>56</xdr:row>
      <xdr:rowOff>175955</xdr:rowOff>
    </xdr:from>
    <xdr:ext cx="1226804" cy="1390378"/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D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84" t="20051" r="31683" b="12788"/>
        <a:stretch>
          <a:fillRect/>
        </a:stretch>
      </xdr:blipFill>
      <xdr:spPr>
        <a:xfrm>
          <a:off x="4540740" y="9234230"/>
          <a:ext cx="1226804" cy="1390378"/>
        </a:xfrm>
        <a:prstGeom prst="rect">
          <a:avLst/>
        </a:prstGeom>
      </xdr:spPr>
    </xdr:pic>
    <xdr:clientData/>
  </xdr:oneCellAnchor>
  <xdr:oneCellAnchor>
    <xdr:from>
      <xdr:col>8</xdr:col>
      <xdr:colOff>328083</xdr:colOff>
      <xdr:row>56</xdr:row>
      <xdr:rowOff>444500</xdr:rowOff>
    </xdr:from>
    <xdr:ext cx="723900" cy="734898"/>
    <xdr:pic>
      <xdr:nvPicPr>
        <xdr:cNvPr id="59" name="Picture 58">
          <a:extLst>
            <a:ext uri="{FF2B5EF4-FFF2-40B4-BE49-F238E27FC236}">
              <a16:creationId xmlns:a16="http://schemas.microsoft.com/office/drawing/2014/main" id="{00000000-0008-0000-0D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9240" r="89444"/>
        <a:stretch>
          <a:fillRect/>
        </a:stretch>
      </xdr:blipFill>
      <xdr:spPr>
        <a:xfrm>
          <a:off x="5204883" y="9226550"/>
          <a:ext cx="723900" cy="734898"/>
        </a:xfrm>
        <a:prstGeom prst="rect">
          <a:avLst/>
        </a:prstGeom>
      </xdr:spPr>
    </xdr:pic>
    <xdr:clientData/>
  </xdr:oneCellAnchor>
  <xdr:oneCellAnchor>
    <xdr:from>
      <xdr:col>7</xdr:col>
      <xdr:colOff>503517</xdr:colOff>
      <xdr:row>67</xdr:row>
      <xdr:rowOff>153681</xdr:rowOff>
    </xdr:from>
    <xdr:ext cx="1031066" cy="870514"/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D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70717" y="11002656"/>
          <a:ext cx="1031066" cy="870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631523</xdr:colOff>
      <xdr:row>69</xdr:row>
      <xdr:rowOff>111000</xdr:rowOff>
    </xdr:from>
    <xdr:ext cx="807810" cy="932542"/>
    <xdr:pic>
      <xdr:nvPicPr>
        <xdr:cNvPr id="61" name="Picture 60" descr="Hetherington Large Wooden Pouffe, Coventry Grey &amp; Dark Stain Wood Fabric |  MADE.com">
          <a:extLst>
            <a:ext uri="{FF2B5EF4-FFF2-40B4-BE49-F238E27FC236}">
              <a16:creationId xmlns:a16="http://schemas.microsoft.com/office/drawing/2014/main" id="{00000000-0008-0000-0D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clrChange>
            <a:clrFrom>
              <a:srgbClr val="F5F5F3"/>
            </a:clrFrom>
            <a:clrTo>
              <a:srgbClr val="F5F5F3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05" t="18965" r="5573" b="15899"/>
        <a:stretch>
          <a:fillRect/>
        </a:stretch>
      </xdr:blipFill>
      <xdr:spPr>
        <a:xfrm>
          <a:off x="4879673" y="11283825"/>
          <a:ext cx="807810" cy="932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444500</xdr:colOff>
      <xdr:row>69</xdr:row>
      <xdr:rowOff>190500</xdr:rowOff>
    </xdr:from>
    <xdr:ext cx="726631" cy="723900"/>
    <xdr:pic>
      <xdr:nvPicPr>
        <xdr:cNvPr id="62" name="Picture 61" descr="Background pattern&#10;&#10;Description automatically generated">
          <a:extLst>
            <a:ext uri="{FF2B5EF4-FFF2-40B4-BE49-F238E27FC236}">
              <a16:creationId xmlns:a16="http://schemas.microsoft.com/office/drawing/2014/main" id="{00000000-0008-0000-0D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128" b="78644"/>
        <a:stretch>
          <a:fillRect/>
        </a:stretch>
      </xdr:blipFill>
      <xdr:spPr>
        <a:xfrm>
          <a:off x="5321300" y="11334750"/>
          <a:ext cx="726631" cy="723900"/>
        </a:xfrm>
        <a:prstGeom prst="rect">
          <a:avLst/>
        </a:prstGeom>
      </xdr:spPr>
    </xdr:pic>
    <xdr:clientData/>
  </xdr:oneCellAnchor>
  <xdr:oneCellAnchor>
    <xdr:from>
      <xdr:col>8</xdr:col>
      <xdr:colOff>423333</xdr:colOff>
      <xdr:row>67</xdr:row>
      <xdr:rowOff>137583</xdr:rowOff>
    </xdr:from>
    <xdr:ext cx="723900" cy="723900"/>
    <xdr:pic>
      <xdr:nvPicPr>
        <xdr:cNvPr id="63" name="Picture 62" descr="Background pattern&#10;&#10;Description automatically generated">
          <a:extLst>
            <a:ext uri="{FF2B5EF4-FFF2-40B4-BE49-F238E27FC236}">
              <a16:creationId xmlns:a16="http://schemas.microsoft.com/office/drawing/2014/main" id="{00000000-0008-0000-0D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0133" y="10986558"/>
          <a:ext cx="723900" cy="723900"/>
        </a:xfrm>
        <a:prstGeom prst="rect">
          <a:avLst/>
        </a:prstGeom>
      </xdr:spPr>
    </xdr:pic>
    <xdr:clientData/>
  </xdr:oneCellAnchor>
  <xdr:oneCellAnchor>
    <xdr:from>
      <xdr:col>9</xdr:col>
      <xdr:colOff>494241</xdr:colOff>
      <xdr:row>69</xdr:row>
      <xdr:rowOff>115358</xdr:rowOff>
    </xdr:from>
    <xdr:ext cx="724539" cy="1004607"/>
    <xdr:pic>
      <xdr:nvPicPr>
        <xdr:cNvPr id="64" name="Picture 63" descr="Background pattern&#10;&#10;Description automatically generated">
          <a:extLst>
            <a:ext uri="{FF2B5EF4-FFF2-40B4-BE49-F238E27FC236}">
              <a16:creationId xmlns:a16="http://schemas.microsoft.com/office/drawing/2014/main" id="{00000000-0008-0000-0D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0641" y="11288183"/>
          <a:ext cx="724539" cy="1004607"/>
        </a:xfrm>
        <a:prstGeom prst="rect">
          <a:avLst/>
        </a:prstGeom>
      </xdr:spPr>
    </xdr:pic>
    <xdr:clientData/>
  </xdr:oneCellAnchor>
  <xdr:oneCellAnchor>
    <xdr:from>
      <xdr:col>6</xdr:col>
      <xdr:colOff>690968</xdr:colOff>
      <xdr:row>138</xdr:row>
      <xdr:rowOff>9313</xdr:rowOff>
    </xdr:from>
    <xdr:ext cx="3792453" cy="4434470"/>
    <xdr:pic>
      <xdr:nvPicPr>
        <xdr:cNvPr id="65" name="Picture 64">
          <a:extLst>
            <a:ext uri="{FF2B5EF4-FFF2-40B4-BE49-F238E27FC236}">
              <a16:creationId xmlns:a16="http://schemas.microsoft.com/office/drawing/2014/main" id="{00000000-0008-0000-0D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2843" y="22516888"/>
          <a:ext cx="3792453" cy="4434470"/>
        </a:xfrm>
        <a:prstGeom prst="rect">
          <a:avLst/>
        </a:prstGeom>
      </xdr:spPr>
    </xdr:pic>
    <xdr:clientData/>
  </xdr:oneCellAnchor>
  <xdr:oneCellAnchor>
    <xdr:from>
      <xdr:col>7</xdr:col>
      <xdr:colOff>443649</xdr:colOff>
      <xdr:row>64</xdr:row>
      <xdr:rowOff>237244</xdr:rowOff>
    </xdr:from>
    <xdr:ext cx="1008874" cy="1180924"/>
    <xdr:pic>
      <xdr:nvPicPr>
        <xdr:cNvPr id="66" name="Picture 65">
          <a:extLst>
            <a:ext uri="{FF2B5EF4-FFF2-40B4-BE49-F238E27FC236}">
              <a16:creationId xmlns:a16="http://schemas.microsoft.com/office/drawing/2014/main" id="{00000000-0008-0000-0D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0849" y="10524244"/>
          <a:ext cx="1008874" cy="1180924"/>
        </a:xfrm>
        <a:prstGeom prst="rect">
          <a:avLst/>
        </a:prstGeom>
      </xdr:spPr>
    </xdr:pic>
    <xdr:clientData/>
  </xdr:oneCellAnchor>
  <xdr:oneCellAnchor>
    <xdr:from>
      <xdr:col>8</xdr:col>
      <xdr:colOff>1386416</xdr:colOff>
      <xdr:row>64</xdr:row>
      <xdr:rowOff>243417</xdr:rowOff>
    </xdr:from>
    <xdr:ext cx="678728" cy="700817"/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D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482166" y="10520892"/>
          <a:ext cx="678728" cy="700817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75"/>
  <sheetViews>
    <sheetView tabSelected="1" view="pageBreakPreview" zoomScale="85" zoomScaleNormal="85" zoomScaleSheetLayoutView="85" workbookViewId="0">
      <selection activeCell="A7" sqref="A7:K7"/>
    </sheetView>
  </sheetViews>
  <sheetFormatPr defaultColWidth="9.140625" defaultRowHeight="14.25"/>
  <cols>
    <col min="1" max="1" width="9.140625" style="6" customWidth="1"/>
    <col min="2" max="2" width="10.140625" style="6" customWidth="1"/>
    <col min="3" max="3" width="41.42578125" style="7" customWidth="1"/>
    <col min="4" max="4" width="8.140625" style="6" customWidth="1"/>
    <col min="5" max="5" width="8.140625" style="5" customWidth="1"/>
    <col min="6" max="6" width="12.7109375" style="4" customWidth="1"/>
    <col min="7" max="7" width="14.28515625" style="4" customWidth="1"/>
    <col min="8" max="8" width="32" style="3" customWidth="1"/>
    <col min="9" max="9" width="48.140625" style="2" customWidth="1"/>
    <col min="10" max="10" width="53.5703125" style="2" customWidth="1"/>
    <col min="11" max="11" width="41.28515625" style="2" customWidth="1"/>
    <col min="12" max="16384" width="9.140625" style="1"/>
  </cols>
  <sheetData>
    <row r="1" spans="1:11" s="3" customFormat="1">
      <c r="A1" s="64" t="s">
        <v>93</v>
      </c>
      <c r="B1" s="65"/>
      <c r="C1" s="65"/>
      <c r="D1" s="65"/>
      <c r="E1" s="65"/>
      <c r="F1" s="65"/>
      <c r="G1" s="65"/>
      <c r="H1" s="65"/>
      <c r="I1" s="65"/>
      <c r="J1" s="65"/>
      <c r="K1" s="66"/>
    </row>
    <row r="2" spans="1:11" s="3" customFormat="1">
      <c r="A2" s="67" t="s">
        <v>92</v>
      </c>
      <c r="B2" s="68"/>
      <c r="C2" s="68"/>
      <c r="D2" s="68"/>
      <c r="E2" s="68"/>
      <c r="F2" s="68"/>
      <c r="G2" s="68"/>
      <c r="H2" s="68"/>
      <c r="I2" s="68"/>
      <c r="J2" s="68"/>
      <c r="K2" s="69"/>
    </row>
    <row r="3" spans="1:11">
      <c r="A3" s="70" t="s">
        <v>91</v>
      </c>
      <c r="B3" s="71"/>
      <c r="C3" s="71"/>
      <c r="D3" s="71"/>
      <c r="E3" s="71"/>
      <c r="F3" s="71"/>
      <c r="G3" s="71"/>
      <c r="H3" s="71"/>
      <c r="I3" s="71"/>
      <c r="J3" s="71"/>
      <c r="K3" s="72"/>
    </row>
    <row r="4" spans="1:11">
      <c r="A4" s="55" t="s">
        <v>90</v>
      </c>
      <c r="B4" s="56"/>
      <c r="C4" s="56"/>
      <c r="D4" s="56"/>
      <c r="E4" s="56"/>
      <c r="F4" s="56"/>
      <c r="G4" s="56"/>
      <c r="H4" s="56"/>
      <c r="I4" s="56"/>
      <c r="J4" s="56"/>
      <c r="K4" s="57"/>
    </row>
    <row r="5" spans="1:11">
      <c r="A5" s="55" t="s">
        <v>89</v>
      </c>
      <c r="B5" s="56"/>
      <c r="C5" s="56"/>
      <c r="D5" s="56"/>
      <c r="E5" s="56"/>
      <c r="F5" s="56"/>
      <c r="G5" s="56"/>
      <c r="H5" s="56"/>
      <c r="I5" s="56"/>
      <c r="J5" s="56"/>
      <c r="K5" s="57"/>
    </row>
    <row r="6" spans="1:11">
      <c r="A6" s="55" t="s">
        <v>88</v>
      </c>
      <c r="B6" s="56"/>
      <c r="C6" s="56"/>
      <c r="D6" s="56"/>
      <c r="E6" s="56"/>
      <c r="F6" s="56"/>
      <c r="G6" s="56"/>
      <c r="H6" s="56"/>
      <c r="I6" s="56"/>
      <c r="J6" s="56"/>
      <c r="K6" s="57"/>
    </row>
    <row r="7" spans="1:11">
      <c r="A7" s="55" t="s">
        <v>87</v>
      </c>
      <c r="B7" s="56"/>
      <c r="C7" s="56"/>
      <c r="D7" s="56"/>
      <c r="E7" s="56"/>
      <c r="F7" s="56"/>
      <c r="G7" s="56"/>
      <c r="H7" s="56"/>
      <c r="I7" s="56"/>
      <c r="J7" s="56"/>
      <c r="K7" s="57"/>
    </row>
    <row r="8" spans="1:11">
      <c r="A8" s="55" t="s">
        <v>86</v>
      </c>
      <c r="B8" s="56"/>
      <c r="C8" s="56"/>
      <c r="D8" s="56"/>
      <c r="E8" s="56"/>
      <c r="F8" s="56"/>
      <c r="G8" s="56"/>
      <c r="H8" s="56"/>
      <c r="I8" s="56"/>
      <c r="J8" s="56"/>
      <c r="K8" s="57"/>
    </row>
    <row r="9" spans="1:11">
      <c r="A9" s="55" t="s">
        <v>85</v>
      </c>
      <c r="B9" s="56"/>
      <c r="C9" s="56"/>
      <c r="D9" s="56"/>
      <c r="E9" s="56"/>
      <c r="F9" s="56"/>
      <c r="G9" s="56"/>
      <c r="H9" s="56"/>
      <c r="I9" s="56"/>
      <c r="J9" s="56"/>
      <c r="K9" s="57"/>
    </row>
    <row r="10" spans="1:11">
      <c r="A10" s="54" t="s">
        <v>84</v>
      </c>
      <c r="B10" s="51"/>
      <c r="C10" s="51"/>
      <c r="D10" s="51"/>
      <c r="E10" s="53"/>
      <c r="F10" s="52"/>
      <c r="G10" s="52"/>
      <c r="H10" s="51"/>
      <c r="I10" s="50"/>
      <c r="J10" s="50"/>
      <c r="K10" s="49"/>
    </row>
    <row r="11" spans="1:11">
      <c r="A11" s="61" t="s">
        <v>83</v>
      </c>
      <c r="B11" s="62"/>
      <c r="C11" s="62"/>
      <c r="D11" s="62"/>
      <c r="E11" s="62"/>
      <c r="F11" s="62"/>
      <c r="G11" s="62"/>
      <c r="H11" s="62"/>
      <c r="I11" s="62"/>
      <c r="J11" s="62"/>
      <c r="K11" s="63"/>
    </row>
    <row r="12" spans="1:11">
      <c r="A12" s="61"/>
      <c r="B12" s="62"/>
      <c r="C12" s="62"/>
      <c r="D12" s="62"/>
      <c r="E12" s="62"/>
      <c r="F12" s="62"/>
      <c r="G12" s="62"/>
      <c r="H12" s="62"/>
      <c r="I12" s="62"/>
      <c r="J12" s="62"/>
      <c r="K12" s="63"/>
    </row>
    <row r="13" spans="1:11">
      <c r="A13" s="54" t="s">
        <v>82</v>
      </c>
      <c r="B13" s="51"/>
      <c r="C13" s="51"/>
      <c r="D13" s="51"/>
      <c r="E13" s="53"/>
      <c r="F13" s="52"/>
      <c r="G13" s="52"/>
      <c r="H13" s="51"/>
      <c r="I13" s="50"/>
      <c r="J13" s="50"/>
      <c r="K13" s="49"/>
    </row>
    <row r="14" spans="1:11">
      <c r="A14" s="54" t="s">
        <v>81</v>
      </c>
      <c r="B14" s="51"/>
      <c r="C14" s="51"/>
      <c r="D14" s="51"/>
      <c r="E14" s="53"/>
      <c r="F14" s="52"/>
      <c r="G14" s="52"/>
      <c r="H14" s="51"/>
      <c r="I14" s="50"/>
      <c r="J14" s="50"/>
      <c r="K14" s="49"/>
    </row>
    <row r="15" spans="1:11">
      <c r="A15" s="58"/>
      <c r="B15" s="59"/>
      <c r="C15" s="59"/>
      <c r="D15" s="59"/>
      <c r="E15" s="59"/>
      <c r="F15" s="59"/>
      <c r="G15" s="59"/>
      <c r="H15" s="59"/>
      <c r="I15" s="59"/>
      <c r="J15" s="59"/>
      <c r="K15" s="60"/>
    </row>
    <row r="16" spans="1:11" s="3" customFormat="1">
      <c r="A16" s="48" t="s">
        <v>80</v>
      </c>
      <c r="B16" s="48" t="s">
        <v>79</v>
      </c>
      <c r="C16" s="48" t="s">
        <v>78</v>
      </c>
      <c r="D16" s="48" t="s">
        <v>77</v>
      </c>
      <c r="E16" s="47" t="s">
        <v>76</v>
      </c>
      <c r="F16" s="46" t="s">
        <v>75</v>
      </c>
      <c r="G16" s="46" t="s">
        <v>74</v>
      </c>
      <c r="H16" s="45" t="s">
        <v>73</v>
      </c>
      <c r="I16" s="44"/>
      <c r="J16" s="44"/>
      <c r="K16" s="44"/>
    </row>
    <row r="17" spans="1:12" ht="128.25">
      <c r="A17" s="6">
        <v>1</v>
      </c>
      <c r="B17" s="23" t="s">
        <v>72</v>
      </c>
      <c r="C17" s="7" t="s">
        <v>71</v>
      </c>
      <c r="D17" s="29" t="s">
        <v>1</v>
      </c>
      <c r="E17" s="21">
        <v>24</v>
      </c>
      <c r="F17" s="20">
        <v>35000</v>
      </c>
      <c r="G17" s="20">
        <f t="shared" ref="G17:G48" si="0">+E17*F17</f>
        <v>840000</v>
      </c>
      <c r="H17" s="6"/>
      <c r="I17" s="30"/>
      <c r="J17" s="18"/>
      <c r="K17" s="25"/>
      <c r="L17" s="24"/>
    </row>
    <row r="18" spans="1:12">
      <c r="C18" s="37"/>
      <c r="G18" s="4">
        <f t="shared" si="0"/>
        <v>0</v>
      </c>
      <c r="H18" s="6"/>
      <c r="I18" s="26" t="s">
        <v>70</v>
      </c>
      <c r="J18" s="26" t="s">
        <v>64</v>
      </c>
      <c r="K18" s="25"/>
      <c r="L18" s="24"/>
    </row>
    <row r="19" spans="1:12" ht="114">
      <c r="A19" s="6">
        <f>+A17+1</f>
        <v>2</v>
      </c>
      <c r="B19" s="23" t="s">
        <v>69</v>
      </c>
      <c r="C19" s="7" t="s">
        <v>68</v>
      </c>
      <c r="D19" s="29" t="s">
        <v>1</v>
      </c>
      <c r="E19" s="21">
        <v>6</v>
      </c>
      <c r="F19" s="20">
        <v>24000</v>
      </c>
      <c r="G19" s="20">
        <f t="shared" si="0"/>
        <v>144000</v>
      </c>
      <c r="H19" s="6"/>
      <c r="I19" s="30"/>
      <c r="J19" s="43"/>
      <c r="K19" s="18"/>
      <c r="L19" s="24"/>
    </row>
    <row r="20" spans="1:12" ht="28.5">
      <c r="E20" s="33"/>
      <c r="G20" s="4">
        <f t="shared" si="0"/>
        <v>0</v>
      </c>
      <c r="H20" s="6"/>
      <c r="I20" s="26" t="s">
        <v>50</v>
      </c>
      <c r="J20" s="18" t="s">
        <v>65</v>
      </c>
      <c r="K20" s="26" t="s">
        <v>64</v>
      </c>
      <c r="L20" s="24"/>
    </row>
    <row r="21" spans="1:12">
      <c r="E21" s="33"/>
      <c r="G21" s="4">
        <f t="shared" si="0"/>
        <v>0</v>
      </c>
      <c r="H21" s="6"/>
      <c r="I21" s="18"/>
      <c r="J21" s="18"/>
      <c r="K21" s="25"/>
      <c r="L21" s="24"/>
    </row>
    <row r="22" spans="1:12" ht="114">
      <c r="A22" s="6">
        <f>+A19+1</f>
        <v>3</v>
      </c>
      <c r="B22" s="23" t="s">
        <v>67</v>
      </c>
      <c r="C22" s="7" t="s">
        <v>66</v>
      </c>
      <c r="D22" s="29" t="s">
        <v>1</v>
      </c>
      <c r="E22" s="21">
        <v>32</v>
      </c>
      <c r="F22" s="20">
        <v>19000</v>
      </c>
      <c r="G22" s="20">
        <f t="shared" si="0"/>
        <v>608000</v>
      </c>
      <c r="H22" s="6"/>
      <c r="I22" s="30"/>
      <c r="J22" s="43"/>
      <c r="K22" s="18"/>
      <c r="L22" s="24"/>
    </row>
    <row r="23" spans="1:12" ht="28.5">
      <c r="D23" s="27"/>
      <c r="G23" s="4">
        <f t="shared" si="0"/>
        <v>0</v>
      </c>
      <c r="H23" s="6"/>
      <c r="I23" s="26" t="s">
        <v>50</v>
      </c>
      <c r="J23" s="18" t="s">
        <v>65</v>
      </c>
      <c r="K23" s="26" t="s">
        <v>64</v>
      </c>
      <c r="L23" s="24"/>
    </row>
    <row r="24" spans="1:12">
      <c r="D24" s="27"/>
      <c r="G24" s="4">
        <f t="shared" si="0"/>
        <v>0</v>
      </c>
      <c r="H24" s="6"/>
      <c r="I24" s="18"/>
      <c r="J24" s="18"/>
      <c r="K24" s="25"/>
      <c r="L24" s="24"/>
    </row>
    <row r="25" spans="1:12" ht="156.75">
      <c r="A25" s="6">
        <f>+A22+1</f>
        <v>4</v>
      </c>
      <c r="B25" s="23" t="s">
        <v>63</v>
      </c>
      <c r="C25" s="7" t="s">
        <v>62</v>
      </c>
      <c r="D25" s="29" t="s">
        <v>1</v>
      </c>
      <c r="E25" s="21">
        <v>4</v>
      </c>
      <c r="F25" s="20">
        <v>121000</v>
      </c>
      <c r="G25" s="20">
        <f t="shared" si="0"/>
        <v>484000</v>
      </c>
      <c r="H25" s="6"/>
      <c r="I25" s="18"/>
      <c r="J25" s="41"/>
      <c r="K25" s="41"/>
      <c r="L25" s="24"/>
    </row>
    <row r="26" spans="1:12">
      <c r="E26" s="33"/>
      <c r="G26" s="4">
        <f t="shared" si="0"/>
        <v>0</v>
      </c>
      <c r="H26" s="6"/>
      <c r="I26" s="26" t="s">
        <v>61</v>
      </c>
      <c r="J26" s="26" t="s">
        <v>60</v>
      </c>
      <c r="K26" s="25" t="s">
        <v>59</v>
      </c>
      <c r="L26" s="24"/>
    </row>
    <row r="27" spans="1:12">
      <c r="E27" s="33"/>
      <c r="G27" s="4">
        <f t="shared" si="0"/>
        <v>0</v>
      </c>
      <c r="H27" s="6"/>
      <c r="I27" s="18"/>
      <c r="J27" s="18"/>
      <c r="K27" s="25"/>
      <c r="L27" s="24"/>
    </row>
    <row r="28" spans="1:12" ht="71.25">
      <c r="A28" s="6">
        <f>+A25+1</f>
        <v>5</v>
      </c>
      <c r="B28" s="23" t="s">
        <v>58</v>
      </c>
      <c r="C28" s="7" t="s">
        <v>57</v>
      </c>
      <c r="D28" s="22" t="s">
        <v>1</v>
      </c>
      <c r="E28" s="21">
        <v>21</v>
      </c>
      <c r="F28" s="20">
        <v>33000</v>
      </c>
      <c r="G28" s="20">
        <f t="shared" si="0"/>
        <v>693000</v>
      </c>
      <c r="H28" s="41"/>
      <c r="I28" s="39"/>
      <c r="J28" s="39"/>
      <c r="K28" s="40"/>
      <c r="L28" s="24"/>
    </row>
    <row r="29" spans="1:12">
      <c r="D29" s="22"/>
      <c r="E29" s="21"/>
      <c r="F29" s="20"/>
      <c r="G29" s="4">
        <f t="shared" si="0"/>
        <v>0</v>
      </c>
      <c r="H29" s="41"/>
      <c r="I29" s="39" t="s">
        <v>54</v>
      </c>
      <c r="J29" s="39" t="s">
        <v>53</v>
      </c>
      <c r="K29" s="40"/>
      <c r="L29" s="24"/>
    </row>
    <row r="30" spans="1:12" ht="99.75">
      <c r="A30" s="6">
        <f>+A28+1</f>
        <v>6</v>
      </c>
      <c r="B30" s="23" t="s">
        <v>56</v>
      </c>
      <c r="C30" s="42" t="s">
        <v>55</v>
      </c>
      <c r="D30" s="22" t="s">
        <v>1</v>
      </c>
      <c r="E30" s="21">
        <v>3</v>
      </c>
      <c r="F30" s="20">
        <v>16000</v>
      </c>
      <c r="G30" s="20">
        <f t="shared" si="0"/>
        <v>48000</v>
      </c>
      <c r="H30" s="41"/>
      <c r="I30" s="39"/>
      <c r="J30" s="39"/>
      <c r="K30" s="40"/>
      <c r="L30" s="24"/>
    </row>
    <row r="31" spans="1:12">
      <c r="E31" s="33"/>
      <c r="G31" s="4">
        <f t="shared" si="0"/>
        <v>0</v>
      </c>
      <c r="H31" s="6"/>
      <c r="I31" s="39" t="s">
        <v>54</v>
      </c>
      <c r="J31" s="39" t="s">
        <v>53</v>
      </c>
      <c r="K31" s="25"/>
      <c r="L31" s="24"/>
    </row>
    <row r="32" spans="1:12" ht="114">
      <c r="A32" s="6">
        <f>+A28+1</f>
        <v>6</v>
      </c>
      <c r="B32" s="23" t="s">
        <v>52</v>
      </c>
      <c r="C32" s="7" t="s">
        <v>51</v>
      </c>
      <c r="D32" s="22" t="s">
        <v>1</v>
      </c>
      <c r="E32" s="21">
        <v>3</v>
      </c>
      <c r="F32" s="20">
        <v>12000</v>
      </c>
      <c r="G32" s="20">
        <f t="shared" si="0"/>
        <v>36000</v>
      </c>
      <c r="H32" s="6"/>
      <c r="I32" s="30"/>
      <c r="J32" s="18"/>
      <c r="K32" s="25"/>
      <c r="L32" s="24"/>
    </row>
    <row r="33" spans="1:15">
      <c r="G33" s="4">
        <f t="shared" si="0"/>
        <v>0</v>
      </c>
      <c r="H33" s="6"/>
      <c r="I33" s="26" t="s">
        <v>50</v>
      </c>
      <c r="J33" s="26" t="s">
        <v>49</v>
      </c>
      <c r="K33" s="25" t="s">
        <v>48</v>
      </c>
      <c r="L33" s="24"/>
    </row>
    <row r="34" spans="1:15">
      <c r="G34" s="4">
        <f t="shared" si="0"/>
        <v>0</v>
      </c>
      <c r="H34" s="6"/>
      <c r="I34" s="26"/>
      <c r="J34" s="18"/>
      <c r="K34" s="25"/>
      <c r="L34" s="24"/>
    </row>
    <row r="35" spans="1:15" ht="114">
      <c r="A35" s="6">
        <f>+A32+1</f>
        <v>7</v>
      </c>
      <c r="B35" s="23" t="s">
        <v>47</v>
      </c>
      <c r="C35" s="7" t="s">
        <v>46</v>
      </c>
      <c r="D35" s="29" t="s">
        <v>42</v>
      </c>
      <c r="E35" s="21">
        <v>6</v>
      </c>
      <c r="F35" s="20">
        <v>95000</v>
      </c>
      <c r="G35" s="20">
        <f t="shared" si="0"/>
        <v>570000</v>
      </c>
      <c r="H35" s="6"/>
      <c r="I35" s="18"/>
      <c r="J35" s="18"/>
      <c r="K35" s="25"/>
      <c r="L35" s="24"/>
      <c r="O35" s="38"/>
    </row>
    <row r="36" spans="1:15">
      <c r="G36" s="4">
        <f t="shared" si="0"/>
        <v>0</v>
      </c>
      <c r="H36" s="6"/>
      <c r="I36" s="26" t="s">
        <v>45</v>
      </c>
      <c r="J36" s="26" t="s">
        <v>40</v>
      </c>
      <c r="K36" s="25"/>
      <c r="L36" s="24"/>
    </row>
    <row r="37" spans="1:15">
      <c r="G37" s="4">
        <f t="shared" si="0"/>
        <v>0</v>
      </c>
      <c r="H37" s="6"/>
      <c r="I37" s="26"/>
      <c r="J37" s="18"/>
      <c r="K37" s="25"/>
      <c r="L37" s="24"/>
    </row>
    <row r="38" spans="1:15" ht="99.75">
      <c r="A38" s="6">
        <f>+A35+1</f>
        <v>8</v>
      </c>
      <c r="B38" s="23" t="s">
        <v>44</v>
      </c>
      <c r="C38" s="7" t="s">
        <v>43</v>
      </c>
      <c r="D38" s="29" t="s">
        <v>42</v>
      </c>
      <c r="E38" s="21">
        <v>3</v>
      </c>
      <c r="F38" s="20">
        <v>80000</v>
      </c>
      <c r="G38" s="20">
        <f t="shared" si="0"/>
        <v>240000</v>
      </c>
      <c r="H38" s="6"/>
      <c r="I38" s="18"/>
      <c r="J38" s="18"/>
      <c r="K38" s="25"/>
      <c r="L38" s="24"/>
      <c r="O38" s="38"/>
    </row>
    <row r="39" spans="1:15">
      <c r="G39" s="4">
        <f t="shared" si="0"/>
        <v>0</v>
      </c>
      <c r="H39" s="6"/>
      <c r="I39" s="26" t="s">
        <v>41</v>
      </c>
      <c r="J39" s="26" t="s">
        <v>40</v>
      </c>
      <c r="K39" s="25"/>
      <c r="L39" s="24"/>
    </row>
    <row r="40" spans="1:15">
      <c r="G40" s="4">
        <f t="shared" si="0"/>
        <v>0</v>
      </c>
      <c r="H40" s="6"/>
      <c r="I40" s="26"/>
      <c r="J40" s="18"/>
      <c r="K40" s="25"/>
      <c r="L40" s="24"/>
    </row>
    <row r="41" spans="1:15" ht="128.25">
      <c r="A41" s="6">
        <f>+A35+1</f>
        <v>8</v>
      </c>
      <c r="B41" s="23" t="s">
        <v>39</v>
      </c>
      <c r="C41" s="7" t="s">
        <v>33</v>
      </c>
      <c r="D41" s="22" t="s">
        <v>32</v>
      </c>
      <c r="E41" s="21">
        <v>9</v>
      </c>
      <c r="F41" s="20">
        <v>39045</v>
      </c>
      <c r="G41" s="20">
        <f t="shared" si="0"/>
        <v>351405</v>
      </c>
      <c r="H41" s="6"/>
      <c r="I41" s="18"/>
      <c r="J41" s="18"/>
      <c r="K41" s="25"/>
      <c r="L41" s="24"/>
    </row>
    <row r="42" spans="1:15">
      <c r="E42" s="33"/>
      <c r="G42" s="4">
        <f t="shared" si="0"/>
        <v>0</v>
      </c>
      <c r="H42" s="6"/>
      <c r="I42" s="26" t="s">
        <v>38</v>
      </c>
      <c r="J42" s="26"/>
      <c r="K42" s="25"/>
      <c r="L42" s="24"/>
    </row>
    <row r="43" spans="1:15">
      <c r="E43" s="33"/>
      <c r="G43" s="4">
        <f t="shared" si="0"/>
        <v>0</v>
      </c>
      <c r="H43" s="6"/>
      <c r="I43" s="18"/>
      <c r="J43" s="18"/>
      <c r="K43" s="25"/>
      <c r="L43" s="24"/>
    </row>
    <row r="44" spans="1:15" ht="128.25">
      <c r="A44" s="6">
        <f>+A41+1</f>
        <v>9</v>
      </c>
      <c r="B44" s="23" t="s">
        <v>37</v>
      </c>
      <c r="C44" s="7" t="s">
        <v>33</v>
      </c>
      <c r="D44" s="22" t="s">
        <v>32</v>
      </c>
      <c r="E44" s="21">
        <f>46/2</f>
        <v>23</v>
      </c>
      <c r="F44" s="20">
        <v>36000</v>
      </c>
      <c r="G44" s="20">
        <f t="shared" si="0"/>
        <v>828000</v>
      </c>
      <c r="H44" s="6"/>
      <c r="I44" s="18"/>
      <c r="J44" s="18"/>
      <c r="K44" s="25"/>
      <c r="L44" s="24"/>
    </row>
    <row r="45" spans="1:15">
      <c r="A45" s="23"/>
      <c r="B45" s="23"/>
      <c r="G45" s="4">
        <f t="shared" si="0"/>
        <v>0</v>
      </c>
      <c r="H45" s="6"/>
      <c r="I45" s="26" t="s">
        <v>36</v>
      </c>
      <c r="J45" s="26" t="s">
        <v>35</v>
      </c>
      <c r="K45" s="25"/>
      <c r="L45" s="24"/>
    </row>
    <row r="46" spans="1:15">
      <c r="E46" s="33"/>
      <c r="G46" s="4">
        <f t="shared" si="0"/>
        <v>0</v>
      </c>
      <c r="H46" s="6"/>
      <c r="I46" s="18"/>
      <c r="J46" s="18"/>
      <c r="K46" s="25"/>
      <c r="L46" s="24"/>
    </row>
    <row r="47" spans="1:15" ht="128.25">
      <c r="A47" s="6">
        <f>+A44+1</f>
        <v>10</v>
      </c>
      <c r="B47" s="23" t="s">
        <v>34</v>
      </c>
      <c r="C47" s="7" t="s">
        <v>33</v>
      </c>
      <c r="D47" s="22" t="s">
        <v>32</v>
      </c>
      <c r="E47" s="21">
        <f>46/2</f>
        <v>23</v>
      </c>
      <c r="F47" s="20">
        <v>33000</v>
      </c>
      <c r="G47" s="20">
        <f t="shared" si="0"/>
        <v>759000</v>
      </c>
      <c r="H47" s="6"/>
      <c r="I47" s="18"/>
      <c r="J47" s="18"/>
      <c r="K47" s="25"/>
      <c r="L47" s="24"/>
    </row>
    <row r="48" spans="1:15">
      <c r="A48" s="23"/>
      <c r="B48" s="23"/>
      <c r="G48" s="4">
        <f t="shared" si="0"/>
        <v>0</v>
      </c>
      <c r="H48" s="6"/>
      <c r="I48" s="26" t="s">
        <v>31</v>
      </c>
      <c r="J48" s="26" t="s">
        <v>30</v>
      </c>
      <c r="K48" s="25"/>
      <c r="L48" s="24"/>
    </row>
    <row r="49" spans="1:18">
      <c r="E49" s="33"/>
      <c r="G49" s="4">
        <f t="shared" ref="G49:G73" si="1">+E49*F49</f>
        <v>0</v>
      </c>
      <c r="H49" s="6"/>
      <c r="I49" s="18"/>
      <c r="J49" s="18"/>
      <c r="K49" s="25"/>
      <c r="L49" s="24"/>
    </row>
    <row r="50" spans="1:18">
      <c r="C50" s="37"/>
      <c r="E50" s="33"/>
      <c r="G50" s="4">
        <f t="shared" si="1"/>
        <v>0</v>
      </c>
      <c r="H50" s="6"/>
      <c r="I50" s="30"/>
      <c r="J50" s="30"/>
      <c r="K50" s="25"/>
      <c r="L50" s="24"/>
    </row>
    <row r="51" spans="1:18" ht="142.5">
      <c r="A51" s="6">
        <f>+A44+1</f>
        <v>10</v>
      </c>
      <c r="B51" s="23" t="s">
        <v>29</v>
      </c>
      <c r="C51" s="7" t="s">
        <v>28</v>
      </c>
      <c r="D51" s="22" t="s">
        <v>1</v>
      </c>
      <c r="E51" s="21">
        <v>5</v>
      </c>
      <c r="F51" s="20">
        <v>17000</v>
      </c>
      <c r="G51" s="20">
        <f t="shared" si="1"/>
        <v>85000</v>
      </c>
      <c r="H51" s="6"/>
      <c r="I51" s="30"/>
      <c r="J51" s="18"/>
      <c r="K51" s="25"/>
      <c r="L51" s="24"/>
    </row>
    <row r="52" spans="1:18">
      <c r="G52" s="4">
        <f t="shared" si="1"/>
        <v>0</v>
      </c>
      <c r="H52" s="6"/>
      <c r="I52" s="26" t="s">
        <v>27</v>
      </c>
      <c r="J52" s="26" t="s">
        <v>26</v>
      </c>
      <c r="K52" s="25"/>
      <c r="L52" s="24"/>
    </row>
    <row r="53" spans="1:18">
      <c r="C53" s="37"/>
      <c r="G53" s="4">
        <f t="shared" si="1"/>
        <v>0</v>
      </c>
      <c r="H53" s="6"/>
      <c r="I53" s="30"/>
      <c r="J53" s="30"/>
      <c r="K53" s="25"/>
      <c r="L53" s="24"/>
    </row>
    <row r="54" spans="1:18" ht="128.25">
      <c r="A54" s="6">
        <f>+A51+1</f>
        <v>11</v>
      </c>
      <c r="B54" s="23" t="s">
        <v>25</v>
      </c>
      <c r="C54" s="7" t="s">
        <v>24</v>
      </c>
      <c r="D54" s="22" t="s">
        <v>23</v>
      </c>
      <c r="E54" s="36">
        <v>5</v>
      </c>
      <c r="F54" s="35">
        <v>43000</v>
      </c>
      <c r="G54" s="20">
        <f t="shared" si="1"/>
        <v>215000</v>
      </c>
      <c r="H54" s="6"/>
      <c r="I54" s="18"/>
      <c r="J54" s="18"/>
      <c r="K54" s="25"/>
      <c r="L54" s="24"/>
    </row>
    <row r="55" spans="1:18">
      <c r="C55" s="34"/>
      <c r="E55" s="33"/>
      <c r="F55" s="32"/>
      <c r="G55" s="4">
        <f t="shared" si="1"/>
        <v>0</v>
      </c>
      <c r="H55" s="6"/>
      <c r="I55" s="26" t="s">
        <v>22</v>
      </c>
      <c r="J55" s="26" t="s">
        <v>21</v>
      </c>
      <c r="K55" s="25"/>
      <c r="L55" s="24"/>
      <c r="P55" s="31"/>
      <c r="R55" s="31"/>
    </row>
    <row r="56" spans="1:18">
      <c r="G56" s="4">
        <f t="shared" si="1"/>
        <v>0</v>
      </c>
      <c r="H56" s="6"/>
      <c r="I56" s="26"/>
      <c r="J56" s="18"/>
      <c r="K56" s="25"/>
      <c r="L56" s="24"/>
    </row>
    <row r="57" spans="1:18" ht="142.5">
      <c r="A57" s="6">
        <f>+A54+1</f>
        <v>12</v>
      </c>
      <c r="B57" s="23" t="s">
        <v>20</v>
      </c>
      <c r="C57" s="7" t="s">
        <v>19</v>
      </c>
      <c r="D57" s="29" t="s">
        <v>1</v>
      </c>
      <c r="E57" s="21">
        <v>45</v>
      </c>
      <c r="F57" s="20">
        <v>29500</v>
      </c>
      <c r="G57" s="20">
        <f t="shared" si="1"/>
        <v>1327500</v>
      </c>
      <c r="H57" s="6"/>
      <c r="I57" s="30"/>
      <c r="J57" s="18"/>
      <c r="K57" s="25"/>
      <c r="L57" s="24"/>
    </row>
    <row r="58" spans="1:18">
      <c r="G58" s="4">
        <f t="shared" si="1"/>
        <v>0</v>
      </c>
      <c r="H58" s="6"/>
      <c r="I58" s="26" t="s">
        <v>18</v>
      </c>
      <c r="J58" s="26" t="s">
        <v>2</v>
      </c>
      <c r="K58" s="25"/>
      <c r="L58" s="24"/>
    </row>
    <row r="59" spans="1:18">
      <c r="G59" s="4">
        <f t="shared" si="1"/>
        <v>0</v>
      </c>
      <c r="H59" s="6"/>
      <c r="I59" s="26"/>
      <c r="J59" s="18"/>
      <c r="K59" s="25"/>
      <c r="L59" s="24"/>
    </row>
    <row r="60" spans="1:18">
      <c r="G60" s="4">
        <f t="shared" si="1"/>
        <v>0</v>
      </c>
      <c r="H60" s="6"/>
      <c r="I60" s="26"/>
      <c r="J60" s="19"/>
      <c r="K60" s="25"/>
      <c r="L60" s="24"/>
    </row>
    <row r="61" spans="1:18" ht="128.25">
      <c r="A61" s="6">
        <f>+A57+1</f>
        <v>13</v>
      </c>
      <c r="B61" s="23" t="s">
        <v>17</v>
      </c>
      <c r="C61" s="7" t="s">
        <v>16</v>
      </c>
      <c r="D61" s="22" t="s">
        <v>15</v>
      </c>
      <c r="E61" s="21">
        <v>4</v>
      </c>
      <c r="F61" s="20">
        <v>27000</v>
      </c>
      <c r="G61" s="20">
        <f t="shared" si="1"/>
        <v>108000</v>
      </c>
      <c r="H61" s="6"/>
      <c r="I61" s="18"/>
      <c r="J61" s="18"/>
      <c r="K61" s="18"/>
      <c r="L61" s="24"/>
    </row>
    <row r="62" spans="1:18">
      <c r="G62" s="4">
        <f t="shared" si="1"/>
        <v>0</v>
      </c>
      <c r="H62" s="6"/>
      <c r="I62" s="26" t="s">
        <v>14</v>
      </c>
      <c r="J62" s="26" t="s">
        <v>2</v>
      </c>
      <c r="K62" s="28"/>
      <c r="L62" s="24"/>
    </row>
    <row r="63" spans="1:18">
      <c r="G63" s="4">
        <f t="shared" si="1"/>
        <v>0</v>
      </c>
      <c r="H63" s="6"/>
      <c r="I63" s="26"/>
      <c r="J63" s="26"/>
      <c r="K63" s="28"/>
      <c r="L63" s="24"/>
    </row>
    <row r="64" spans="1:18">
      <c r="G64" s="4">
        <f t="shared" si="1"/>
        <v>0</v>
      </c>
      <c r="H64" s="6"/>
      <c r="I64" s="26"/>
      <c r="J64" s="26"/>
      <c r="K64" s="28"/>
      <c r="L64" s="24"/>
    </row>
    <row r="65" spans="1:12" ht="128.25">
      <c r="A65" s="6">
        <f>+A61+1</f>
        <v>14</v>
      </c>
      <c r="B65" s="23" t="s">
        <v>13</v>
      </c>
      <c r="C65" s="7" t="s">
        <v>12</v>
      </c>
      <c r="D65" s="29" t="s">
        <v>11</v>
      </c>
      <c r="E65" s="21">
        <v>1</v>
      </c>
      <c r="F65" s="20">
        <v>97000</v>
      </c>
      <c r="G65" s="20">
        <f t="shared" si="1"/>
        <v>97000</v>
      </c>
      <c r="H65" s="6"/>
      <c r="I65" s="18"/>
      <c r="J65" s="18"/>
      <c r="K65" s="28"/>
      <c r="L65" s="24"/>
    </row>
    <row r="66" spans="1:12">
      <c r="G66" s="4">
        <f t="shared" si="1"/>
        <v>0</v>
      </c>
      <c r="H66" s="6"/>
      <c r="I66" s="26" t="s">
        <v>10</v>
      </c>
      <c r="J66" s="26" t="s">
        <v>9</v>
      </c>
      <c r="K66" s="28"/>
      <c r="L66" s="24"/>
    </row>
    <row r="67" spans="1:12">
      <c r="G67" s="4">
        <f t="shared" si="1"/>
        <v>0</v>
      </c>
      <c r="H67" s="6"/>
      <c r="I67" s="26"/>
      <c r="J67" s="26"/>
      <c r="K67" s="28"/>
      <c r="L67" s="24"/>
    </row>
    <row r="68" spans="1:12" ht="99.75">
      <c r="A68" s="6">
        <f>+A65+1</f>
        <v>15</v>
      </c>
      <c r="B68" s="23" t="s">
        <v>8</v>
      </c>
      <c r="C68" s="7" t="s">
        <v>7</v>
      </c>
      <c r="D68" s="22" t="s">
        <v>1</v>
      </c>
      <c r="E68" s="21">
        <v>2</v>
      </c>
      <c r="F68" s="20">
        <v>12500</v>
      </c>
      <c r="G68" s="20">
        <f t="shared" si="1"/>
        <v>25000</v>
      </c>
      <c r="H68" s="6"/>
      <c r="I68" s="18"/>
      <c r="J68" s="18"/>
      <c r="K68" s="25"/>
      <c r="L68" s="24"/>
    </row>
    <row r="69" spans="1:12">
      <c r="D69" s="27"/>
      <c r="G69" s="4">
        <f t="shared" si="1"/>
        <v>0</v>
      </c>
      <c r="H69" s="6"/>
      <c r="I69" s="26" t="s">
        <v>6</v>
      </c>
      <c r="J69" s="26"/>
      <c r="K69" s="25"/>
      <c r="L69" s="24"/>
    </row>
    <row r="70" spans="1:12" ht="99.75">
      <c r="A70" s="6">
        <f>+A68+1</f>
        <v>16</v>
      </c>
      <c r="B70" s="23" t="s">
        <v>5</v>
      </c>
      <c r="C70" s="7" t="s">
        <v>4</v>
      </c>
      <c r="D70" s="22" t="s">
        <v>1</v>
      </c>
      <c r="E70" s="21">
        <v>4</v>
      </c>
      <c r="F70" s="20">
        <v>7550</v>
      </c>
      <c r="G70" s="20">
        <f t="shared" si="1"/>
        <v>30200</v>
      </c>
      <c r="H70" s="6"/>
      <c r="I70" s="18"/>
      <c r="J70" s="18"/>
      <c r="K70" s="25"/>
      <c r="L70" s="24"/>
    </row>
    <row r="71" spans="1:12">
      <c r="D71" s="27"/>
      <c r="G71" s="4">
        <f t="shared" si="1"/>
        <v>0</v>
      </c>
      <c r="H71" s="6"/>
      <c r="I71" s="26" t="s">
        <v>3</v>
      </c>
      <c r="J71" s="26" t="s">
        <v>2</v>
      </c>
      <c r="K71" s="25"/>
      <c r="L71" s="24"/>
    </row>
    <row r="72" spans="1:12">
      <c r="D72" s="27"/>
      <c r="G72" s="4">
        <f t="shared" si="1"/>
        <v>0</v>
      </c>
      <c r="H72" s="6"/>
      <c r="I72" s="26"/>
      <c r="J72" s="26"/>
      <c r="K72" s="25"/>
      <c r="L72" s="24"/>
    </row>
    <row r="73" spans="1:12">
      <c r="G73" s="4">
        <f t="shared" si="1"/>
        <v>0</v>
      </c>
      <c r="H73" s="6"/>
      <c r="I73" s="19"/>
      <c r="J73" s="18"/>
      <c r="K73" s="18"/>
    </row>
    <row r="74" spans="1:12">
      <c r="A74" s="14"/>
      <c r="B74" s="14"/>
      <c r="C74" s="17" t="s">
        <v>0</v>
      </c>
      <c r="D74" s="14"/>
      <c r="E74" s="16"/>
      <c r="F74" s="15"/>
      <c r="G74" s="15">
        <f>SUM(G17:G73)</f>
        <v>7489105</v>
      </c>
      <c r="H74" s="14"/>
      <c r="I74" s="13"/>
      <c r="J74" s="13"/>
      <c r="K74" s="12"/>
    </row>
    <row r="75" spans="1:12">
      <c r="A75" s="3"/>
      <c r="B75" s="3"/>
      <c r="C75" s="11"/>
      <c r="D75" s="3"/>
      <c r="E75" s="10"/>
      <c r="F75" s="9"/>
      <c r="G75" s="8"/>
    </row>
    <row r="76" spans="1:12">
      <c r="A76" s="3"/>
      <c r="B76" s="3"/>
      <c r="C76" s="11"/>
      <c r="D76" s="3"/>
      <c r="E76" s="10"/>
      <c r="F76" s="9"/>
      <c r="G76" s="8"/>
    </row>
    <row r="77" spans="1:12">
      <c r="A77" s="3"/>
      <c r="B77" s="3"/>
      <c r="C77" s="11"/>
      <c r="D77" s="3"/>
      <c r="E77" s="10"/>
      <c r="F77" s="9"/>
      <c r="G77" s="8"/>
    </row>
    <row r="78" spans="1:12">
      <c r="A78" s="3"/>
      <c r="B78" s="3"/>
      <c r="C78" s="11"/>
      <c r="D78" s="3"/>
      <c r="E78" s="10"/>
      <c r="F78" s="9"/>
      <c r="G78" s="8"/>
    </row>
    <row r="79" spans="1:12">
      <c r="A79" s="3"/>
      <c r="B79" s="3"/>
      <c r="C79" s="11"/>
      <c r="D79" s="3"/>
      <c r="E79" s="10"/>
      <c r="F79" s="9"/>
      <c r="G79" s="8"/>
    </row>
    <row r="80" spans="1:12">
      <c r="A80" s="3"/>
      <c r="B80" s="3"/>
      <c r="C80" s="11"/>
      <c r="D80" s="3"/>
      <c r="E80" s="10"/>
      <c r="F80" s="9"/>
      <c r="G80" s="8"/>
    </row>
    <row r="81" spans="1:7">
      <c r="A81" s="3"/>
      <c r="B81" s="3"/>
      <c r="C81" s="11"/>
      <c r="D81" s="3"/>
      <c r="E81" s="10"/>
      <c r="F81" s="9"/>
      <c r="G81" s="8"/>
    </row>
    <row r="82" spans="1:7">
      <c r="A82" s="3"/>
      <c r="B82" s="3"/>
      <c r="C82" s="11"/>
      <c r="D82" s="3"/>
      <c r="E82" s="10"/>
      <c r="F82" s="9"/>
      <c r="G82" s="8"/>
    </row>
    <row r="83" spans="1:7">
      <c r="A83" s="3"/>
      <c r="B83" s="3"/>
      <c r="C83" s="11"/>
      <c r="D83" s="3"/>
      <c r="E83" s="10"/>
      <c r="F83" s="9"/>
      <c r="G83" s="8"/>
    </row>
    <row r="84" spans="1:7">
      <c r="A84" s="3"/>
      <c r="B84" s="3"/>
      <c r="C84" s="11"/>
      <c r="D84" s="3"/>
      <c r="E84" s="10"/>
      <c r="F84" s="9"/>
      <c r="G84" s="8"/>
    </row>
    <row r="85" spans="1:7">
      <c r="A85" s="3"/>
      <c r="B85" s="3"/>
      <c r="C85" s="11"/>
      <c r="D85" s="3"/>
      <c r="E85" s="10"/>
      <c r="F85" s="9"/>
      <c r="G85" s="8"/>
    </row>
    <row r="86" spans="1:7">
      <c r="A86" s="3"/>
      <c r="B86" s="3"/>
      <c r="C86" s="11"/>
      <c r="D86" s="3"/>
      <c r="E86" s="10"/>
      <c r="F86" s="9"/>
      <c r="G86" s="8"/>
    </row>
    <row r="87" spans="1:7">
      <c r="A87" s="3"/>
      <c r="B87" s="3"/>
      <c r="C87" s="11"/>
      <c r="D87" s="3"/>
      <c r="E87" s="10"/>
      <c r="F87" s="9"/>
      <c r="G87" s="8"/>
    </row>
    <row r="88" spans="1:7">
      <c r="A88" s="3"/>
      <c r="B88" s="3"/>
      <c r="C88" s="11"/>
      <c r="D88" s="3"/>
      <c r="E88" s="10"/>
      <c r="F88" s="9"/>
      <c r="G88" s="8"/>
    </row>
    <row r="89" spans="1:7">
      <c r="A89" s="3"/>
      <c r="B89" s="3"/>
      <c r="C89" s="11"/>
      <c r="D89" s="3"/>
      <c r="E89" s="10"/>
      <c r="F89" s="9"/>
      <c r="G89" s="8"/>
    </row>
    <row r="90" spans="1:7">
      <c r="A90" s="3"/>
      <c r="B90" s="3"/>
      <c r="C90" s="11"/>
      <c r="D90" s="3"/>
      <c r="E90" s="10"/>
      <c r="F90" s="9"/>
      <c r="G90" s="8"/>
    </row>
    <row r="91" spans="1:7">
      <c r="A91" s="3"/>
      <c r="B91" s="3"/>
      <c r="C91" s="11"/>
      <c r="D91" s="3"/>
      <c r="E91" s="10"/>
      <c r="F91" s="9"/>
      <c r="G91" s="8"/>
    </row>
    <row r="92" spans="1:7">
      <c r="A92" s="3"/>
      <c r="B92" s="3"/>
      <c r="C92" s="11"/>
      <c r="D92" s="3"/>
      <c r="E92" s="10"/>
      <c r="F92" s="9"/>
      <c r="G92" s="8"/>
    </row>
    <row r="93" spans="1:7">
      <c r="A93" s="3"/>
      <c r="B93" s="3"/>
      <c r="C93" s="11"/>
      <c r="D93" s="3"/>
      <c r="E93" s="10"/>
      <c r="F93" s="9"/>
      <c r="G93" s="8"/>
    </row>
    <row r="94" spans="1:7">
      <c r="A94" s="3"/>
      <c r="B94" s="3"/>
      <c r="C94" s="11"/>
      <c r="D94" s="3"/>
      <c r="E94" s="10"/>
      <c r="F94" s="9"/>
      <c r="G94" s="8"/>
    </row>
    <row r="95" spans="1:7">
      <c r="A95" s="3"/>
      <c r="B95" s="3"/>
      <c r="C95" s="11"/>
      <c r="D95" s="3"/>
      <c r="E95" s="10"/>
      <c r="F95" s="9"/>
      <c r="G95" s="8"/>
    </row>
    <row r="96" spans="1:7">
      <c r="A96" s="3"/>
      <c r="B96" s="3"/>
      <c r="C96" s="11"/>
      <c r="D96" s="3"/>
      <c r="E96" s="10"/>
      <c r="F96" s="9"/>
      <c r="G96" s="8"/>
    </row>
    <row r="97" spans="1:7">
      <c r="A97" s="3"/>
      <c r="B97" s="3"/>
      <c r="C97" s="11"/>
      <c r="D97" s="3"/>
      <c r="E97" s="10"/>
      <c r="F97" s="9"/>
      <c r="G97" s="8"/>
    </row>
    <row r="98" spans="1:7">
      <c r="A98" s="3"/>
      <c r="B98" s="3"/>
      <c r="C98" s="11"/>
      <c r="D98" s="3"/>
      <c r="E98" s="10"/>
      <c r="F98" s="9"/>
      <c r="G98" s="8"/>
    </row>
    <row r="99" spans="1:7">
      <c r="A99" s="3"/>
      <c r="B99" s="3"/>
      <c r="C99" s="11"/>
      <c r="D99" s="3"/>
      <c r="E99" s="10"/>
      <c r="F99" s="9"/>
      <c r="G99" s="8"/>
    </row>
    <row r="100" spans="1:7">
      <c r="A100" s="3"/>
      <c r="B100" s="3"/>
      <c r="C100" s="11"/>
      <c r="D100" s="3"/>
      <c r="E100" s="10"/>
      <c r="F100" s="9"/>
      <c r="G100" s="8"/>
    </row>
    <row r="101" spans="1:7">
      <c r="A101" s="3"/>
      <c r="B101" s="3"/>
      <c r="C101" s="11"/>
      <c r="D101" s="3"/>
      <c r="E101" s="10"/>
      <c r="F101" s="9"/>
      <c r="G101" s="8"/>
    </row>
    <row r="102" spans="1:7">
      <c r="A102" s="3"/>
      <c r="B102" s="3"/>
      <c r="C102" s="11"/>
      <c r="D102" s="3"/>
      <c r="E102" s="10"/>
      <c r="F102" s="9"/>
      <c r="G102" s="8"/>
    </row>
    <row r="103" spans="1:7">
      <c r="A103" s="3"/>
      <c r="B103" s="3"/>
      <c r="C103" s="11"/>
      <c r="D103" s="3"/>
      <c r="E103" s="10"/>
      <c r="F103" s="9"/>
      <c r="G103" s="8"/>
    </row>
    <row r="104" spans="1:7">
      <c r="A104" s="3"/>
      <c r="B104" s="3"/>
      <c r="C104" s="11"/>
      <c r="D104" s="3"/>
      <c r="E104" s="10"/>
      <c r="F104" s="9"/>
      <c r="G104" s="8"/>
    </row>
    <row r="105" spans="1:7">
      <c r="A105" s="3"/>
      <c r="B105" s="3"/>
      <c r="C105" s="11"/>
      <c r="D105" s="3"/>
      <c r="E105" s="10"/>
      <c r="F105" s="9"/>
      <c r="G105" s="8"/>
    </row>
    <row r="106" spans="1:7">
      <c r="A106" s="3"/>
      <c r="B106" s="3"/>
      <c r="C106" s="11"/>
      <c r="D106" s="3"/>
      <c r="E106" s="10"/>
      <c r="F106" s="9"/>
      <c r="G106" s="8"/>
    </row>
    <row r="107" spans="1:7">
      <c r="A107" s="3"/>
      <c r="B107" s="3"/>
      <c r="C107" s="11"/>
      <c r="D107" s="3"/>
      <c r="E107" s="10"/>
      <c r="F107" s="9"/>
      <c r="G107" s="8"/>
    </row>
    <row r="108" spans="1:7">
      <c r="A108" s="3"/>
      <c r="B108" s="3"/>
      <c r="C108" s="11"/>
      <c r="D108" s="3"/>
      <c r="E108" s="10"/>
      <c r="F108" s="9"/>
      <c r="G108" s="8"/>
    </row>
    <row r="109" spans="1:7">
      <c r="A109" s="3"/>
      <c r="B109" s="3"/>
      <c r="C109" s="11"/>
      <c r="D109" s="3"/>
      <c r="E109" s="10"/>
      <c r="F109" s="9"/>
      <c r="G109" s="8"/>
    </row>
    <row r="110" spans="1:7">
      <c r="A110" s="3"/>
      <c r="B110" s="3"/>
      <c r="C110" s="11"/>
      <c r="D110" s="3"/>
      <c r="E110" s="10"/>
      <c r="F110" s="9"/>
      <c r="G110" s="8"/>
    </row>
    <row r="111" spans="1:7">
      <c r="A111" s="3"/>
      <c r="B111" s="3"/>
      <c r="C111" s="11"/>
      <c r="D111" s="3"/>
      <c r="E111" s="10"/>
      <c r="F111" s="9"/>
      <c r="G111" s="8"/>
    </row>
    <row r="112" spans="1:7">
      <c r="A112" s="3"/>
      <c r="B112" s="3"/>
      <c r="C112" s="11"/>
      <c r="D112" s="3"/>
      <c r="E112" s="10"/>
      <c r="F112" s="9"/>
      <c r="G112" s="8"/>
    </row>
    <row r="113" spans="1:7">
      <c r="A113" s="3"/>
      <c r="B113" s="3"/>
      <c r="C113" s="11"/>
      <c r="D113" s="3"/>
      <c r="E113" s="10"/>
      <c r="F113" s="9"/>
      <c r="G113" s="8"/>
    </row>
    <row r="114" spans="1:7">
      <c r="A114" s="3"/>
      <c r="B114" s="3"/>
      <c r="C114" s="11"/>
      <c r="D114" s="3"/>
      <c r="E114" s="10"/>
      <c r="F114" s="9"/>
      <c r="G114" s="8"/>
    </row>
    <row r="115" spans="1:7">
      <c r="A115" s="3"/>
      <c r="B115" s="3"/>
      <c r="C115" s="11"/>
      <c r="D115" s="3"/>
      <c r="E115" s="10"/>
      <c r="F115" s="9"/>
      <c r="G115" s="8"/>
    </row>
    <row r="116" spans="1:7">
      <c r="A116" s="3"/>
      <c r="B116" s="3"/>
      <c r="C116" s="11"/>
      <c r="D116" s="3"/>
      <c r="E116" s="10"/>
      <c r="F116" s="9"/>
      <c r="G116" s="8"/>
    </row>
    <row r="117" spans="1:7">
      <c r="A117" s="3"/>
      <c r="B117" s="3"/>
      <c r="C117" s="11"/>
      <c r="D117" s="3"/>
      <c r="E117" s="10"/>
      <c r="F117" s="9"/>
      <c r="G117" s="8"/>
    </row>
    <row r="118" spans="1:7">
      <c r="A118" s="3"/>
      <c r="B118" s="3"/>
      <c r="C118" s="11"/>
      <c r="D118" s="3"/>
      <c r="E118" s="10"/>
      <c r="F118" s="9"/>
      <c r="G118" s="8"/>
    </row>
    <row r="119" spans="1:7">
      <c r="A119" s="3"/>
      <c r="B119" s="3"/>
      <c r="C119" s="11"/>
      <c r="D119" s="3"/>
      <c r="E119" s="10"/>
      <c r="F119" s="9"/>
      <c r="G119" s="8"/>
    </row>
    <row r="120" spans="1:7">
      <c r="A120" s="3"/>
      <c r="B120" s="3"/>
      <c r="C120" s="11"/>
      <c r="D120" s="3"/>
      <c r="E120" s="10"/>
      <c r="F120" s="9"/>
      <c r="G120" s="8"/>
    </row>
    <row r="121" spans="1:7">
      <c r="A121" s="3"/>
      <c r="B121" s="3"/>
      <c r="C121" s="11"/>
      <c r="D121" s="3"/>
      <c r="E121" s="10"/>
      <c r="F121" s="9"/>
      <c r="G121" s="8"/>
    </row>
    <row r="122" spans="1:7">
      <c r="A122" s="3"/>
      <c r="B122" s="3"/>
      <c r="C122" s="11"/>
      <c r="D122" s="3"/>
      <c r="E122" s="10"/>
      <c r="F122" s="9"/>
      <c r="G122" s="8"/>
    </row>
    <row r="123" spans="1:7">
      <c r="A123" s="3"/>
      <c r="B123" s="3"/>
      <c r="C123" s="11"/>
      <c r="D123" s="3"/>
      <c r="E123" s="10"/>
      <c r="F123" s="9"/>
      <c r="G123" s="8"/>
    </row>
    <row r="124" spans="1:7">
      <c r="A124" s="3"/>
      <c r="B124" s="3"/>
      <c r="C124" s="11"/>
      <c r="D124" s="3"/>
      <c r="E124" s="10"/>
      <c r="F124" s="9"/>
      <c r="G124" s="8"/>
    </row>
    <row r="125" spans="1:7">
      <c r="A125" s="3"/>
      <c r="B125" s="3"/>
      <c r="C125" s="11"/>
      <c r="D125" s="3"/>
      <c r="E125" s="10"/>
      <c r="F125" s="9"/>
      <c r="G125" s="8"/>
    </row>
    <row r="126" spans="1:7">
      <c r="A126" s="3"/>
      <c r="B126" s="3"/>
      <c r="C126" s="11"/>
      <c r="D126" s="3"/>
      <c r="E126" s="10"/>
      <c r="F126" s="9"/>
      <c r="G126" s="8"/>
    </row>
    <row r="127" spans="1:7">
      <c r="A127" s="3"/>
      <c r="B127" s="3"/>
      <c r="C127" s="11"/>
      <c r="D127" s="3"/>
      <c r="E127" s="10"/>
      <c r="F127" s="9"/>
      <c r="G127" s="8"/>
    </row>
    <row r="128" spans="1:7">
      <c r="A128" s="3"/>
      <c r="B128" s="3"/>
      <c r="C128" s="11"/>
      <c r="D128" s="3"/>
      <c r="E128" s="10"/>
      <c r="F128" s="9"/>
      <c r="G128" s="8"/>
    </row>
    <row r="129" spans="1:7">
      <c r="A129" s="3"/>
      <c r="B129" s="3"/>
      <c r="C129" s="11"/>
      <c r="D129" s="3"/>
      <c r="E129" s="10"/>
      <c r="F129" s="9"/>
      <c r="G129" s="8"/>
    </row>
    <row r="130" spans="1:7">
      <c r="A130" s="3"/>
      <c r="B130" s="3"/>
      <c r="C130" s="11"/>
      <c r="D130" s="3"/>
      <c r="E130" s="10"/>
      <c r="F130" s="9"/>
      <c r="G130" s="8"/>
    </row>
    <row r="131" spans="1:7">
      <c r="A131" s="3"/>
      <c r="B131" s="3"/>
      <c r="C131" s="11"/>
      <c r="D131" s="3"/>
      <c r="E131" s="10"/>
      <c r="F131" s="9"/>
      <c r="G131" s="8"/>
    </row>
    <row r="132" spans="1:7">
      <c r="A132" s="3"/>
      <c r="B132" s="3"/>
      <c r="C132" s="11"/>
      <c r="D132" s="3"/>
      <c r="E132" s="10"/>
      <c r="F132" s="9"/>
      <c r="G132" s="8"/>
    </row>
    <row r="133" spans="1:7">
      <c r="A133" s="3"/>
      <c r="B133" s="3"/>
      <c r="C133" s="11"/>
      <c r="D133" s="3"/>
      <c r="E133" s="10"/>
      <c r="F133" s="9"/>
      <c r="G133" s="8"/>
    </row>
    <row r="134" spans="1:7">
      <c r="A134" s="3"/>
      <c r="B134" s="3"/>
      <c r="C134" s="11"/>
      <c r="D134" s="3"/>
      <c r="E134" s="10"/>
      <c r="F134" s="9"/>
      <c r="G134" s="8"/>
    </row>
    <row r="135" spans="1:7">
      <c r="A135" s="3"/>
      <c r="B135" s="3"/>
      <c r="C135" s="11"/>
      <c r="D135" s="3"/>
      <c r="E135" s="10"/>
      <c r="F135" s="9"/>
      <c r="G135" s="8"/>
    </row>
    <row r="136" spans="1:7">
      <c r="A136" s="3"/>
      <c r="B136" s="3"/>
      <c r="C136" s="11"/>
      <c r="D136" s="3"/>
      <c r="E136" s="10"/>
      <c r="F136" s="9"/>
      <c r="G136" s="8"/>
    </row>
    <row r="137" spans="1:7">
      <c r="A137" s="3"/>
      <c r="B137" s="3"/>
      <c r="C137" s="11"/>
      <c r="D137" s="3"/>
      <c r="E137" s="10"/>
      <c r="F137" s="9"/>
      <c r="G137" s="8"/>
    </row>
    <row r="138" spans="1:7">
      <c r="A138" s="3"/>
      <c r="B138" s="3"/>
      <c r="C138" s="11"/>
      <c r="D138" s="3"/>
      <c r="E138" s="10"/>
      <c r="F138" s="9"/>
      <c r="G138" s="8"/>
    </row>
    <row r="139" spans="1:7">
      <c r="A139" s="3"/>
      <c r="B139" s="3"/>
      <c r="C139" s="11"/>
      <c r="D139" s="3"/>
      <c r="E139" s="10"/>
      <c r="F139" s="9"/>
      <c r="G139" s="8"/>
    </row>
    <row r="140" spans="1:7">
      <c r="A140" s="3"/>
      <c r="B140" s="3"/>
      <c r="C140" s="11"/>
      <c r="D140" s="3"/>
      <c r="E140" s="10"/>
      <c r="F140" s="9"/>
      <c r="G140" s="8"/>
    </row>
    <row r="141" spans="1:7">
      <c r="A141" s="3"/>
      <c r="B141" s="3"/>
      <c r="C141" s="11"/>
      <c r="D141" s="3"/>
      <c r="E141" s="10"/>
      <c r="F141" s="9"/>
      <c r="G141" s="8"/>
    </row>
    <row r="142" spans="1:7">
      <c r="A142" s="3"/>
      <c r="B142" s="3"/>
      <c r="C142" s="11"/>
      <c r="D142" s="3"/>
      <c r="E142" s="10"/>
      <c r="F142" s="9"/>
      <c r="G142" s="8"/>
    </row>
    <row r="143" spans="1:7">
      <c r="A143" s="3"/>
      <c r="B143" s="3"/>
      <c r="C143" s="11"/>
      <c r="D143" s="3"/>
      <c r="E143" s="10"/>
      <c r="F143" s="9"/>
      <c r="G143" s="8"/>
    </row>
    <row r="144" spans="1:7">
      <c r="A144" s="3"/>
      <c r="B144" s="3"/>
      <c r="C144" s="11"/>
      <c r="D144" s="3"/>
      <c r="E144" s="10"/>
      <c r="F144" s="9"/>
      <c r="G144" s="8"/>
    </row>
    <row r="145" spans="1:7">
      <c r="A145" s="3"/>
      <c r="B145" s="3"/>
      <c r="C145" s="11"/>
      <c r="D145" s="3"/>
      <c r="E145" s="10"/>
      <c r="F145" s="9"/>
      <c r="G145" s="8"/>
    </row>
    <row r="146" spans="1:7">
      <c r="A146" s="3"/>
      <c r="B146" s="3"/>
      <c r="C146" s="11"/>
      <c r="D146" s="3"/>
      <c r="E146" s="10"/>
      <c r="F146" s="9"/>
      <c r="G146" s="8"/>
    </row>
    <row r="147" spans="1:7">
      <c r="A147" s="3"/>
      <c r="B147" s="3"/>
      <c r="C147" s="11"/>
      <c r="D147" s="3"/>
      <c r="E147" s="10"/>
      <c r="F147" s="9"/>
      <c r="G147" s="8"/>
    </row>
    <row r="148" spans="1:7">
      <c r="A148" s="3"/>
      <c r="B148" s="3"/>
      <c r="C148" s="11"/>
      <c r="D148" s="3"/>
      <c r="E148" s="10"/>
      <c r="F148" s="9"/>
      <c r="G148" s="8"/>
    </row>
    <row r="149" spans="1:7">
      <c r="A149" s="3"/>
      <c r="B149" s="3"/>
      <c r="C149" s="11"/>
      <c r="D149" s="3"/>
      <c r="E149" s="10"/>
      <c r="F149" s="9"/>
      <c r="G149" s="8"/>
    </row>
    <row r="150" spans="1:7">
      <c r="A150" s="3"/>
      <c r="B150" s="3"/>
      <c r="C150" s="11"/>
      <c r="D150" s="3"/>
      <c r="E150" s="10"/>
      <c r="F150" s="9"/>
      <c r="G150" s="8"/>
    </row>
    <row r="151" spans="1:7">
      <c r="A151" s="3"/>
      <c r="B151" s="3"/>
      <c r="C151" s="11"/>
      <c r="D151" s="3"/>
      <c r="E151" s="10"/>
      <c r="F151" s="9"/>
      <c r="G151" s="8"/>
    </row>
    <row r="152" spans="1:7">
      <c r="A152" s="3"/>
      <c r="B152" s="3"/>
      <c r="C152" s="11"/>
      <c r="D152" s="3"/>
      <c r="E152" s="10"/>
      <c r="F152" s="9"/>
      <c r="G152" s="8"/>
    </row>
    <row r="153" spans="1:7">
      <c r="A153" s="3"/>
      <c r="B153" s="3"/>
      <c r="C153" s="11"/>
      <c r="D153" s="3"/>
      <c r="E153" s="10"/>
      <c r="F153" s="9"/>
      <c r="G153" s="8"/>
    </row>
    <row r="154" spans="1:7">
      <c r="A154" s="3"/>
      <c r="B154" s="3"/>
      <c r="C154" s="11"/>
      <c r="D154" s="3"/>
      <c r="E154" s="10"/>
      <c r="F154" s="9"/>
      <c r="G154" s="8"/>
    </row>
    <row r="155" spans="1:7">
      <c r="A155" s="3"/>
      <c r="B155" s="3"/>
      <c r="C155" s="11"/>
      <c r="D155" s="3"/>
      <c r="E155" s="10"/>
      <c r="F155" s="9"/>
      <c r="G155" s="8"/>
    </row>
    <row r="156" spans="1:7">
      <c r="A156" s="3"/>
      <c r="B156" s="3"/>
      <c r="C156" s="11"/>
      <c r="D156" s="3"/>
      <c r="E156" s="10"/>
      <c r="F156" s="9"/>
      <c r="G156" s="8"/>
    </row>
    <row r="157" spans="1:7">
      <c r="A157" s="3"/>
      <c r="B157" s="3"/>
      <c r="C157" s="11"/>
      <c r="D157" s="3"/>
      <c r="E157" s="10"/>
      <c r="F157" s="9"/>
      <c r="G157" s="8"/>
    </row>
    <row r="158" spans="1:7">
      <c r="A158" s="3"/>
      <c r="B158" s="3"/>
      <c r="C158" s="11"/>
      <c r="D158" s="3"/>
      <c r="E158" s="10"/>
      <c r="F158" s="9"/>
      <c r="G158" s="8"/>
    </row>
    <row r="159" spans="1:7">
      <c r="A159" s="3"/>
      <c r="B159" s="3"/>
      <c r="C159" s="11"/>
      <c r="D159" s="3"/>
      <c r="E159" s="10"/>
      <c r="F159" s="9"/>
      <c r="G159" s="8"/>
    </row>
    <row r="160" spans="1:7">
      <c r="A160" s="3"/>
      <c r="B160" s="3"/>
      <c r="C160" s="11"/>
      <c r="D160" s="3"/>
      <c r="E160" s="10"/>
      <c r="F160" s="9"/>
      <c r="G160" s="8"/>
    </row>
    <row r="161" spans="1:7">
      <c r="A161" s="3"/>
      <c r="B161" s="3"/>
      <c r="C161" s="11"/>
      <c r="D161" s="3"/>
      <c r="E161" s="10"/>
      <c r="F161" s="9"/>
      <c r="G161" s="8"/>
    </row>
    <row r="162" spans="1:7">
      <c r="A162" s="3"/>
      <c r="B162" s="3"/>
      <c r="C162" s="11"/>
      <c r="D162" s="3"/>
      <c r="E162" s="10"/>
      <c r="F162" s="9"/>
      <c r="G162" s="8"/>
    </row>
    <row r="163" spans="1:7">
      <c r="A163" s="3"/>
      <c r="B163" s="3"/>
      <c r="C163" s="11"/>
      <c r="D163" s="3"/>
      <c r="E163" s="10"/>
      <c r="F163" s="9"/>
      <c r="G163" s="8"/>
    </row>
    <row r="164" spans="1:7">
      <c r="A164" s="3"/>
      <c r="B164" s="3"/>
      <c r="C164" s="11"/>
      <c r="D164" s="3"/>
      <c r="E164" s="10"/>
      <c r="F164" s="9"/>
      <c r="G164" s="8"/>
    </row>
    <row r="165" spans="1:7">
      <c r="A165" s="3"/>
      <c r="B165" s="3"/>
      <c r="C165" s="11"/>
      <c r="D165" s="3"/>
      <c r="E165" s="10"/>
      <c r="F165" s="9"/>
      <c r="G165" s="8"/>
    </row>
    <row r="166" spans="1:7">
      <c r="A166" s="3"/>
      <c r="B166" s="3"/>
      <c r="C166" s="11"/>
      <c r="D166" s="3"/>
      <c r="E166" s="10"/>
      <c r="F166" s="9"/>
      <c r="G166" s="8"/>
    </row>
    <row r="167" spans="1:7">
      <c r="A167" s="3"/>
      <c r="B167" s="3"/>
      <c r="C167" s="11"/>
      <c r="D167" s="3"/>
      <c r="E167" s="10"/>
      <c r="F167" s="9"/>
      <c r="G167" s="8"/>
    </row>
    <row r="168" spans="1:7">
      <c r="A168" s="3"/>
      <c r="B168" s="3"/>
      <c r="C168" s="11"/>
      <c r="D168" s="3"/>
      <c r="E168" s="10"/>
      <c r="F168" s="9"/>
      <c r="G168" s="8"/>
    </row>
    <row r="169" spans="1:7">
      <c r="A169" s="3"/>
      <c r="B169" s="3"/>
      <c r="C169" s="11"/>
      <c r="D169" s="3"/>
      <c r="E169" s="10"/>
      <c r="F169" s="9"/>
      <c r="G169" s="8"/>
    </row>
    <row r="170" spans="1:7">
      <c r="A170" s="3"/>
      <c r="B170" s="3"/>
      <c r="C170" s="11"/>
      <c r="D170" s="3"/>
      <c r="E170" s="10"/>
      <c r="F170" s="9"/>
      <c r="G170" s="8"/>
    </row>
    <row r="171" spans="1:7">
      <c r="A171" s="3"/>
      <c r="B171" s="3"/>
      <c r="C171" s="11"/>
      <c r="D171" s="3"/>
      <c r="E171" s="10"/>
      <c r="F171" s="9"/>
      <c r="G171" s="8"/>
    </row>
    <row r="172" spans="1:7">
      <c r="A172" s="3"/>
      <c r="B172" s="3"/>
      <c r="C172" s="11"/>
      <c r="D172" s="3"/>
      <c r="E172" s="10"/>
      <c r="F172" s="9"/>
      <c r="G172" s="8"/>
    </row>
    <row r="173" spans="1:7">
      <c r="A173" s="3"/>
      <c r="B173" s="3"/>
      <c r="C173" s="11"/>
      <c r="D173" s="3"/>
      <c r="E173" s="10"/>
      <c r="F173" s="9"/>
      <c r="G173" s="8"/>
    </row>
    <row r="174" spans="1:7">
      <c r="A174" s="3"/>
      <c r="B174" s="3"/>
      <c r="C174" s="11"/>
      <c r="D174" s="3"/>
      <c r="E174" s="10"/>
      <c r="F174" s="9"/>
      <c r="G174" s="8"/>
    </row>
    <row r="175" spans="1:7">
      <c r="A175" s="3"/>
      <c r="B175" s="3"/>
      <c r="C175" s="11"/>
      <c r="D175" s="3"/>
      <c r="E175" s="10"/>
      <c r="F175" s="9"/>
      <c r="G175" s="8"/>
    </row>
    <row r="176" spans="1:7">
      <c r="A176" s="3"/>
      <c r="B176" s="3"/>
      <c r="C176" s="11"/>
      <c r="D176" s="3"/>
      <c r="E176" s="10"/>
      <c r="F176" s="9"/>
      <c r="G176" s="8"/>
    </row>
    <row r="177" spans="1:7">
      <c r="A177" s="3"/>
      <c r="B177" s="3"/>
      <c r="C177" s="11"/>
      <c r="D177" s="3"/>
      <c r="E177" s="10"/>
      <c r="F177" s="9"/>
      <c r="G177" s="8"/>
    </row>
    <row r="178" spans="1:7">
      <c r="A178" s="3"/>
      <c r="B178" s="3"/>
      <c r="C178" s="11"/>
      <c r="D178" s="3"/>
      <c r="E178" s="10"/>
      <c r="F178" s="9"/>
      <c r="G178" s="8"/>
    </row>
    <row r="179" spans="1:7">
      <c r="A179" s="3"/>
      <c r="B179" s="3"/>
      <c r="C179" s="11"/>
      <c r="D179" s="3"/>
      <c r="E179" s="10"/>
      <c r="F179" s="9"/>
      <c r="G179" s="8"/>
    </row>
    <row r="180" spans="1:7">
      <c r="A180" s="3"/>
      <c r="B180" s="3"/>
      <c r="C180" s="11"/>
      <c r="D180" s="3"/>
      <c r="E180" s="10"/>
      <c r="F180" s="9"/>
      <c r="G180" s="8"/>
    </row>
    <row r="181" spans="1:7">
      <c r="A181" s="3"/>
      <c r="B181" s="3"/>
      <c r="C181" s="11"/>
      <c r="D181" s="3"/>
      <c r="E181" s="10"/>
      <c r="F181" s="9"/>
      <c r="G181" s="8"/>
    </row>
    <row r="182" spans="1:7">
      <c r="A182" s="3"/>
      <c r="B182" s="3"/>
      <c r="C182" s="11"/>
      <c r="D182" s="3"/>
      <c r="E182" s="10"/>
      <c r="F182" s="9"/>
      <c r="G182" s="8"/>
    </row>
    <row r="183" spans="1:7">
      <c r="A183" s="3"/>
      <c r="B183" s="3"/>
      <c r="C183" s="11"/>
      <c r="D183" s="3"/>
      <c r="E183" s="10"/>
      <c r="F183" s="9"/>
      <c r="G183" s="8"/>
    </row>
    <row r="184" spans="1:7">
      <c r="A184" s="3"/>
      <c r="B184" s="3"/>
      <c r="C184" s="11"/>
      <c r="D184" s="3"/>
      <c r="E184" s="10"/>
      <c r="F184" s="9"/>
      <c r="G184" s="8"/>
    </row>
    <row r="185" spans="1:7">
      <c r="A185" s="3"/>
      <c r="B185" s="3"/>
      <c r="C185" s="11"/>
      <c r="D185" s="3"/>
      <c r="E185" s="10"/>
      <c r="F185" s="9"/>
      <c r="G185" s="8"/>
    </row>
    <row r="186" spans="1:7">
      <c r="A186" s="3"/>
      <c r="B186" s="3"/>
      <c r="C186" s="11"/>
      <c r="D186" s="3"/>
      <c r="E186" s="10"/>
      <c r="F186" s="9"/>
      <c r="G186" s="8"/>
    </row>
    <row r="187" spans="1:7">
      <c r="A187" s="3"/>
      <c r="B187" s="3"/>
      <c r="C187" s="11"/>
      <c r="D187" s="3"/>
      <c r="E187" s="10"/>
      <c r="F187" s="9"/>
      <c r="G187" s="8"/>
    </row>
    <row r="188" spans="1:7">
      <c r="A188" s="3"/>
      <c r="B188" s="3"/>
      <c r="C188" s="11"/>
      <c r="D188" s="3"/>
      <c r="E188" s="10"/>
      <c r="F188" s="9"/>
      <c r="G188" s="8"/>
    </row>
    <row r="189" spans="1:7">
      <c r="A189" s="3"/>
      <c r="B189" s="3"/>
      <c r="C189" s="11"/>
      <c r="D189" s="3"/>
      <c r="E189" s="10"/>
      <c r="F189" s="9"/>
      <c r="G189" s="8"/>
    </row>
    <row r="190" spans="1:7">
      <c r="A190" s="3"/>
      <c r="B190" s="3"/>
      <c r="C190" s="11"/>
      <c r="D190" s="3"/>
      <c r="E190" s="10"/>
      <c r="F190" s="9"/>
      <c r="G190" s="8"/>
    </row>
    <row r="191" spans="1:7">
      <c r="A191" s="3"/>
      <c r="B191" s="3"/>
      <c r="C191" s="11"/>
      <c r="D191" s="3"/>
      <c r="E191" s="10"/>
      <c r="F191" s="9"/>
      <c r="G191" s="8"/>
    </row>
    <row r="192" spans="1:7">
      <c r="A192" s="3"/>
      <c r="B192" s="3"/>
      <c r="C192" s="11"/>
      <c r="D192" s="3"/>
      <c r="E192" s="10"/>
      <c r="F192" s="9"/>
      <c r="G192" s="8"/>
    </row>
    <row r="193" spans="1:7">
      <c r="A193" s="3"/>
      <c r="B193" s="3"/>
      <c r="C193" s="11"/>
      <c r="D193" s="3"/>
      <c r="E193" s="10"/>
      <c r="F193" s="9"/>
      <c r="G193" s="8"/>
    </row>
    <row r="194" spans="1:7">
      <c r="A194" s="3"/>
      <c r="B194" s="3"/>
      <c r="C194" s="11"/>
      <c r="D194" s="3"/>
      <c r="E194" s="10"/>
      <c r="F194" s="9"/>
      <c r="G194" s="8"/>
    </row>
    <row r="195" spans="1:7">
      <c r="A195" s="3"/>
      <c r="B195" s="3"/>
      <c r="C195" s="11"/>
      <c r="D195" s="3"/>
      <c r="E195" s="10"/>
      <c r="F195" s="9"/>
      <c r="G195" s="8"/>
    </row>
    <row r="196" spans="1:7">
      <c r="A196" s="3"/>
      <c r="B196" s="3"/>
      <c r="C196" s="11"/>
      <c r="D196" s="3"/>
      <c r="E196" s="10"/>
      <c r="F196" s="9"/>
      <c r="G196" s="8"/>
    </row>
    <row r="197" spans="1:7">
      <c r="A197" s="3"/>
      <c r="B197" s="3"/>
      <c r="C197" s="11"/>
      <c r="D197" s="3"/>
      <c r="E197" s="10"/>
      <c r="F197" s="9"/>
      <c r="G197" s="8"/>
    </row>
    <row r="198" spans="1:7">
      <c r="A198" s="3"/>
      <c r="B198" s="3"/>
      <c r="C198" s="11"/>
      <c r="D198" s="3"/>
      <c r="E198" s="10"/>
      <c r="F198" s="9"/>
      <c r="G198" s="8"/>
    </row>
    <row r="199" spans="1:7">
      <c r="A199" s="3"/>
      <c r="B199" s="3"/>
      <c r="C199" s="11"/>
      <c r="D199" s="3"/>
      <c r="E199" s="10"/>
      <c r="F199" s="9"/>
      <c r="G199" s="8"/>
    </row>
    <row r="200" spans="1:7">
      <c r="A200" s="3"/>
      <c r="B200" s="3"/>
      <c r="C200" s="11"/>
      <c r="D200" s="3"/>
      <c r="E200" s="10"/>
      <c r="F200" s="9"/>
      <c r="G200" s="8"/>
    </row>
    <row r="201" spans="1:7">
      <c r="A201" s="3"/>
      <c r="B201" s="3"/>
      <c r="C201" s="11"/>
      <c r="D201" s="3"/>
      <c r="E201" s="10"/>
      <c r="F201" s="9"/>
      <c r="G201" s="8"/>
    </row>
    <row r="202" spans="1:7">
      <c r="A202" s="3"/>
      <c r="B202" s="3"/>
      <c r="C202" s="11"/>
      <c r="D202" s="3"/>
      <c r="E202" s="10"/>
      <c r="F202" s="9"/>
      <c r="G202" s="8"/>
    </row>
    <row r="203" spans="1:7">
      <c r="A203" s="3"/>
      <c r="B203" s="3"/>
      <c r="C203" s="11"/>
      <c r="D203" s="3"/>
      <c r="E203" s="10"/>
      <c r="F203" s="9"/>
      <c r="G203" s="8"/>
    </row>
    <row r="204" spans="1:7">
      <c r="A204" s="3"/>
      <c r="B204" s="3"/>
      <c r="C204" s="11"/>
      <c r="D204" s="3"/>
      <c r="E204" s="10"/>
      <c r="F204" s="9"/>
      <c r="G204" s="8"/>
    </row>
    <row r="205" spans="1:7">
      <c r="A205" s="3"/>
      <c r="B205" s="3"/>
      <c r="C205" s="11"/>
      <c r="D205" s="3"/>
      <c r="E205" s="10"/>
      <c r="F205" s="9"/>
      <c r="G205" s="8"/>
    </row>
    <row r="206" spans="1:7">
      <c r="A206" s="3"/>
      <c r="B206" s="3"/>
      <c r="C206" s="11"/>
      <c r="D206" s="3"/>
      <c r="E206" s="10"/>
      <c r="F206" s="9"/>
      <c r="G206" s="8"/>
    </row>
    <row r="207" spans="1:7">
      <c r="A207" s="3"/>
      <c r="B207" s="3"/>
      <c r="C207" s="11"/>
      <c r="D207" s="3"/>
      <c r="E207" s="10"/>
      <c r="F207" s="9"/>
      <c r="G207" s="8"/>
    </row>
    <row r="208" spans="1:7">
      <c r="A208" s="3"/>
      <c r="B208" s="3"/>
      <c r="C208" s="11"/>
      <c r="D208" s="3"/>
      <c r="E208" s="10"/>
      <c r="F208" s="9"/>
      <c r="G208" s="8"/>
    </row>
    <row r="209" spans="1:7">
      <c r="A209" s="3"/>
      <c r="B209" s="3"/>
      <c r="C209" s="11"/>
      <c r="D209" s="3"/>
      <c r="E209" s="10"/>
      <c r="F209" s="9"/>
      <c r="G209" s="8"/>
    </row>
    <row r="210" spans="1:7">
      <c r="A210" s="3"/>
      <c r="B210" s="3"/>
      <c r="C210" s="11"/>
      <c r="D210" s="3"/>
      <c r="E210" s="10"/>
      <c r="F210" s="9"/>
      <c r="G210" s="8"/>
    </row>
    <row r="211" spans="1:7">
      <c r="A211" s="3"/>
      <c r="B211" s="3"/>
      <c r="C211" s="11"/>
      <c r="D211" s="3"/>
      <c r="E211" s="10"/>
      <c r="F211" s="9"/>
      <c r="G211" s="8"/>
    </row>
    <row r="212" spans="1:7">
      <c r="A212" s="3"/>
      <c r="B212" s="3"/>
      <c r="C212" s="11"/>
      <c r="D212" s="3"/>
      <c r="E212" s="10"/>
      <c r="F212" s="9"/>
      <c r="G212" s="8"/>
    </row>
    <row r="213" spans="1:7">
      <c r="A213" s="3"/>
      <c r="B213" s="3"/>
      <c r="C213" s="11"/>
      <c r="D213" s="3"/>
      <c r="E213" s="10"/>
      <c r="F213" s="9"/>
      <c r="G213" s="8"/>
    </row>
    <row r="214" spans="1:7">
      <c r="A214" s="3"/>
      <c r="B214" s="3"/>
      <c r="C214" s="11"/>
      <c r="D214" s="3"/>
      <c r="E214" s="10"/>
      <c r="F214" s="9"/>
      <c r="G214" s="8"/>
    </row>
    <row r="215" spans="1:7">
      <c r="A215" s="3"/>
      <c r="B215" s="3"/>
      <c r="C215" s="11"/>
      <c r="D215" s="3"/>
      <c r="E215" s="10"/>
      <c r="F215" s="9"/>
      <c r="G215" s="8"/>
    </row>
    <row r="216" spans="1:7">
      <c r="A216" s="3"/>
      <c r="B216" s="3"/>
      <c r="C216" s="11"/>
      <c r="D216" s="3"/>
      <c r="E216" s="10"/>
      <c r="F216" s="9"/>
      <c r="G216" s="8"/>
    </row>
    <row r="217" spans="1:7">
      <c r="A217" s="3"/>
      <c r="B217" s="3"/>
      <c r="C217" s="11"/>
      <c r="D217" s="3"/>
      <c r="E217" s="10"/>
      <c r="F217" s="9"/>
      <c r="G217" s="8"/>
    </row>
    <row r="218" spans="1:7">
      <c r="A218" s="3"/>
      <c r="B218" s="3"/>
      <c r="C218" s="11"/>
      <c r="D218" s="3"/>
      <c r="E218" s="10"/>
      <c r="F218" s="9"/>
      <c r="G218" s="8"/>
    </row>
    <row r="219" spans="1:7">
      <c r="A219" s="3"/>
      <c r="B219" s="3"/>
      <c r="C219" s="11"/>
      <c r="D219" s="3"/>
      <c r="E219" s="10"/>
      <c r="F219" s="9"/>
      <c r="G219" s="8"/>
    </row>
    <row r="220" spans="1:7">
      <c r="A220" s="3"/>
      <c r="B220" s="3"/>
      <c r="C220" s="11"/>
      <c r="D220" s="3"/>
      <c r="E220" s="10"/>
      <c r="F220" s="9"/>
      <c r="G220" s="8"/>
    </row>
    <row r="221" spans="1:7">
      <c r="A221" s="3"/>
      <c r="B221" s="3"/>
      <c r="C221" s="11"/>
      <c r="D221" s="3"/>
      <c r="E221" s="10"/>
      <c r="F221" s="9"/>
      <c r="G221" s="8"/>
    </row>
    <row r="222" spans="1:7">
      <c r="A222" s="3"/>
      <c r="B222" s="3"/>
      <c r="C222" s="11"/>
      <c r="D222" s="3"/>
      <c r="E222" s="10"/>
      <c r="F222" s="9"/>
      <c r="G222" s="8"/>
    </row>
    <row r="223" spans="1:7">
      <c r="A223" s="3"/>
      <c r="B223" s="3"/>
      <c r="C223" s="11"/>
      <c r="D223" s="3"/>
      <c r="E223" s="10"/>
      <c r="F223" s="9"/>
      <c r="G223" s="8"/>
    </row>
    <row r="224" spans="1:7">
      <c r="A224" s="3"/>
      <c r="B224" s="3"/>
      <c r="C224" s="11"/>
      <c r="D224" s="3"/>
      <c r="E224" s="10"/>
      <c r="F224" s="9"/>
      <c r="G224" s="8"/>
    </row>
    <row r="225" spans="1:7">
      <c r="A225" s="3"/>
      <c r="B225" s="3"/>
      <c r="C225" s="11"/>
      <c r="D225" s="3"/>
      <c r="E225" s="10"/>
      <c r="F225" s="9"/>
      <c r="G225" s="8"/>
    </row>
    <row r="226" spans="1:7">
      <c r="A226" s="3"/>
      <c r="B226" s="3"/>
      <c r="C226" s="11"/>
      <c r="D226" s="3"/>
      <c r="E226" s="10"/>
      <c r="F226" s="9"/>
      <c r="G226" s="8"/>
    </row>
    <row r="227" spans="1:7">
      <c r="A227" s="3"/>
      <c r="B227" s="3"/>
      <c r="C227" s="11"/>
      <c r="D227" s="3"/>
      <c r="E227" s="10"/>
      <c r="F227" s="9"/>
      <c r="G227" s="8"/>
    </row>
    <row r="228" spans="1:7">
      <c r="A228" s="3"/>
      <c r="B228" s="3"/>
      <c r="C228" s="11"/>
      <c r="D228" s="3"/>
      <c r="E228" s="10"/>
      <c r="F228" s="9"/>
      <c r="G228" s="8"/>
    </row>
    <row r="229" spans="1:7">
      <c r="A229" s="3"/>
      <c r="B229" s="3"/>
      <c r="C229" s="11"/>
      <c r="D229" s="3"/>
      <c r="E229" s="10"/>
      <c r="F229" s="9"/>
      <c r="G229" s="8"/>
    </row>
    <row r="230" spans="1:7">
      <c r="A230" s="3"/>
      <c r="B230" s="3"/>
      <c r="C230" s="11"/>
      <c r="D230" s="3"/>
      <c r="E230" s="10"/>
      <c r="F230" s="9"/>
      <c r="G230" s="8"/>
    </row>
    <row r="231" spans="1:7">
      <c r="A231" s="3"/>
      <c r="B231" s="3"/>
      <c r="C231" s="11"/>
      <c r="D231" s="3"/>
      <c r="E231" s="10"/>
      <c r="F231" s="9"/>
      <c r="G231" s="8"/>
    </row>
    <row r="232" spans="1:7">
      <c r="A232" s="3"/>
      <c r="B232" s="3"/>
      <c r="C232" s="11"/>
      <c r="D232" s="3"/>
      <c r="E232" s="10"/>
      <c r="F232" s="9"/>
      <c r="G232" s="8"/>
    </row>
    <row r="233" spans="1:7">
      <c r="A233" s="3"/>
      <c r="B233" s="3"/>
      <c r="C233" s="11"/>
      <c r="D233" s="3"/>
      <c r="E233" s="10"/>
      <c r="F233" s="9"/>
      <c r="G233" s="8"/>
    </row>
    <row r="234" spans="1:7">
      <c r="A234" s="3"/>
      <c r="B234" s="3"/>
      <c r="C234" s="11"/>
      <c r="D234" s="3"/>
      <c r="E234" s="10"/>
      <c r="F234" s="9"/>
      <c r="G234" s="8"/>
    </row>
    <row r="235" spans="1:7">
      <c r="A235" s="3"/>
      <c r="B235" s="3"/>
      <c r="C235" s="11"/>
      <c r="D235" s="3"/>
      <c r="E235" s="10"/>
      <c r="F235" s="9"/>
      <c r="G235" s="8"/>
    </row>
    <row r="236" spans="1:7">
      <c r="A236" s="3"/>
      <c r="B236" s="3"/>
      <c r="C236" s="11"/>
      <c r="D236" s="3"/>
      <c r="E236" s="10"/>
      <c r="F236" s="9"/>
      <c r="G236" s="8"/>
    </row>
    <row r="237" spans="1:7">
      <c r="A237" s="3"/>
      <c r="B237" s="3"/>
      <c r="C237" s="11"/>
      <c r="D237" s="3"/>
      <c r="E237" s="10"/>
      <c r="F237" s="9"/>
      <c r="G237" s="8"/>
    </row>
    <row r="238" spans="1:7">
      <c r="A238" s="3"/>
      <c r="B238" s="3"/>
      <c r="C238" s="11"/>
      <c r="D238" s="3"/>
      <c r="E238" s="10"/>
      <c r="F238" s="9"/>
      <c r="G238" s="8"/>
    </row>
    <row r="239" spans="1:7">
      <c r="A239" s="3"/>
      <c r="B239" s="3"/>
      <c r="C239" s="11"/>
      <c r="D239" s="3"/>
      <c r="E239" s="10"/>
      <c r="F239" s="9"/>
      <c r="G239" s="8"/>
    </row>
    <row r="240" spans="1:7">
      <c r="A240" s="3"/>
      <c r="B240" s="3"/>
      <c r="C240" s="11"/>
      <c r="D240" s="3"/>
      <c r="E240" s="10"/>
      <c r="F240" s="9"/>
      <c r="G240" s="8"/>
    </row>
    <row r="241" spans="1:7">
      <c r="A241" s="3"/>
      <c r="B241" s="3"/>
      <c r="C241" s="11"/>
      <c r="D241" s="3"/>
      <c r="E241" s="10"/>
      <c r="F241" s="9"/>
      <c r="G241" s="8"/>
    </row>
    <row r="242" spans="1:7">
      <c r="A242" s="3"/>
      <c r="B242" s="3"/>
      <c r="C242" s="11"/>
      <c r="D242" s="3"/>
      <c r="E242" s="10"/>
      <c r="F242" s="9"/>
      <c r="G242" s="8"/>
    </row>
    <row r="243" spans="1:7">
      <c r="A243" s="3"/>
      <c r="B243" s="3"/>
      <c r="C243" s="11"/>
      <c r="D243" s="3"/>
      <c r="E243" s="10"/>
      <c r="F243" s="9"/>
      <c r="G243" s="8"/>
    </row>
    <row r="244" spans="1:7">
      <c r="A244" s="3"/>
      <c r="B244" s="3"/>
      <c r="C244" s="11"/>
      <c r="D244" s="3"/>
      <c r="E244" s="10"/>
      <c r="F244" s="9"/>
      <c r="G244" s="8"/>
    </row>
    <row r="245" spans="1:7">
      <c r="A245" s="3"/>
      <c r="B245" s="3"/>
      <c r="C245" s="11"/>
      <c r="D245" s="3"/>
      <c r="E245" s="10"/>
      <c r="F245" s="9"/>
      <c r="G245" s="8"/>
    </row>
    <row r="246" spans="1:7">
      <c r="A246" s="3"/>
      <c r="B246" s="3"/>
      <c r="C246" s="11"/>
      <c r="D246" s="3"/>
      <c r="E246" s="10"/>
      <c r="F246" s="9"/>
      <c r="G246" s="8"/>
    </row>
    <row r="247" spans="1:7">
      <c r="A247" s="3"/>
      <c r="B247" s="3"/>
      <c r="C247" s="11"/>
      <c r="D247" s="3"/>
      <c r="E247" s="10"/>
      <c r="F247" s="9"/>
      <c r="G247" s="8"/>
    </row>
    <row r="248" spans="1:7">
      <c r="A248" s="3"/>
      <c r="B248" s="3"/>
      <c r="C248" s="11"/>
      <c r="D248" s="3"/>
      <c r="E248" s="10"/>
      <c r="F248" s="9"/>
      <c r="G248" s="8"/>
    </row>
    <row r="249" spans="1:7">
      <c r="A249" s="3"/>
      <c r="B249" s="3"/>
      <c r="C249" s="11"/>
      <c r="D249" s="3"/>
      <c r="E249" s="10"/>
      <c r="F249" s="9"/>
      <c r="G249" s="8"/>
    </row>
    <row r="250" spans="1:7">
      <c r="A250" s="3"/>
      <c r="B250" s="3"/>
      <c r="C250" s="11"/>
      <c r="D250" s="3"/>
      <c r="E250" s="10"/>
      <c r="F250" s="9"/>
      <c r="G250" s="8"/>
    </row>
    <row r="251" spans="1:7">
      <c r="A251" s="3"/>
      <c r="B251" s="3"/>
      <c r="C251" s="11"/>
      <c r="D251" s="3"/>
      <c r="E251" s="10"/>
      <c r="F251" s="9"/>
      <c r="G251" s="8"/>
    </row>
    <row r="252" spans="1:7">
      <c r="A252" s="3"/>
      <c r="B252" s="3"/>
      <c r="C252" s="11"/>
      <c r="D252" s="3"/>
      <c r="E252" s="10"/>
      <c r="F252" s="9"/>
      <c r="G252" s="8"/>
    </row>
    <row r="253" spans="1:7">
      <c r="A253" s="3"/>
      <c r="B253" s="3"/>
      <c r="C253" s="11"/>
      <c r="D253" s="3"/>
      <c r="E253" s="10"/>
      <c r="F253" s="9"/>
      <c r="G253" s="8"/>
    </row>
    <row r="254" spans="1:7">
      <c r="A254" s="3"/>
      <c r="B254" s="3"/>
      <c r="C254" s="11"/>
      <c r="D254" s="3"/>
      <c r="E254" s="10"/>
      <c r="F254" s="9"/>
      <c r="G254" s="8"/>
    </row>
    <row r="255" spans="1:7">
      <c r="A255" s="3"/>
      <c r="B255" s="3"/>
      <c r="C255" s="11"/>
      <c r="D255" s="3"/>
      <c r="E255" s="10"/>
      <c r="F255" s="9"/>
      <c r="G255" s="8"/>
    </row>
    <row r="256" spans="1:7">
      <c r="A256" s="3"/>
      <c r="B256" s="3"/>
      <c r="C256" s="11"/>
      <c r="D256" s="3"/>
      <c r="E256" s="10"/>
      <c r="F256" s="9"/>
      <c r="G256" s="8"/>
    </row>
    <row r="257" spans="1:7">
      <c r="A257" s="3"/>
      <c r="B257" s="3"/>
      <c r="C257" s="11"/>
      <c r="D257" s="3"/>
      <c r="E257" s="10"/>
      <c r="F257" s="9"/>
      <c r="G257" s="8"/>
    </row>
    <row r="258" spans="1:7">
      <c r="A258" s="3"/>
      <c r="B258" s="3"/>
      <c r="C258" s="11"/>
      <c r="D258" s="3"/>
      <c r="E258" s="10"/>
      <c r="F258" s="9"/>
      <c r="G258" s="8"/>
    </row>
    <row r="259" spans="1:7">
      <c r="A259" s="3"/>
      <c r="B259" s="3"/>
      <c r="C259" s="11"/>
      <c r="D259" s="3"/>
      <c r="E259" s="10"/>
      <c r="F259" s="9"/>
      <c r="G259" s="8"/>
    </row>
    <row r="260" spans="1:7">
      <c r="A260" s="3"/>
      <c r="B260" s="3"/>
      <c r="C260" s="11"/>
      <c r="D260" s="3"/>
      <c r="E260" s="10"/>
      <c r="F260" s="9"/>
      <c r="G260" s="8"/>
    </row>
    <row r="261" spans="1:7">
      <c r="A261" s="3"/>
      <c r="B261" s="3"/>
      <c r="C261" s="11"/>
      <c r="D261" s="3"/>
      <c r="E261" s="10"/>
      <c r="F261" s="9"/>
      <c r="G261" s="8"/>
    </row>
    <row r="262" spans="1:7">
      <c r="A262" s="3"/>
      <c r="B262" s="3"/>
      <c r="C262" s="11"/>
      <c r="D262" s="3"/>
      <c r="E262" s="10"/>
      <c r="F262" s="9"/>
      <c r="G262" s="8"/>
    </row>
    <row r="263" spans="1:7">
      <c r="A263" s="3"/>
      <c r="B263" s="3"/>
      <c r="C263" s="11"/>
      <c r="D263" s="3"/>
      <c r="E263" s="10"/>
      <c r="F263" s="9"/>
      <c r="G263" s="8"/>
    </row>
    <row r="264" spans="1:7">
      <c r="A264" s="3"/>
      <c r="B264" s="3"/>
      <c r="C264" s="11"/>
      <c r="D264" s="3"/>
      <c r="E264" s="10"/>
      <c r="F264" s="9"/>
      <c r="G264" s="8"/>
    </row>
    <row r="265" spans="1:7">
      <c r="A265" s="3"/>
      <c r="B265" s="3"/>
      <c r="C265" s="11"/>
      <c r="D265" s="3"/>
      <c r="E265" s="10"/>
      <c r="F265" s="9"/>
      <c r="G265" s="8"/>
    </row>
    <row r="266" spans="1:7">
      <c r="A266" s="3"/>
      <c r="B266" s="3"/>
      <c r="C266" s="11"/>
      <c r="D266" s="3"/>
      <c r="E266" s="10"/>
      <c r="F266" s="9"/>
      <c r="G266" s="8"/>
    </row>
    <row r="267" spans="1:7">
      <c r="A267" s="3"/>
      <c r="B267" s="3"/>
      <c r="C267" s="11"/>
      <c r="D267" s="3"/>
      <c r="E267" s="10"/>
      <c r="F267" s="9"/>
      <c r="G267" s="8"/>
    </row>
    <row r="268" spans="1:7">
      <c r="A268" s="3"/>
      <c r="B268" s="3"/>
      <c r="C268" s="11"/>
      <c r="D268" s="3"/>
      <c r="E268" s="10"/>
      <c r="F268" s="9"/>
      <c r="G268" s="8"/>
    </row>
    <row r="269" spans="1:7">
      <c r="A269" s="3"/>
      <c r="B269" s="3"/>
      <c r="C269" s="11"/>
      <c r="D269" s="3"/>
      <c r="E269" s="10"/>
      <c r="F269" s="9"/>
      <c r="G269" s="8"/>
    </row>
    <row r="270" spans="1:7">
      <c r="A270" s="3"/>
      <c r="B270" s="3"/>
      <c r="C270" s="11"/>
      <c r="D270" s="3"/>
      <c r="E270" s="10"/>
      <c r="F270" s="9"/>
      <c r="G270" s="8"/>
    </row>
    <row r="271" spans="1:7">
      <c r="A271" s="3"/>
      <c r="B271" s="3"/>
      <c r="C271" s="11"/>
      <c r="D271" s="3"/>
      <c r="E271" s="10"/>
      <c r="F271" s="9"/>
      <c r="G271" s="8"/>
    </row>
    <row r="272" spans="1:7">
      <c r="A272" s="3"/>
      <c r="B272" s="3"/>
      <c r="C272" s="11"/>
      <c r="D272" s="3"/>
      <c r="E272" s="10"/>
      <c r="F272" s="9"/>
      <c r="G272" s="8"/>
    </row>
    <row r="273" spans="1:7">
      <c r="A273" s="3"/>
      <c r="B273" s="3"/>
      <c r="C273" s="11"/>
      <c r="D273" s="3"/>
      <c r="E273" s="10"/>
      <c r="F273" s="9"/>
      <c r="G273" s="8"/>
    </row>
    <row r="274" spans="1:7">
      <c r="A274" s="3"/>
      <c r="B274" s="3"/>
      <c r="C274" s="11"/>
      <c r="D274" s="3"/>
      <c r="E274" s="10"/>
      <c r="F274" s="9"/>
      <c r="G274" s="8"/>
    </row>
    <row r="275" spans="1:7">
      <c r="A275" s="3"/>
      <c r="B275" s="3"/>
      <c r="C275" s="11"/>
      <c r="D275" s="3"/>
      <c r="E275" s="10"/>
      <c r="F275" s="9"/>
      <c r="G275" s="8"/>
    </row>
    <row r="276" spans="1:7">
      <c r="A276" s="3"/>
      <c r="B276" s="3"/>
      <c r="C276" s="11"/>
      <c r="D276" s="3"/>
      <c r="E276" s="10"/>
      <c r="F276" s="9"/>
      <c r="G276" s="8"/>
    </row>
    <row r="277" spans="1:7">
      <c r="A277" s="3"/>
      <c r="B277" s="3"/>
      <c r="C277" s="11"/>
      <c r="D277" s="3"/>
      <c r="E277" s="10"/>
      <c r="F277" s="9"/>
      <c r="G277" s="8"/>
    </row>
    <row r="278" spans="1:7">
      <c r="A278" s="3"/>
      <c r="B278" s="3"/>
      <c r="C278" s="11"/>
      <c r="D278" s="3"/>
      <c r="E278" s="10"/>
      <c r="F278" s="9"/>
      <c r="G278" s="8"/>
    </row>
    <row r="279" spans="1:7">
      <c r="A279" s="3"/>
      <c r="B279" s="3"/>
      <c r="C279" s="11"/>
      <c r="D279" s="3"/>
      <c r="E279" s="10"/>
      <c r="F279" s="9"/>
      <c r="G279" s="8"/>
    </row>
    <row r="280" spans="1:7">
      <c r="A280" s="3"/>
      <c r="B280" s="3"/>
      <c r="C280" s="11"/>
      <c r="D280" s="3"/>
      <c r="E280" s="10"/>
      <c r="F280" s="9"/>
      <c r="G280" s="8"/>
    </row>
    <row r="281" spans="1:7">
      <c r="A281" s="3"/>
      <c r="B281" s="3"/>
      <c r="C281" s="11"/>
      <c r="D281" s="3"/>
      <c r="E281" s="10"/>
      <c r="F281" s="9"/>
      <c r="G281" s="8"/>
    </row>
    <row r="282" spans="1:7">
      <c r="A282" s="3"/>
      <c r="B282" s="3"/>
      <c r="C282" s="11"/>
      <c r="D282" s="3"/>
      <c r="E282" s="10"/>
      <c r="F282" s="9"/>
      <c r="G282" s="8"/>
    </row>
    <row r="283" spans="1:7">
      <c r="A283" s="3"/>
      <c r="B283" s="3"/>
      <c r="C283" s="11"/>
      <c r="D283" s="3"/>
      <c r="E283" s="10"/>
      <c r="F283" s="9"/>
      <c r="G283" s="8"/>
    </row>
    <row r="284" spans="1:7">
      <c r="A284" s="3"/>
      <c r="B284" s="3"/>
      <c r="C284" s="11"/>
      <c r="D284" s="3"/>
      <c r="E284" s="10"/>
      <c r="F284" s="9"/>
      <c r="G284" s="8"/>
    </row>
    <row r="285" spans="1:7">
      <c r="A285" s="3"/>
      <c r="B285" s="3"/>
      <c r="C285" s="11"/>
      <c r="D285" s="3"/>
      <c r="E285" s="10"/>
      <c r="F285" s="9"/>
      <c r="G285" s="8"/>
    </row>
    <row r="286" spans="1:7">
      <c r="A286" s="3"/>
      <c r="B286" s="3"/>
      <c r="C286" s="11"/>
      <c r="D286" s="3"/>
      <c r="E286" s="10"/>
      <c r="F286" s="9"/>
      <c r="G286" s="8"/>
    </row>
    <row r="287" spans="1:7">
      <c r="A287" s="3"/>
      <c r="B287" s="3"/>
      <c r="C287" s="11"/>
      <c r="D287" s="3"/>
      <c r="E287" s="10"/>
      <c r="F287" s="9"/>
      <c r="G287" s="8"/>
    </row>
    <row r="288" spans="1:7">
      <c r="A288" s="3"/>
      <c r="B288" s="3"/>
      <c r="C288" s="11"/>
      <c r="D288" s="3"/>
      <c r="E288" s="10"/>
      <c r="F288" s="9"/>
      <c r="G288" s="8"/>
    </row>
    <row r="289" spans="1:7">
      <c r="A289" s="3"/>
      <c r="B289" s="3"/>
      <c r="C289" s="11"/>
      <c r="D289" s="3"/>
      <c r="E289" s="10"/>
      <c r="F289" s="9"/>
      <c r="G289" s="8"/>
    </row>
    <row r="290" spans="1:7">
      <c r="A290" s="3"/>
      <c r="B290" s="3"/>
      <c r="C290" s="11"/>
      <c r="D290" s="3"/>
      <c r="E290" s="10"/>
      <c r="F290" s="9"/>
      <c r="G290" s="8"/>
    </row>
    <row r="291" spans="1:7">
      <c r="A291" s="3"/>
      <c r="B291" s="3"/>
      <c r="C291" s="11"/>
      <c r="D291" s="3"/>
      <c r="E291" s="10"/>
      <c r="F291" s="9"/>
      <c r="G291" s="8"/>
    </row>
    <row r="292" spans="1:7">
      <c r="A292" s="3"/>
      <c r="B292" s="3"/>
      <c r="C292" s="11"/>
      <c r="D292" s="3"/>
      <c r="E292" s="10"/>
      <c r="F292" s="9"/>
      <c r="G292" s="8"/>
    </row>
    <row r="293" spans="1:7">
      <c r="A293" s="3"/>
      <c r="B293" s="3"/>
      <c r="C293" s="11"/>
      <c r="D293" s="3"/>
      <c r="E293" s="10"/>
      <c r="F293" s="9"/>
      <c r="G293" s="8"/>
    </row>
    <row r="294" spans="1:7">
      <c r="A294" s="3"/>
      <c r="B294" s="3"/>
      <c r="C294" s="11"/>
      <c r="D294" s="3"/>
      <c r="E294" s="10"/>
      <c r="F294" s="9"/>
      <c r="G294" s="8"/>
    </row>
    <row r="295" spans="1:7">
      <c r="A295" s="3"/>
      <c r="B295" s="3"/>
      <c r="C295" s="11"/>
      <c r="D295" s="3"/>
      <c r="E295" s="10"/>
      <c r="F295" s="9"/>
      <c r="G295" s="8"/>
    </row>
    <row r="296" spans="1:7">
      <c r="A296" s="3"/>
      <c r="B296" s="3"/>
      <c r="C296" s="11"/>
      <c r="D296" s="3"/>
      <c r="E296" s="10"/>
      <c r="F296" s="9"/>
      <c r="G296" s="8"/>
    </row>
    <row r="297" spans="1:7">
      <c r="A297" s="3"/>
      <c r="B297" s="3"/>
      <c r="C297" s="11"/>
      <c r="D297" s="3"/>
      <c r="E297" s="10"/>
      <c r="F297" s="9"/>
      <c r="G297" s="8"/>
    </row>
    <row r="298" spans="1:7">
      <c r="A298" s="3"/>
      <c r="B298" s="3"/>
      <c r="C298" s="11"/>
      <c r="D298" s="3"/>
      <c r="E298" s="10"/>
      <c r="F298" s="9"/>
      <c r="G298" s="8"/>
    </row>
    <row r="299" spans="1:7">
      <c r="A299" s="3"/>
      <c r="B299" s="3"/>
      <c r="C299" s="11"/>
      <c r="D299" s="3"/>
      <c r="E299" s="10"/>
      <c r="F299" s="9"/>
      <c r="G299" s="8"/>
    </row>
    <row r="300" spans="1:7">
      <c r="A300" s="3"/>
      <c r="B300" s="3"/>
      <c r="C300" s="11"/>
      <c r="D300" s="3"/>
      <c r="E300" s="10"/>
      <c r="F300" s="9"/>
      <c r="G300" s="8"/>
    </row>
    <row r="301" spans="1:7">
      <c r="A301" s="3"/>
      <c r="B301" s="3"/>
      <c r="C301" s="11"/>
      <c r="D301" s="3"/>
      <c r="E301" s="10"/>
      <c r="F301" s="9"/>
      <c r="G301" s="8"/>
    </row>
    <row r="302" spans="1:7">
      <c r="A302" s="3"/>
      <c r="B302" s="3"/>
      <c r="C302" s="11"/>
      <c r="D302" s="3"/>
      <c r="E302" s="10"/>
      <c r="F302" s="9"/>
      <c r="G302" s="8"/>
    </row>
    <row r="303" spans="1:7">
      <c r="A303" s="3"/>
      <c r="B303" s="3"/>
      <c r="C303" s="11"/>
      <c r="D303" s="3"/>
      <c r="E303" s="10"/>
      <c r="F303" s="9"/>
      <c r="G303" s="8"/>
    </row>
    <row r="304" spans="1:7">
      <c r="A304" s="3"/>
      <c r="B304" s="3"/>
      <c r="C304" s="11"/>
      <c r="D304" s="3"/>
      <c r="E304" s="10"/>
      <c r="F304" s="9"/>
      <c r="G304" s="8"/>
    </row>
    <row r="305" spans="1:7">
      <c r="A305" s="3"/>
      <c r="B305" s="3"/>
      <c r="C305" s="11"/>
      <c r="D305" s="3"/>
      <c r="E305" s="10"/>
      <c r="F305" s="9"/>
      <c r="G305" s="8"/>
    </row>
    <row r="306" spans="1:7">
      <c r="A306" s="3"/>
      <c r="B306" s="3"/>
      <c r="C306" s="11"/>
      <c r="D306" s="3"/>
      <c r="E306" s="10"/>
      <c r="F306" s="9"/>
      <c r="G306" s="8"/>
    </row>
    <row r="307" spans="1:7">
      <c r="A307" s="3"/>
      <c r="B307" s="3"/>
      <c r="C307" s="11"/>
      <c r="D307" s="3"/>
      <c r="E307" s="10"/>
      <c r="F307" s="9"/>
      <c r="G307" s="8"/>
    </row>
    <row r="308" spans="1:7">
      <c r="A308" s="3"/>
      <c r="B308" s="3"/>
      <c r="C308" s="11"/>
      <c r="D308" s="3"/>
      <c r="E308" s="10"/>
      <c r="F308" s="9"/>
      <c r="G308" s="8"/>
    </row>
    <row r="309" spans="1:7">
      <c r="A309" s="3"/>
      <c r="B309" s="3"/>
      <c r="C309" s="11"/>
      <c r="D309" s="3"/>
      <c r="E309" s="10"/>
      <c r="F309" s="9"/>
      <c r="G309" s="8"/>
    </row>
    <row r="310" spans="1:7">
      <c r="A310" s="3"/>
      <c r="B310" s="3"/>
      <c r="C310" s="11"/>
      <c r="D310" s="3"/>
      <c r="E310" s="10"/>
      <c r="F310" s="9"/>
      <c r="G310" s="8"/>
    </row>
    <row r="311" spans="1:7">
      <c r="A311" s="3"/>
      <c r="B311" s="3"/>
      <c r="C311" s="11"/>
      <c r="D311" s="3"/>
      <c r="E311" s="10"/>
      <c r="F311" s="9"/>
      <c r="G311" s="8"/>
    </row>
    <row r="312" spans="1:7">
      <c r="A312" s="3"/>
      <c r="B312" s="3"/>
      <c r="C312" s="11"/>
      <c r="D312" s="3"/>
      <c r="E312" s="10"/>
      <c r="F312" s="9"/>
      <c r="G312" s="8"/>
    </row>
    <row r="313" spans="1:7">
      <c r="A313" s="3"/>
      <c r="B313" s="3"/>
      <c r="C313" s="11"/>
      <c r="D313" s="3"/>
      <c r="E313" s="10"/>
      <c r="F313" s="9"/>
      <c r="G313" s="8"/>
    </row>
    <row r="314" spans="1:7">
      <c r="A314" s="3"/>
      <c r="B314" s="3"/>
      <c r="C314" s="11"/>
      <c r="D314" s="3"/>
      <c r="E314" s="10"/>
      <c r="F314" s="9"/>
      <c r="G314" s="8"/>
    </row>
    <row r="315" spans="1:7">
      <c r="A315" s="3"/>
      <c r="B315" s="3"/>
      <c r="C315" s="11"/>
      <c r="D315" s="3"/>
      <c r="E315" s="10"/>
      <c r="F315" s="9"/>
      <c r="G315" s="8"/>
    </row>
    <row r="316" spans="1:7">
      <c r="A316" s="3"/>
      <c r="B316" s="3"/>
      <c r="C316" s="11"/>
      <c r="D316" s="3"/>
      <c r="E316" s="10"/>
      <c r="F316" s="9"/>
      <c r="G316" s="8"/>
    </row>
    <row r="317" spans="1:7">
      <c r="A317" s="3"/>
      <c r="B317" s="3"/>
      <c r="C317" s="11"/>
      <c r="D317" s="3"/>
      <c r="E317" s="10"/>
      <c r="F317" s="9"/>
      <c r="G317" s="8"/>
    </row>
    <row r="318" spans="1:7">
      <c r="A318" s="3"/>
      <c r="B318" s="3"/>
      <c r="C318" s="11"/>
      <c r="D318" s="3"/>
      <c r="E318" s="10"/>
      <c r="F318" s="9"/>
      <c r="G318" s="8"/>
    </row>
    <row r="319" spans="1:7">
      <c r="A319" s="3"/>
      <c r="B319" s="3"/>
      <c r="C319" s="11"/>
      <c r="D319" s="3"/>
      <c r="E319" s="10"/>
      <c r="F319" s="9"/>
      <c r="G319" s="8"/>
    </row>
    <row r="320" spans="1:7">
      <c r="A320" s="3"/>
      <c r="B320" s="3"/>
      <c r="C320" s="11"/>
      <c r="D320" s="3"/>
      <c r="E320" s="10"/>
      <c r="F320" s="9"/>
      <c r="G320" s="8"/>
    </row>
    <row r="321" spans="1:7">
      <c r="A321" s="3"/>
      <c r="B321" s="3"/>
      <c r="C321" s="11"/>
      <c r="D321" s="3"/>
      <c r="E321" s="10"/>
      <c r="F321" s="9"/>
      <c r="G321" s="8"/>
    </row>
    <row r="322" spans="1:7">
      <c r="A322" s="3"/>
      <c r="B322" s="3"/>
      <c r="C322" s="11"/>
      <c r="D322" s="3"/>
      <c r="E322" s="10"/>
      <c r="F322" s="9"/>
      <c r="G322" s="8"/>
    </row>
    <row r="323" spans="1:7">
      <c r="A323" s="3"/>
      <c r="B323" s="3"/>
      <c r="C323" s="11"/>
      <c r="D323" s="3"/>
      <c r="E323" s="10"/>
      <c r="F323" s="9"/>
      <c r="G323" s="8"/>
    </row>
    <row r="324" spans="1:7">
      <c r="A324" s="3"/>
      <c r="B324" s="3"/>
      <c r="C324" s="11"/>
      <c r="D324" s="3"/>
      <c r="E324" s="10"/>
      <c r="F324" s="9"/>
      <c r="G324" s="8"/>
    </row>
    <row r="325" spans="1:7">
      <c r="A325" s="3"/>
      <c r="B325" s="3"/>
      <c r="C325" s="11"/>
      <c r="D325" s="3"/>
      <c r="E325" s="10"/>
      <c r="F325" s="9"/>
      <c r="G325" s="8"/>
    </row>
    <row r="326" spans="1:7">
      <c r="A326" s="3"/>
      <c r="B326" s="3"/>
      <c r="C326" s="11"/>
      <c r="D326" s="3"/>
      <c r="E326" s="10"/>
      <c r="F326" s="9"/>
      <c r="G326" s="8"/>
    </row>
    <row r="327" spans="1:7">
      <c r="A327" s="3"/>
      <c r="B327" s="3"/>
      <c r="C327" s="11"/>
      <c r="D327" s="3"/>
      <c r="E327" s="10"/>
      <c r="F327" s="9"/>
      <c r="G327" s="8"/>
    </row>
    <row r="328" spans="1:7">
      <c r="A328" s="3"/>
      <c r="B328" s="3"/>
      <c r="C328" s="11"/>
      <c r="D328" s="3"/>
      <c r="E328" s="10"/>
      <c r="F328" s="9"/>
      <c r="G328" s="8"/>
    </row>
    <row r="329" spans="1:7">
      <c r="A329" s="3"/>
      <c r="B329" s="3"/>
      <c r="C329" s="11"/>
      <c r="D329" s="3"/>
      <c r="E329" s="10"/>
      <c r="F329" s="9"/>
      <c r="G329" s="8"/>
    </row>
    <row r="330" spans="1:7">
      <c r="A330" s="3"/>
      <c r="B330" s="3"/>
      <c r="C330" s="11"/>
      <c r="D330" s="3"/>
      <c r="E330" s="10"/>
      <c r="F330" s="9"/>
      <c r="G330" s="8"/>
    </row>
    <row r="331" spans="1:7">
      <c r="A331" s="3"/>
      <c r="B331" s="3"/>
      <c r="C331" s="11"/>
      <c r="D331" s="3"/>
      <c r="E331" s="10"/>
      <c r="F331" s="9"/>
      <c r="G331" s="8"/>
    </row>
    <row r="332" spans="1:7">
      <c r="A332" s="3"/>
      <c r="B332" s="3"/>
      <c r="C332" s="11"/>
      <c r="D332" s="3"/>
      <c r="E332" s="10"/>
      <c r="F332" s="9"/>
      <c r="G332" s="8"/>
    </row>
    <row r="333" spans="1:7">
      <c r="A333" s="3"/>
      <c r="B333" s="3"/>
      <c r="C333" s="11"/>
      <c r="D333" s="3"/>
      <c r="E333" s="10"/>
      <c r="F333" s="9"/>
      <c r="G333" s="8"/>
    </row>
    <row r="334" spans="1:7">
      <c r="A334" s="3"/>
      <c r="B334" s="3"/>
      <c r="C334" s="11"/>
      <c r="D334" s="3"/>
      <c r="E334" s="10"/>
      <c r="F334" s="9"/>
      <c r="G334" s="8"/>
    </row>
    <row r="335" spans="1:7">
      <c r="A335" s="3"/>
      <c r="B335" s="3"/>
      <c r="C335" s="11"/>
      <c r="D335" s="3"/>
      <c r="E335" s="10"/>
      <c r="F335" s="9"/>
      <c r="G335" s="8"/>
    </row>
    <row r="336" spans="1:7">
      <c r="A336" s="3"/>
      <c r="B336" s="3"/>
      <c r="C336" s="11"/>
      <c r="D336" s="3"/>
      <c r="E336" s="10"/>
      <c r="F336" s="9"/>
      <c r="G336" s="8"/>
    </row>
    <row r="337" spans="1:7">
      <c r="A337" s="3"/>
      <c r="B337" s="3"/>
      <c r="C337" s="11"/>
      <c r="D337" s="3"/>
      <c r="E337" s="10"/>
      <c r="F337" s="9"/>
      <c r="G337" s="8"/>
    </row>
    <row r="338" spans="1:7">
      <c r="A338" s="3"/>
      <c r="B338" s="3"/>
      <c r="C338" s="11"/>
      <c r="D338" s="3"/>
      <c r="E338" s="10"/>
      <c r="F338" s="9"/>
      <c r="G338" s="8"/>
    </row>
    <row r="339" spans="1:7">
      <c r="A339" s="3"/>
      <c r="B339" s="3"/>
      <c r="C339" s="11"/>
      <c r="D339" s="3"/>
      <c r="E339" s="10"/>
      <c r="F339" s="9"/>
      <c r="G339" s="8"/>
    </row>
    <row r="340" spans="1:7">
      <c r="A340" s="3"/>
      <c r="B340" s="3"/>
      <c r="C340" s="11"/>
      <c r="D340" s="3"/>
      <c r="E340" s="10"/>
      <c r="F340" s="9"/>
      <c r="G340" s="8"/>
    </row>
    <row r="341" spans="1:7">
      <c r="A341" s="3"/>
      <c r="B341" s="3"/>
      <c r="C341" s="11"/>
      <c r="D341" s="3"/>
      <c r="E341" s="10"/>
      <c r="F341" s="9"/>
      <c r="G341" s="8"/>
    </row>
    <row r="342" spans="1:7">
      <c r="A342" s="3"/>
      <c r="B342" s="3"/>
      <c r="C342" s="11"/>
      <c r="D342" s="3"/>
      <c r="E342" s="10"/>
      <c r="F342" s="9"/>
      <c r="G342" s="8"/>
    </row>
    <row r="343" spans="1:7">
      <c r="A343" s="3"/>
      <c r="B343" s="3"/>
      <c r="C343" s="11"/>
      <c r="D343" s="3"/>
      <c r="E343" s="10"/>
      <c r="F343" s="9"/>
      <c r="G343" s="8"/>
    </row>
    <row r="344" spans="1:7">
      <c r="A344" s="3"/>
      <c r="B344" s="3"/>
      <c r="C344" s="11"/>
      <c r="D344" s="3"/>
      <c r="E344" s="10"/>
      <c r="F344" s="9"/>
      <c r="G344" s="8"/>
    </row>
    <row r="345" spans="1:7">
      <c r="A345" s="3"/>
      <c r="B345" s="3"/>
      <c r="C345" s="11"/>
      <c r="D345" s="3"/>
      <c r="E345" s="10"/>
      <c r="F345" s="9"/>
      <c r="G345" s="8"/>
    </row>
    <row r="346" spans="1:7">
      <c r="A346" s="3"/>
      <c r="B346" s="3"/>
      <c r="C346" s="11"/>
      <c r="D346" s="3"/>
      <c r="E346" s="10"/>
      <c r="F346" s="9"/>
      <c r="G346" s="8"/>
    </row>
    <row r="347" spans="1:7">
      <c r="A347" s="3"/>
      <c r="B347" s="3"/>
      <c r="C347" s="11"/>
      <c r="D347" s="3"/>
      <c r="E347" s="10"/>
      <c r="F347" s="9"/>
      <c r="G347" s="8"/>
    </row>
    <row r="348" spans="1:7">
      <c r="A348" s="3"/>
      <c r="B348" s="3"/>
      <c r="C348" s="11"/>
      <c r="D348" s="3"/>
      <c r="E348" s="10"/>
      <c r="F348" s="9"/>
      <c r="G348" s="8"/>
    </row>
    <row r="349" spans="1:7">
      <c r="A349" s="3"/>
      <c r="B349" s="3"/>
      <c r="C349" s="11"/>
      <c r="D349" s="3"/>
      <c r="E349" s="10"/>
      <c r="F349" s="9"/>
      <c r="G349" s="8"/>
    </row>
    <row r="350" spans="1:7">
      <c r="A350" s="3"/>
      <c r="B350" s="3"/>
      <c r="C350" s="11"/>
      <c r="D350" s="3"/>
      <c r="E350" s="10"/>
      <c r="F350" s="9"/>
      <c r="G350" s="8"/>
    </row>
    <row r="351" spans="1:7">
      <c r="A351" s="3"/>
      <c r="B351" s="3"/>
      <c r="C351" s="11"/>
      <c r="D351" s="3"/>
      <c r="E351" s="10"/>
      <c r="F351" s="9"/>
      <c r="G351" s="8"/>
    </row>
    <row r="352" spans="1:7">
      <c r="A352" s="3"/>
      <c r="B352" s="3"/>
      <c r="C352" s="11"/>
      <c r="D352" s="3"/>
      <c r="E352" s="10"/>
      <c r="F352" s="9"/>
      <c r="G352" s="8"/>
    </row>
    <row r="353" spans="1:7">
      <c r="A353" s="3"/>
      <c r="B353" s="3"/>
      <c r="C353" s="11"/>
      <c r="D353" s="3"/>
      <c r="E353" s="10"/>
      <c r="F353" s="9"/>
      <c r="G353" s="8"/>
    </row>
    <row r="354" spans="1:7">
      <c r="A354" s="3"/>
      <c r="B354" s="3"/>
      <c r="C354" s="11"/>
      <c r="D354" s="3"/>
      <c r="E354" s="10"/>
      <c r="F354" s="9"/>
      <c r="G354" s="8"/>
    </row>
    <row r="355" spans="1:7">
      <c r="A355" s="3"/>
      <c r="B355" s="3"/>
      <c r="C355" s="11"/>
      <c r="D355" s="3"/>
      <c r="E355" s="10"/>
      <c r="F355" s="9"/>
      <c r="G355" s="8"/>
    </row>
    <row r="356" spans="1:7">
      <c r="A356" s="3"/>
      <c r="B356" s="3"/>
      <c r="C356" s="11"/>
      <c r="D356" s="3"/>
      <c r="E356" s="10"/>
      <c r="F356" s="9"/>
      <c r="G356" s="8"/>
    </row>
    <row r="357" spans="1:7">
      <c r="A357" s="3"/>
      <c r="B357" s="3"/>
      <c r="C357" s="11"/>
      <c r="D357" s="3"/>
      <c r="E357" s="10"/>
      <c r="F357" s="9"/>
      <c r="G357" s="8"/>
    </row>
    <row r="358" spans="1:7">
      <c r="A358" s="3"/>
      <c r="B358" s="3"/>
      <c r="C358" s="11"/>
      <c r="D358" s="3"/>
      <c r="E358" s="10"/>
      <c r="F358" s="9"/>
      <c r="G358" s="8"/>
    </row>
    <row r="359" spans="1:7">
      <c r="A359" s="3"/>
      <c r="B359" s="3"/>
      <c r="C359" s="11"/>
      <c r="D359" s="3"/>
      <c r="E359" s="10"/>
      <c r="F359" s="9"/>
      <c r="G359" s="8"/>
    </row>
    <row r="360" spans="1:7">
      <c r="A360" s="3"/>
      <c r="B360" s="3"/>
      <c r="C360" s="11"/>
      <c r="D360" s="3"/>
      <c r="E360" s="10"/>
      <c r="F360" s="9"/>
      <c r="G360" s="8"/>
    </row>
    <row r="361" spans="1:7">
      <c r="A361" s="3"/>
      <c r="B361" s="3"/>
      <c r="C361" s="11"/>
      <c r="D361" s="3"/>
      <c r="E361" s="10"/>
      <c r="F361" s="9"/>
      <c r="G361" s="8"/>
    </row>
    <row r="362" spans="1:7">
      <c r="A362" s="3"/>
      <c r="B362" s="3"/>
      <c r="C362" s="11"/>
      <c r="D362" s="3"/>
      <c r="E362" s="10"/>
      <c r="F362" s="9"/>
      <c r="G362" s="8"/>
    </row>
    <row r="363" spans="1:7">
      <c r="A363" s="3"/>
      <c r="B363" s="3"/>
      <c r="C363" s="11"/>
      <c r="D363" s="3"/>
      <c r="E363" s="10"/>
      <c r="F363" s="9"/>
      <c r="G363" s="8"/>
    </row>
    <row r="364" spans="1:7">
      <c r="A364" s="3"/>
      <c r="B364" s="3"/>
      <c r="C364" s="11"/>
      <c r="D364" s="3"/>
      <c r="E364" s="10"/>
      <c r="F364" s="9"/>
      <c r="G364" s="8"/>
    </row>
    <row r="365" spans="1:7">
      <c r="A365" s="3"/>
      <c r="B365" s="3"/>
      <c r="C365" s="11"/>
      <c r="D365" s="3"/>
      <c r="E365" s="10"/>
      <c r="F365" s="9"/>
      <c r="G365" s="8"/>
    </row>
    <row r="366" spans="1:7">
      <c r="A366" s="3"/>
      <c r="B366" s="3"/>
      <c r="C366" s="11"/>
      <c r="D366" s="3"/>
      <c r="E366" s="10"/>
      <c r="F366" s="9"/>
      <c r="G366" s="8"/>
    </row>
    <row r="367" spans="1:7">
      <c r="A367" s="3"/>
      <c r="B367" s="3"/>
      <c r="C367" s="11"/>
      <c r="D367" s="3"/>
      <c r="E367" s="10"/>
      <c r="F367" s="9"/>
      <c r="G367" s="8"/>
    </row>
    <row r="368" spans="1:7">
      <c r="A368" s="3"/>
      <c r="B368" s="3"/>
      <c r="C368" s="11"/>
      <c r="D368" s="3"/>
      <c r="E368" s="10"/>
      <c r="F368" s="9"/>
      <c r="G368" s="8"/>
    </row>
    <row r="369" spans="1:7">
      <c r="A369" s="3"/>
      <c r="B369" s="3"/>
      <c r="C369" s="11"/>
      <c r="D369" s="3"/>
      <c r="E369" s="10"/>
      <c r="F369" s="9"/>
      <c r="G369" s="8"/>
    </row>
    <row r="370" spans="1:7">
      <c r="A370" s="3"/>
      <c r="B370" s="3"/>
      <c r="C370" s="11"/>
      <c r="D370" s="3"/>
      <c r="E370" s="10"/>
      <c r="F370" s="9"/>
      <c r="G370" s="8"/>
    </row>
    <row r="371" spans="1:7">
      <c r="A371" s="3"/>
      <c r="B371" s="3"/>
      <c r="C371" s="11"/>
      <c r="D371" s="3"/>
      <c r="E371" s="10"/>
      <c r="F371" s="9"/>
      <c r="G371" s="8"/>
    </row>
    <row r="372" spans="1:7">
      <c r="A372" s="3"/>
      <c r="B372" s="3"/>
      <c r="C372" s="11"/>
      <c r="D372" s="3"/>
      <c r="E372" s="10"/>
      <c r="F372" s="9"/>
      <c r="G372" s="8"/>
    </row>
    <row r="373" spans="1:7">
      <c r="A373" s="3"/>
      <c r="B373" s="3"/>
      <c r="C373" s="11"/>
      <c r="D373" s="3"/>
      <c r="E373" s="10"/>
      <c r="F373" s="9"/>
      <c r="G373" s="8"/>
    </row>
    <row r="374" spans="1:7">
      <c r="A374" s="3"/>
      <c r="B374" s="3"/>
      <c r="C374" s="11"/>
      <c r="D374" s="3"/>
      <c r="E374" s="10"/>
      <c r="F374" s="9"/>
      <c r="G374" s="8"/>
    </row>
    <row r="375" spans="1:7">
      <c r="A375" s="3"/>
      <c r="B375" s="3"/>
      <c r="C375" s="11"/>
      <c r="D375" s="3"/>
      <c r="E375" s="10"/>
      <c r="F375" s="9"/>
      <c r="G375" s="8"/>
    </row>
    <row r="376" spans="1:7">
      <c r="A376" s="3"/>
      <c r="B376" s="3"/>
      <c r="C376" s="11"/>
      <c r="D376" s="3"/>
      <c r="E376" s="10"/>
      <c r="F376" s="9"/>
      <c r="G376" s="8"/>
    </row>
    <row r="377" spans="1:7">
      <c r="A377" s="3"/>
      <c r="B377" s="3"/>
      <c r="C377" s="11"/>
      <c r="D377" s="3"/>
      <c r="E377" s="10"/>
      <c r="F377" s="9"/>
      <c r="G377" s="8"/>
    </row>
    <row r="378" spans="1:7">
      <c r="A378" s="3"/>
      <c r="B378" s="3"/>
      <c r="C378" s="11"/>
      <c r="D378" s="3"/>
      <c r="E378" s="10"/>
      <c r="F378" s="9"/>
      <c r="G378" s="8"/>
    </row>
    <row r="379" spans="1:7">
      <c r="A379" s="3"/>
      <c r="B379" s="3"/>
      <c r="C379" s="11"/>
      <c r="D379" s="3"/>
      <c r="E379" s="10"/>
      <c r="F379" s="9"/>
      <c r="G379" s="8"/>
    </row>
    <row r="380" spans="1:7">
      <c r="A380" s="3"/>
      <c r="B380" s="3"/>
      <c r="C380" s="11"/>
      <c r="D380" s="3"/>
      <c r="E380" s="10"/>
      <c r="F380" s="9"/>
      <c r="G380" s="8"/>
    </row>
    <row r="381" spans="1:7">
      <c r="A381" s="3"/>
      <c r="B381" s="3"/>
      <c r="C381" s="11"/>
      <c r="D381" s="3"/>
      <c r="E381" s="10"/>
      <c r="F381" s="9"/>
      <c r="G381" s="8"/>
    </row>
    <row r="382" spans="1:7">
      <c r="A382" s="3"/>
      <c r="B382" s="3"/>
      <c r="C382" s="11"/>
      <c r="D382" s="3"/>
      <c r="E382" s="10"/>
      <c r="F382" s="9"/>
      <c r="G382" s="8"/>
    </row>
    <row r="383" spans="1:7">
      <c r="A383" s="3"/>
      <c r="B383" s="3"/>
      <c r="C383" s="11"/>
      <c r="D383" s="3"/>
      <c r="E383" s="10"/>
      <c r="F383" s="9"/>
      <c r="G383" s="8"/>
    </row>
    <row r="384" spans="1:7">
      <c r="A384" s="3"/>
      <c r="B384" s="3"/>
      <c r="C384" s="11"/>
      <c r="D384" s="3"/>
      <c r="E384" s="10"/>
      <c r="F384" s="9"/>
      <c r="G384" s="8"/>
    </row>
    <row r="385" spans="1:7">
      <c r="A385" s="3"/>
      <c r="B385" s="3"/>
      <c r="C385" s="11"/>
      <c r="D385" s="3"/>
      <c r="E385" s="10"/>
      <c r="F385" s="9"/>
      <c r="G385" s="8"/>
    </row>
    <row r="386" spans="1:7">
      <c r="A386" s="3"/>
      <c r="B386" s="3"/>
      <c r="C386" s="11"/>
      <c r="D386" s="3"/>
      <c r="E386" s="10"/>
      <c r="F386" s="9"/>
      <c r="G386" s="8"/>
    </row>
    <row r="387" spans="1:7">
      <c r="A387" s="3"/>
      <c r="B387" s="3"/>
      <c r="C387" s="11"/>
      <c r="D387" s="3"/>
      <c r="E387" s="10"/>
      <c r="F387" s="9"/>
      <c r="G387" s="8"/>
    </row>
    <row r="388" spans="1:7">
      <c r="A388" s="3"/>
      <c r="B388" s="3"/>
      <c r="C388" s="11"/>
      <c r="D388" s="3"/>
      <c r="E388" s="10"/>
      <c r="F388" s="9"/>
      <c r="G388" s="8"/>
    </row>
    <row r="389" spans="1:7">
      <c r="A389" s="3"/>
      <c r="B389" s="3"/>
      <c r="C389" s="11"/>
      <c r="D389" s="3"/>
      <c r="E389" s="10"/>
      <c r="F389" s="9"/>
      <c r="G389" s="8"/>
    </row>
    <row r="390" spans="1:7">
      <c r="A390" s="3"/>
      <c r="B390" s="3"/>
      <c r="C390" s="11"/>
      <c r="D390" s="3"/>
      <c r="E390" s="10"/>
      <c r="F390" s="9"/>
      <c r="G390" s="8"/>
    </row>
    <row r="391" spans="1:7">
      <c r="A391" s="3"/>
      <c r="B391" s="3"/>
      <c r="C391" s="11"/>
      <c r="D391" s="3"/>
      <c r="E391" s="10"/>
      <c r="F391" s="9"/>
      <c r="G391" s="8"/>
    </row>
    <row r="392" spans="1:7">
      <c r="A392" s="3"/>
      <c r="B392" s="3"/>
      <c r="C392" s="11"/>
      <c r="D392" s="3"/>
      <c r="E392" s="10"/>
      <c r="F392" s="9"/>
      <c r="G392" s="8"/>
    </row>
    <row r="393" spans="1:7">
      <c r="A393" s="3"/>
      <c r="B393" s="3"/>
      <c r="C393" s="11"/>
      <c r="D393" s="3"/>
      <c r="E393" s="10"/>
      <c r="F393" s="9"/>
      <c r="G393" s="8"/>
    </row>
    <row r="394" spans="1:7">
      <c r="A394" s="3"/>
      <c r="B394" s="3"/>
      <c r="C394" s="11"/>
      <c r="D394" s="3"/>
      <c r="E394" s="10"/>
      <c r="F394" s="9"/>
      <c r="G394" s="8"/>
    </row>
    <row r="395" spans="1:7">
      <c r="A395" s="3"/>
      <c r="B395" s="3"/>
      <c r="C395" s="11"/>
      <c r="D395" s="3"/>
      <c r="E395" s="10"/>
      <c r="F395" s="9"/>
      <c r="G395" s="8"/>
    </row>
    <row r="396" spans="1:7">
      <c r="A396" s="3"/>
      <c r="B396" s="3"/>
      <c r="C396" s="11"/>
      <c r="D396" s="3"/>
      <c r="E396" s="10"/>
      <c r="F396" s="9"/>
      <c r="G396" s="8"/>
    </row>
    <row r="397" spans="1:7">
      <c r="A397" s="3"/>
      <c r="B397" s="3"/>
      <c r="C397" s="11"/>
      <c r="D397" s="3"/>
      <c r="E397" s="10"/>
      <c r="F397" s="9"/>
      <c r="G397" s="8"/>
    </row>
    <row r="398" spans="1:7">
      <c r="A398" s="3"/>
      <c r="B398" s="3"/>
      <c r="C398" s="11"/>
      <c r="D398" s="3"/>
      <c r="E398" s="10"/>
      <c r="F398" s="9"/>
      <c r="G398" s="8"/>
    </row>
    <row r="399" spans="1:7">
      <c r="A399" s="3"/>
      <c r="B399" s="3"/>
      <c r="C399" s="11"/>
      <c r="D399" s="3"/>
      <c r="E399" s="10"/>
      <c r="F399" s="9"/>
      <c r="G399" s="8"/>
    </row>
    <row r="400" spans="1:7">
      <c r="A400" s="3"/>
      <c r="B400" s="3"/>
      <c r="C400" s="11"/>
      <c r="D400" s="3"/>
      <c r="E400" s="10"/>
      <c r="F400" s="9"/>
      <c r="G400" s="8"/>
    </row>
    <row r="401" spans="1:7">
      <c r="A401" s="3"/>
      <c r="B401" s="3"/>
      <c r="C401" s="11"/>
      <c r="D401" s="3"/>
      <c r="E401" s="10"/>
      <c r="F401" s="9"/>
      <c r="G401" s="8"/>
    </row>
    <row r="402" spans="1:7">
      <c r="A402" s="3"/>
      <c r="B402" s="3"/>
      <c r="C402" s="11"/>
      <c r="D402" s="3"/>
      <c r="E402" s="10"/>
      <c r="F402" s="9"/>
      <c r="G402" s="8"/>
    </row>
    <row r="403" spans="1:7">
      <c r="A403" s="3"/>
      <c r="B403" s="3"/>
      <c r="C403" s="11"/>
      <c r="D403" s="3"/>
      <c r="E403" s="10"/>
      <c r="F403" s="9"/>
      <c r="G403" s="8"/>
    </row>
    <row r="404" spans="1:7">
      <c r="A404" s="3"/>
      <c r="B404" s="3"/>
      <c r="C404" s="11"/>
      <c r="D404" s="3"/>
      <c r="E404" s="10"/>
      <c r="F404" s="9"/>
      <c r="G404" s="8"/>
    </row>
    <row r="405" spans="1:7">
      <c r="A405" s="3"/>
      <c r="B405" s="3"/>
      <c r="C405" s="11"/>
      <c r="D405" s="3"/>
      <c r="E405" s="10"/>
      <c r="F405" s="9"/>
      <c r="G405" s="8"/>
    </row>
    <row r="406" spans="1:7">
      <c r="A406" s="3"/>
      <c r="B406" s="3"/>
      <c r="C406" s="11"/>
      <c r="D406" s="3"/>
      <c r="E406" s="10"/>
      <c r="F406" s="9"/>
      <c r="G406" s="8"/>
    </row>
    <row r="407" spans="1:7">
      <c r="A407" s="3"/>
      <c r="B407" s="3"/>
      <c r="C407" s="11"/>
      <c r="D407" s="3"/>
      <c r="E407" s="10"/>
      <c r="F407" s="9"/>
      <c r="G407" s="8"/>
    </row>
    <row r="408" spans="1:7">
      <c r="A408" s="3"/>
      <c r="B408" s="3"/>
      <c r="C408" s="11"/>
      <c r="D408" s="3"/>
      <c r="E408" s="10"/>
      <c r="F408" s="9"/>
      <c r="G408" s="8"/>
    </row>
    <row r="409" spans="1:7">
      <c r="A409" s="3"/>
      <c r="B409" s="3"/>
      <c r="C409" s="11"/>
      <c r="D409" s="3"/>
      <c r="E409" s="10"/>
      <c r="F409" s="9"/>
      <c r="G409" s="8"/>
    </row>
    <row r="410" spans="1:7">
      <c r="A410" s="3"/>
      <c r="B410" s="3"/>
      <c r="C410" s="11"/>
      <c r="D410" s="3"/>
      <c r="E410" s="10"/>
      <c r="F410" s="9"/>
      <c r="G410" s="8"/>
    </row>
    <row r="411" spans="1:7">
      <c r="A411" s="3"/>
      <c r="B411" s="3"/>
      <c r="C411" s="11"/>
      <c r="D411" s="3"/>
      <c r="E411" s="10"/>
      <c r="F411" s="9"/>
      <c r="G411" s="8"/>
    </row>
    <row r="412" spans="1:7">
      <c r="A412" s="3"/>
      <c r="B412" s="3"/>
      <c r="C412" s="11"/>
      <c r="D412" s="3"/>
      <c r="E412" s="10"/>
      <c r="F412" s="9"/>
      <c r="G412" s="8"/>
    </row>
    <row r="413" spans="1:7">
      <c r="A413" s="3"/>
      <c r="B413" s="3"/>
      <c r="C413" s="11"/>
      <c r="D413" s="3"/>
      <c r="E413" s="10"/>
      <c r="F413" s="9"/>
      <c r="G413" s="8"/>
    </row>
    <row r="414" spans="1:7">
      <c r="A414" s="3"/>
      <c r="B414" s="3"/>
      <c r="C414" s="11"/>
      <c r="D414" s="3"/>
      <c r="E414" s="10"/>
      <c r="F414" s="9"/>
      <c r="G414" s="8"/>
    </row>
    <row r="415" spans="1:7">
      <c r="A415" s="3"/>
      <c r="B415" s="3"/>
      <c r="C415" s="11"/>
      <c r="D415" s="3"/>
      <c r="E415" s="10"/>
      <c r="F415" s="9"/>
      <c r="G415" s="8"/>
    </row>
    <row r="416" spans="1:7">
      <c r="A416" s="3"/>
      <c r="B416" s="3"/>
      <c r="C416" s="11"/>
      <c r="D416" s="3"/>
      <c r="E416" s="10"/>
      <c r="F416" s="9"/>
      <c r="G416" s="8"/>
    </row>
    <row r="417" spans="1:7">
      <c r="A417" s="3"/>
      <c r="B417" s="3"/>
      <c r="C417" s="11"/>
      <c r="D417" s="3"/>
      <c r="E417" s="10"/>
      <c r="F417" s="9"/>
      <c r="G417" s="8"/>
    </row>
    <row r="418" spans="1:7">
      <c r="A418" s="3"/>
      <c r="B418" s="3"/>
      <c r="C418" s="11"/>
      <c r="D418" s="3"/>
      <c r="E418" s="10"/>
      <c r="F418" s="9"/>
      <c r="G418" s="8"/>
    </row>
    <row r="419" spans="1:7">
      <c r="A419" s="3"/>
      <c r="B419" s="3"/>
      <c r="C419" s="11"/>
      <c r="D419" s="3"/>
      <c r="E419" s="10"/>
      <c r="F419" s="9"/>
      <c r="G419" s="8"/>
    </row>
    <row r="420" spans="1:7">
      <c r="A420" s="3"/>
      <c r="B420" s="3"/>
      <c r="C420" s="11"/>
      <c r="D420" s="3"/>
      <c r="E420" s="10"/>
      <c r="F420" s="9"/>
      <c r="G420" s="8"/>
    </row>
    <row r="421" spans="1:7">
      <c r="A421" s="3"/>
      <c r="B421" s="3"/>
      <c r="C421" s="11"/>
      <c r="D421" s="3"/>
      <c r="E421" s="10"/>
      <c r="F421" s="9"/>
      <c r="G421" s="8"/>
    </row>
    <row r="422" spans="1:7">
      <c r="A422" s="3"/>
      <c r="B422" s="3"/>
      <c r="C422" s="11"/>
      <c r="D422" s="3"/>
      <c r="E422" s="10"/>
      <c r="F422" s="9"/>
      <c r="G422" s="8"/>
    </row>
    <row r="423" spans="1:7">
      <c r="A423" s="3"/>
      <c r="B423" s="3"/>
      <c r="C423" s="11"/>
      <c r="D423" s="3"/>
      <c r="E423" s="10"/>
      <c r="F423" s="9"/>
      <c r="G423" s="8"/>
    </row>
    <row r="424" spans="1:7">
      <c r="A424" s="3"/>
      <c r="B424" s="3"/>
      <c r="C424" s="11"/>
      <c r="D424" s="3"/>
      <c r="E424" s="10"/>
      <c r="F424" s="9"/>
      <c r="G424" s="8"/>
    </row>
    <row r="425" spans="1:7">
      <c r="A425" s="3"/>
      <c r="B425" s="3"/>
      <c r="C425" s="11"/>
      <c r="D425" s="3"/>
      <c r="E425" s="10"/>
      <c r="F425" s="9"/>
      <c r="G425" s="8"/>
    </row>
    <row r="426" spans="1:7">
      <c r="A426" s="3"/>
      <c r="B426" s="3"/>
      <c r="C426" s="11"/>
      <c r="D426" s="3"/>
      <c r="E426" s="10"/>
      <c r="F426" s="9"/>
      <c r="G426" s="8"/>
    </row>
    <row r="427" spans="1:7">
      <c r="A427" s="3"/>
      <c r="B427" s="3"/>
      <c r="C427" s="11"/>
      <c r="D427" s="3"/>
      <c r="E427" s="10"/>
      <c r="F427" s="9"/>
      <c r="G427" s="8"/>
    </row>
    <row r="428" spans="1:7">
      <c r="A428" s="3"/>
      <c r="B428" s="3"/>
      <c r="C428" s="11"/>
      <c r="D428" s="3"/>
      <c r="E428" s="10"/>
      <c r="F428" s="9"/>
      <c r="G428" s="8"/>
    </row>
    <row r="429" spans="1:7">
      <c r="A429" s="3"/>
      <c r="B429" s="3"/>
      <c r="C429" s="11"/>
      <c r="D429" s="3"/>
      <c r="E429" s="10"/>
      <c r="F429" s="9"/>
      <c r="G429" s="8"/>
    </row>
    <row r="430" spans="1:7">
      <c r="A430" s="3"/>
      <c r="B430" s="3"/>
      <c r="C430" s="11"/>
      <c r="D430" s="3"/>
      <c r="E430" s="10"/>
      <c r="F430" s="9"/>
      <c r="G430" s="8"/>
    </row>
    <row r="431" spans="1:7">
      <c r="A431" s="3"/>
      <c r="B431" s="3"/>
      <c r="C431" s="11"/>
      <c r="D431" s="3"/>
      <c r="E431" s="10"/>
      <c r="F431" s="9"/>
      <c r="G431" s="8"/>
    </row>
    <row r="432" spans="1:7">
      <c r="A432" s="3"/>
      <c r="B432" s="3"/>
      <c r="C432" s="11"/>
      <c r="D432" s="3"/>
      <c r="E432" s="10"/>
      <c r="F432" s="9"/>
      <c r="G432" s="8"/>
    </row>
    <row r="433" spans="1:7">
      <c r="A433" s="3"/>
      <c r="B433" s="3"/>
      <c r="C433" s="11"/>
      <c r="D433" s="3"/>
      <c r="E433" s="10"/>
      <c r="F433" s="9"/>
      <c r="G433" s="8"/>
    </row>
    <row r="434" spans="1:7">
      <c r="A434" s="3"/>
      <c r="B434" s="3"/>
      <c r="C434" s="11"/>
      <c r="D434" s="3"/>
      <c r="E434" s="10"/>
      <c r="F434" s="9"/>
      <c r="G434" s="8"/>
    </row>
    <row r="435" spans="1:7">
      <c r="A435" s="3"/>
      <c r="B435" s="3"/>
      <c r="C435" s="11"/>
      <c r="D435" s="3"/>
      <c r="E435" s="10"/>
      <c r="F435" s="9"/>
      <c r="G435" s="8"/>
    </row>
    <row r="436" spans="1:7">
      <c r="A436" s="3"/>
      <c r="B436" s="3"/>
      <c r="C436" s="11"/>
      <c r="D436" s="3"/>
      <c r="E436" s="10"/>
      <c r="F436" s="9"/>
      <c r="G436" s="8"/>
    </row>
    <row r="437" spans="1:7">
      <c r="A437" s="3"/>
      <c r="B437" s="3"/>
      <c r="C437" s="11"/>
      <c r="D437" s="3"/>
      <c r="E437" s="10"/>
      <c r="F437" s="9"/>
      <c r="G437" s="8"/>
    </row>
    <row r="438" spans="1:7">
      <c r="A438" s="3"/>
      <c r="B438" s="3"/>
      <c r="C438" s="11"/>
      <c r="D438" s="3"/>
      <c r="E438" s="10"/>
      <c r="F438" s="9"/>
      <c r="G438" s="8"/>
    </row>
    <row r="439" spans="1:7">
      <c r="A439" s="3"/>
      <c r="B439" s="3"/>
      <c r="C439" s="11"/>
      <c r="D439" s="3"/>
      <c r="E439" s="10"/>
      <c r="F439" s="9"/>
      <c r="G439" s="8"/>
    </row>
    <row r="440" spans="1:7">
      <c r="A440" s="3"/>
      <c r="B440" s="3"/>
      <c r="C440" s="11"/>
      <c r="D440" s="3"/>
      <c r="E440" s="10"/>
      <c r="F440" s="9"/>
      <c r="G440" s="8"/>
    </row>
    <row r="441" spans="1:7">
      <c r="A441" s="3"/>
      <c r="B441" s="3"/>
      <c r="C441" s="11"/>
      <c r="D441" s="3"/>
      <c r="E441" s="10"/>
      <c r="F441" s="9"/>
      <c r="G441" s="8"/>
    </row>
    <row r="442" spans="1:7">
      <c r="A442" s="3"/>
      <c r="B442" s="3"/>
      <c r="C442" s="11"/>
      <c r="D442" s="3"/>
      <c r="E442" s="10"/>
      <c r="F442" s="9"/>
      <c r="G442" s="8"/>
    </row>
    <row r="443" spans="1:7">
      <c r="A443" s="3"/>
      <c r="B443" s="3"/>
      <c r="C443" s="11"/>
      <c r="D443" s="3"/>
      <c r="E443" s="10"/>
      <c r="F443" s="9"/>
      <c r="G443" s="8"/>
    </row>
    <row r="444" spans="1:7">
      <c r="A444" s="3"/>
      <c r="B444" s="3"/>
      <c r="C444" s="11"/>
      <c r="D444" s="3"/>
      <c r="E444" s="10"/>
      <c r="F444" s="9"/>
      <c r="G444" s="8"/>
    </row>
    <row r="445" spans="1:7">
      <c r="A445" s="3"/>
      <c r="B445" s="3"/>
      <c r="C445" s="11"/>
      <c r="D445" s="3"/>
      <c r="E445" s="10"/>
      <c r="F445" s="9"/>
      <c r="G445" s="8"/>
    </row>
    <row r="446" spans="1:7">
      <c r="A446" s="3"/>
      <c r="B446" s="3"/>
      <c r="C446" s="11"/>
      <c r="D446" s="3"/>
      <c r="E446" s="10"/>
      <c r="F446" s="9"/>
      <c r="G446" s="8"/>
    </row>
    <row r="447" spans="1:7">
      <c r="A447" s="3"/>
      <c r="B447" s="3"/>
      <c r="C447" s="11"/>
      <c r="D447" s="3"/>
      <c r="E447" s="10"/>
      <c r="F447" s="9"/>
      <c r="G447" s="8"/>
    </row>
    <row r="448" spans="1:7">
      <c r="A448" s="3"/>
      <c r="B448" s="3"/>
      <c r="C448" s="11"/>
      <c r="D448" s="3"/>
      <c r="E448" s="10"/>
      <c r="F448" s="9"/>
      <c r="G448" s="8"/>
    </row>
    <row r="449" spans="1:7">
      <c r="A449" s="3"/>
      <c r="B449" s="3"/>
      <c r="C449" s="11"/>
      <c r="D449" s="3"/>
      <c r="E449" s="10"/>
      <c r="F449" s="9"/>
      <c r="G449" s="8"/>
    </row>
    <row r="450" spans="1:7">
      <c r="A450" s="3"/>
      <c r="B450" s="3"/>
      <c r="C450" s="11"/>
      <c r="D450" s="3"/>
      <c r="E450" s="10"/>
      <c r="F450" s="9"/>
      <c r="G450" s="8"/>
    </row>
    <row r="451" spans="1:7">
      <c r="A451" s="3"/>
      <c r="B451" s="3"/>
      <c r="C451" s="11"/>
      <c r="D451" s="3"/>
      <c r="E451" s="10"/>
      <c r="F451" s="9"/>
      <c r="G451" s="8"/>
    </row>
    <row r="452" spans="1:7">
      <c r="A452" s="3"/>
      <c r="B452" s="3"/>
      <c r="C452" s="11"/>
      <c r="D452" s="3"/>
      <c r="E452" s="10"/>
      <c r="F452" s="9"/>
      <c r="G452" s="8"/>
    </row>
    <row r="453" spans="1:7">
      <c r="A453" s="3"/>
      <c r="B453" s="3"/>
      <c r="C453" s="11"/>
      <c r="D453" s="3"/>
      <c r="E453" s="10"/>
      <c r="F453" s="9"/>
      <c r="G453" s="8"/>
    </row>
    <row r="454" spans="1:7">
      <c r="A454" s="3"/>
      <c r="B454" s="3"/>
      <c r="C454" s="11"/>
      <c r="D454" s="3"/>
      <c r="E454" s="10"/>
      <c r="F454" s="9"/>
      <c r="G454" s="8"/>
    </row>
    <row r="455" spans="1:7">
      <c r="A455" s="3"/>
      <c r="B455" s="3"/>
      <c r="C455" s="11"/>
      <c r="D455" s="3"/>
      <c r="E455" s="10"/>
      <c r="F455" s="9"/>
      <c r="G455" s="8"/>
    </row>
    <row r="456" spans="1:7">
      <c r="A456" s="3"/>
      <c r="B456" s="3"/>
      <c r="C456" s="11"/>
      <c r="D456" s="3"/>
      <c r="E456" s="10"/>
      <c r="F456" s="9"/>
      <c r="G456" s="8"/>
    </row>
    <row r="457" spans="1:7">
      <c r="A457" s="3"/>
      <c r="B457" s="3"/>
      <c r="C457" s="11"/>
      <c r="D457" s="3"/>
      <c r="E457" s="10"/>
      <c r="F457" s="9"/>
      <c r="G457" s="8"/>
    </row>
    <row r="458" spans="1:7">
      <c r="A458" s="3"/>
      <c r="B458" s="3"/>
      <c r="C458" s="11"/>
      <c r="D458" s="3"/>
      <c r="E458" s="10"/>
      <c r="F458" s="9"/>
      <c r="G458" s="8"/>
    </row>
    <row r="459" spans="1:7">
      <c r="A459" s="3"/>
      <c r="B459" s="3"/>
      <c r="C459" s="11"/>
      <c r="D459" s="3"/>
      <c r="E459" s="10"/>
      <c r="F459" s="9"/>
      <c r="G459" s="8"/>
    </row>
    <row r="460" spans="1:7">
      <c r="A460" s="3"/>
      <c r="B460" s="3"/>
      <c r="C460" s="11"/>
      <c r="D460" s="3"/>
      <c r="E460" s="10"/>
      <c r="F460" s="9"/>
      <c r="G460" s="8"/>
    </row>
    <row r="461" spans="1:7">
      <c r="A461" s="3"/>
      <c r="B461" s="3"/>
      <c r="C461" s="11"/>
      <c r="D461" s="3"/>
      <c r="E461" s="10"/>
      <c r="F461" s="9"/>
      <c r="G461" s="8"/>
    </row>
    <row r="462" spans="1:7">
      <c r="A462" s="3"/>
      <c r="B462" s="3"/>
      <c r="C462" s="11"/>
      <c r="D462" s="3"/>
      <c r="E462" s="10"/>
      <c r="F462" s="9"/>
      <c r="G462" s="8"/>
    </row>
    <row r="463" spans="1:7">
      <c r="A463" s="3"/>
      <c r="B463" s="3"/>
      <c r="C463" s="11"/>
      <c r="D463" s="3"/>
      <c r="E463" s="10"/>
      <c r="F463" s="9"/>
      <c r="G463" s="8"/>
    </row>
    <row r="464" spans="1:7">
      <c r="A464" s="3"/>
      <c r="B464" s="3"/>
      <c r="C464" s="11"/>
      <c r="D464" s="3"/>
      <c r="E464" s="10"/>
      <c r="F464" s="9"/>
      <c r="G464" s="8"/>
    </row>
    <row r="465" spans="1:7">
      <c r="A465" s="3"/>
      <c r="B465" s="3"/>
      <c r="C465" s="11"/>
      <c r="D465" s="3"/>
      <c r="E465" s="10"/>
      <c r="F465" s="9"/>
      <c r="G465" s="8"/>
    </row>
    <row r="466" spans="1:7">
      <c r="A466" s="3"/>
      <c r="B466" s="3"/>
      <c r="C466" s="11"/>
      <c r="D466" s="3"/>
      <c r="E466" s="10"/>
      <c r="F466" s="9"/>
      <c r="G466" s="8"/>
    </row>
    <row r="467" spans="1:7">
      <c r="A467" s="3"/>
      <c r="B467" s="3"/>
      <c r="C467" s="11"/>
      <c r="D467" s="3"/>
      <c r="E467" s="10"/>
      <c r="F467" s="9"/>
      <c r="G467" s="8"/>
    </row>
    <row r="468" spans="1:7">
      <c r="A468" s="3"/>
      <c r="B468" s="3"/>
      <c r="C468" s="11"/>
      <c r="D468" s="3"/>
      <c r="E468" s="10"/>
      <c r="F468" s="9"/>
      <c r="G468" s="8"/>
    </row>
    <row r="469" spans="1:7">
      <c r="A469" s="3"/>
      <c r="B469" s="3"/>
      <c r="C469" s="11"/>
      <c r="D469" s="3"/>
      <c r="E469" s="10"/>
      <c r="F469" s="9"/>
      <c r="G469" s="8"/>
    </row>
    <row r="470" spans="1:7">
      <c r="A470" s="3"/>
      <c r="B470" s="3"/>
      <c r="C470" s="11"/>
      <c r="D470" s="3"/>
      <c r="E470" s="10"/>
      <c r="F470" s="9"/>
      <c r="G470" s="8"/>
    </row>
    <row r="471" spans="1:7">
      <c r="A471" s="3"/>
      <c r="B471" s="3"/>
      <c r="C471" s="11"/>
      <c r="D471" s="3"/>
      <c r="E471" s="10"/>
      <c r="F471" s="9"/>
      <c r="G471" s="8"/>
    </row>
    <row r="472" spans="1:7">
      <c r="A472" s="3"/>
      <c r="B472" s="3"/>
      <c r="C472" s="11"/>
      <c r="D472" s="3"/>
      <c r="E472" s="10"/>
      <c r="F472" s="9"/>
      <c r="G472" s="8"/>
    </row>
    <row r="473" spans="1:7">
      <c r="A473" s="3"/>
      <c r="B473" s="3"/>
      <c r="C473" s="11"/>
      <c r="D473" s="3"/>
      <c r="E473" s="10"/>
      <c r="F473" s="9"/>
      <c r="G473" s="8"/>
    </row>
    <row r="474" spans="1:7">
      <c r="A474" s="3"/>
      <c r="B474" s="3"/>
      <c r="C474" s="11"/>
      <c r="D474" s="3"/>
      <c r="E474" s="10"/>
      <c r="F474" s="9"/>
      <c r="G474" s="8"/>
    </row>
    <row r="475" spans="1:7">
      <c r="A475" s="3"/>
      <c r="B475" s="3"/>
      <c r="C475" s="11"/>
      <c r="D475" s="3"/>
      <c r="E475" s="10"/>
      <c r="F475" s="9"/>
      <c r="G475" s="8"/>
    </row>
    <row r="476" spans="1:7">
      <c r="A476" s="3"/>
      <c r="B476" s="3"/>
      <c r="C476" s="11"/>
      <c r="D476" s="3"/>
      <c r="E476" s="10"/>
      <c r="F476" s="9"/>
      <c r="G476" s="8"/>
    </row>
    <row r="477" spans="1:7">
      <c r="A477" s="3"/>
      <c r="B477" s="3"/>
      <c r="C477" s="11"/>
      <c r="D477" s="3"/>
      <c r="E477" s="10"/>
      <c r="F477" s="9"/>
      <c r="G477" s="8"/>
    </row>
    <row r="478" spans="1:7">
      <c r="A478" s="3"/>
      <c r="B478" s="3"/>
      <c r="C478" s="11"/>
      <c r="D478" s="3"/>
      <c r="E478" s="10"/>
      <c r="F478" s="9"/>
      <c r="G478" s="8"/>
    </row>
    <row r="479" spans="1:7">
      <c r="A479" s="3"/>
      <c r="B479" s="3"/>
      <c r="C479" s="11"/>
      <c r="D479" s="3"/>
      <c r="E479" s="10"/>
      <c r="F479" s="9"/>
      <c r="G479" s="8"/>
    </row>
    <row r="480" spans="1:7">
      <c r="A480" s="3"/>
      <c r="B480" s="3"/>
      <c r="C480" s="11"/>
      <c r="D480" s="3"/>
      <c r="E480" s="10"/>
      <c r="F480" s="9"/>
      <c r="G480" s="8"/>
    </row>
    <row r="481" spans="1:7">
      <c r="A481" s="3"/>
      <c r="B481" s="3"/>
      <c r="C481" s="11"/>
      <c r="D481" s="3"/>
      <c r="E481" s="10"/>
      <c r="F481" s="9"/>
      <c r="G481" s="8"/>
    </row>
    <row r="482" spans="1:7">
      <c r="A482" s="3"/>
      <c r="B482" s="3"/>
      <c r="C482" s="11"/>
      <c r="D482" s="3"/>
      <c r="E482" s="10"/>
      <c r="F482" s="9"/>
      <c r="G482" s="8"/>
    </row>
    <row r="483" spans="1:7">
      <c r="A483" s="3"/>
      <c r="B483" s="3"/>
      <c r="C483" s="11"/>
      <c r="D483" s="3"/>
      <c r="E483" s="10"/>
      <c r="F483" s="9"/>
      <c r="G483" s="8"/>
    </row>
    <row r="484" spans="1:7">
      <c r="A484" s="3"/>
      <c r="B484" s="3"/>
      <c r="C484" s="11"/>
      <c r="D484" s="3"/>
      <c r="E484" s="10"/>
      <c r="F484" s="9"/>
      <c r="G484" s="8"/>
    </row>
    <row r="485" spans="1:7">
      <c r="A485" s="3"/>
      <c r="B485" s="3"/>
      <c r="C485" s="11"/>
      <c r="D485" s="3"/>
      <c r="E485" s="10"/>
      <c r="F485" s="9"/>
      <c r="G485" s="8"/>
    </row>
    <row r="486" spans="1:7">
      <c r="A486" s="3"/>
      <c r="B486" s="3"/>
      <c r="C486" s="11"/>
      <c r="D486" s="3"/>
      <c r="E486" s="10"/>
      <c r="F486" s="9"/>
      <c r="G486" s="8"/>
    </row>
    <row r="487" spans="1:7">
      <c r="A487" s="3"/>
      <c r="B487" s="3"/>
      <c r="C487" s="11"/>
      <c r="D487" s="3"/>
      <c r="E487" s="10"/>
      <c r="F487" s="9"/>
      <c r="G487" s="8"/>
    </row>
    <row r="488" spans="1:7">
      <c r="A488" s="3"/>
      <c r="B488" s="3"/>
      <c r="C488" s="11"/>
      <c r="D488" s="3"/>
      <c r="E488" s="10"/>
      <c r="F488" s="9"/>
      <c r="G488" s="8"/>
    </row>
    <row r="489" spans="1:7">
      <c r="A489" s="3"/>
      <c r="B489" s="3"/>
      <c r="C489" s="11"/>
      <c r="D489" s="3"/>
      <c r="E489" s="10"/>
      <c r="F489" s="9"/>
      <c r="G489" s="8"/>
    </row>
    <row r="490" spans="1:7">
      <c r="A490" s="3"/>
      <c r="B490" s="3"/>
      <c r="C490" s="11"/>
      <c r="D490" s="3"/>
      <c r="E490" s="10"/>
      <c r="F490" s="9"/>
      <c r="G490" s="8"/>
    </row>
    <row r="491" spans="1:7">
      <c r="A491" s="3"/>
      <c r="B491" s="3"/>
      <c r="C491" s="11"/>
      <c r="D491" s="3"/>
      <c r="E491" s="10"/>
      <c r="F491" s="9"/>
      <c r="G491" s="8"/>
    </row>
    <row r="492" spans="1:7">
      <c r="A492" s="3"/>
      <c r="B492" s="3"/>
      <c r="C492" s="11"/>
      <c r="D492" s="3"/>
      <c r="E492" s="10"/>
      <c r="F492" s="9"/>
      <c r="G492" s="8"/>
    </row>
    <row r="493" spans="1:7">
      <c r="A493" s="3"/>
      <c r="B493" s="3"/>
      <c r="C493" s="11"/>
      <c r="D493" s="3"/>
      <c r="E493" s="10"/>
      <c r="F493" s="9"/>
      <c r="G493" s="8"/>
    </row>
    <row r="494" spans="1:7">
      <c r="A494" s="3"/>
      <c r="B494" s="3"/>
      <c r="C494" s="11"/>
      <c r="D494" s="3"/>
      <c r="E494" s="10"/>
      <c r="F494" s="9"/>
      <c r="G494" s="8"/>
    </row>
    <row r="495" spans="1:7">
      <c r="A495" s="3"/>
      <c r="B495" s="3"/>
      <c r="C495" s="11"/>
      <c r="D495" s="3"/>
      <c r="E495" s="10"/>
      <c r="F495" s="9"/>
      <c r="G495" s="8"/>
    </row>
    <row r="496" spans="1:7">
      <c r="A496" s="3"/>
      <c r="B496" s="3"/>
      <c r="C496" s="11"/>
      <c r="D496" s="3"/>
      <c r="E496" s="10"/>
      <c r="F496" s="9"/>
      <c r="G496" s="8"/>
    </row>
    <row r="497" spans="1:7">
      <c r="A497" s="3"/>
      <c r="B497" s="3"/>
      <c r="C497" s="11"/>
      <c r="D497" s="3"/>
      <c r="E497" s="10"/>
      <c r="F497" s="9"/>
      <c r="G497" s="8"/>
    </row>
    <row r="498" spans="1:7">
      <c r="A498" s="3"/>
      <c r="B498" s="3"/>
      <c r="C498" s="11"/>
      <c r="D498" s="3"/>
      <c r="E498" s="10"/>
      <c r="F498" s="9"/>
      <c r="G498" s="8"/>
    </row>
    <row r="499" spans="1:7">
      <c r="A499" s="3"/>
      <c r="B499" s="3"/>
      <c r="C499" s="11"/>
      <c r="D499" s="3"/>
      <c r="E499" s="10"/>
      <c r="F499" s="9"/>
      <c r="G499" s="8"/>
    </row>
    <row r="500" spans="1:7">
      <c r="A500" s="3"/>
      <c r="B500" s="3"/>
      <c r="C500" s="11"/>
      <c r="D500" s="3"/>
      <c r="E500" s="10"/>
      <c r="F500" s="9"/>
      <c r="G500" s="8"/>
    </row>
    <row r="501" spans="1:7">
      <c r="A501" s="3"/>
      <c r="B501" s="3"/>
      <c r="C501" s="11"/>
      <c r="D501" s="3"/>
      <c r="E501" s="10"/>
      <c r="F501" s="9"/>
      <c r="G501" s="8"/>
    </row>
    <row r="502" spans="1:7">
      <c r="A502" s="3"/>
      <c r="B502" s="3"/>
      <c r="C502" s="11"/>
      <c r="D502" s="3"/>
      <c r="E502" s="10"/>
      <c r="F502" s="9"/>
      <c r="G502" s="8"/>
    </row>
    <row r="503" spans="1:7">
      <c r="A503" s="3"/>
      <c r="B503" s="3"/>
      <c r="C503" s="11"/>
      <c r="D503" s="3"/>
      <c r="E503" s="10"/>
      <c r="F503" s="9"/>
      <c r="G503" s="8"/>
    </row>
    <row r="504" spans="1:7">
      <c r="A504" s="3"/>
      <c r="B504" s="3"/>
      <c r="C504" s="11"/>
      <c r="D504" s="3"/>
      <c r="E504" s="10"/>
      <c r="F504" s="9"/>
      <c r="G504" s="8"/>
    </row>
    <row r="505" spans="1:7">
      <c r="A505" s="3"/>
      <c r="B505" s="3"/>
      <c r="C505" s="11"/>
      <c r="D505" s="3"/>
      <c r="E505" s="10"/>
      <c r="F505" s="9"/>
      <c r="G505" s="8"/>
    </row>
    <row r="506" spans="1:7">
      <c r="A506" s="3"/>
      <c r="B506" s="3"/>
      <c r="C506" s="11"/>
      <c r="D506" s="3"/>
      <c r="E506" s="10"/>
      <c r="F506" s="9"/>
      <c r="G506" s="8"/>
    </row>
    <row r="507" spans="1:7">
      <c r="A507" s="3"/>
      <c r="B507" s="3"/>
      <c r="C507" s="11"/>
      <c r="D507" s="3"/>
      <c r="E507" s="10"/>
      <c r="F507" s="9"/>
      <c r="G507" s="8"/>
    </row>
    <row r="508" spans="1:7">
      <c r="A508" s="3"/>
      <c r="B508" s="3"/>
      <c r="C508" s="11"/>
      <c r="D508" s="3"/>
      <c r="E508" s="10"/>
      <c r="F508" s="9"/>
      <c r="G508" s="8"/>
    </row>
    <row r="509" spans="1:7">
      <c r="A509" s="3"/>
      <c r="B509" s="3"/>
      <c r="C509" s="11"/>
      <c r="D509" s="3"/>
      <c r="E509" s="10"/>
      <c r="F509" s="9"/>
      <c r="G509" s="8"/>
    </row>
    <row r="510" spans="1:7">
      <c r="A510" s="3"/>
      <c r="B510" s="3"/>
      <c r="C510" s="11"/>
      <c r="D510" s="3"/>
      <c r="E510" s="10"/>
      <c r="F510" s="9"/>
      <c r="G510" s="8"/>
    </row>
    <row r="511" spans="1:7">
      <c r="A511" s="3"/>
      <c r="B511" s="3"/>
      <c r="C511" s="11"/>
      <c r="D511" s="3"/>
      <c r="E511" s="10"/>
      <c r="F511" s="9"/>
      <c r="G511" s="8"/>
    </row>
    <row r="512" spans="1:7">
      <c r="A512" s="3"/>
      <c r="B512" s="3"/>
      <c r="C512" s="11"/>
      <c r="D512" s="3"/>
      <c r="E512" s="10"/>
      <c r="F512" s="9"/>
      <c r="G512" s="8"/>
    </row>
    <row r="513" spans="1:7">
      <c r="A513" s="3"/>
      <c r="B513" s="3"/>
      <c r="C513" s="11"/>
      <c r="D513" s="3"/>
      <c r="E513" s="10"/>
      <c r="F513" s="9"/>
      <c r="G513" s="8"/>
    </row>
    <row r="514" spans="1:7">
      <c r="A514" s="3"/>
      <c r="B514" s="3"/>
      <c r="C514" s="11"/>
      <c r="D514" s="3"/>
      <c r="E514" s="10"/>
      <c r="F514" s="9"/>
      <c r="G514" s="8"/>
    </row>
    <row r="515" spans="1:7">
      <c r="A515" s="3"/>
      <c r="B515" s="3"/>
      <c r="C515" s="11"/>
      <c r="D515" s="3"/>
      <c r="E515" s="10"/>
      <c r="F515" s="9"/>
      <c r="G515" s="8"/>
    </row>
    <row r="516" spans="1:7">
      <c r="A516" s="3"/>
      <c r="B516" s="3"/>
      <c r="C516" s="11"/>
      <c r="D516" s="3"/>
      <c r="E516" s="10"/>
      <c r="F516" s="9"/>
      <c r="G516" s="8"/>
    </row>
    <row r="517" spans="1:7">
      <c r="A517" s="3"/>
      <c r="B517" s="3"/>
      <c r="C517" s="11"/>
      <c r="D517" s="3"/>
      <c r="E517" s="10"/>
      <c r="F517" s="9"/>
      <c r="G517" s="8"/>
    </row>
    <row r="518" spans="1:7">
      <c r="A518" s="3"/>
      <c r="B518" s="3"/>
      <c r="C518" s="11"/>
      <c r="D518" s="3"/>
      <c r="E518" s="10"/>
      <c r="F518" s="9"/>
      <c r="G518" s="8"/>
    </row>
    <row r="519" spans="1:7">
      <c r="A519" s="3"/>
      <c r="B519" s="3"/>
      <c r="C519" s="11"/>
      <c r="D519" s="3"/>
      <c r="E519" s="10"/>
      <c r="F519" s="9"/>
      <c r="G519" s="8"/>
    </row>
    <row r="520" spans="1:7">
      <c r="A520" s="3"/>
      <c r="B520" s="3"/>
      <c r="C520" s="11"/>
      <c r="D520" s="3"/>
      <c r="E520" s="10"/>
      <c r="F520" s="9"/>
      <c r="G520" s="8"/>
    </row>
    <row r="521" spans="1:7">
      <c r="A521" s="3"/>
      <c r="B521" s="3"/>
      <c r="C521" s="11"/>
      <c r="D521" s="3"/>
      <c r="E521" s="10"/>
      <c r="F521" s="9"/>
      <c r="G521" s="8"/>
    </row>
    <row r="522" spans="1:7">
      <c r="A522" s="3"/>
      <c r="B522" s="3"/>
      <c r="C522" s="11"/>
      <c r="D522" s="3"/>
      <c r="E522" s="10"/>
      <c r="F522" s="9"/>
      <c r="G522" s="8"/>
    </row>
    <row r="523" spans="1:7">
      <c r="A523" s="3"/>
      <c r="B523" s="3"/>
      <c r="C523" s="11"/>
      <c r="D523" s="3"/>
      <c r="E523" s="10"/>
      <c r="F523" s="9"/>
      <c r="G523" s="8"/>
    </row>
    <row r="524" spans="1:7">
      <c r="A524" s="3"/>
      <c r="B524" s="3"/>
      <c r="C524" s="11"/>
      <c r="D524" s="3"/>
      <c r="E524" s="10"/>
      <c r="F524" s="9"/>
      <c r="G524" s="8"/>
    </row>
    <row r="525" spans="1:7">
      <c r="A525" s="3"/>
      <c r="B525" s="3"/>
      <c r="C525" s="11"/>
      <c r="D525" s="3"/>
      <c r="E525" s="10"/>
      <c r="F525" s="9"/>
      <c r="G525" s="8"/>
    </row>
    <row r="526" spans="1:7">
      <c r="A526" s="3"/>
      <c r="B526" s="3"/>
      <c r="C526" s="11"/>
      <c r="D526" s="3"/>
      <c r="E526" s="10"/>
      <c r="F526" s="9"/>
      <c r="G526" s="8"/>
    </row>
    <row r="527" spans="1:7">
      <c r="A527" s="3"/>
      <c r="B527" s="3"/>
      <c r="C527" s="11"/>
      <c r="D527" s="3"/>
      <c r="E527" s="10"/>
      <c r="F527" s="9"/>
      <c r="G527" s="8"/>
    </row>
    <row r="528" spans="1:7">
      <c r="A528" s="3"/>
      <c r="B528" s="3"/>
      <c r="C528" s="11"/>
      <c r="D528" s="3"/>
      <c r="E528" s="10"/>
      <c r="F528" s="9"/>
      <c r="G528" s="8"/>
    </row>
    <row r="529" spans="1:7">
      <c r="A529" s="3"/>
      <c r="B529" s="3"/>
      <c r="C529" s="11"/>
      <c r="D529" s="3"/>
      <c r="E529" s="10"/>
      <c r="F529" s="9"/>
      <c r="G529" s="8"/>
    </row>
    <row r="530" spans="1:7">
      <c r="A530" s="3"/>
      <c r="B530" s="3"/>
      <c r="C530" s="11"/>
      <c r="D530" s="3"/>
      <c r="E530" s="10"/>
      <c r="F530" s="9"/>
      <c r="G530" s="8"/>
    </row>
    <row r="531" spans="1:7">
      <c r="A531" s="3"/>
      <c r="B531" s="3"/>
      <c r="C531" s="11"/>
      <c r="D531" s="3"/>
      <c r="E531" s="10"/>
      <c r="F531" s="9"/>
      <c r="G531" s="8"/>
    </row>
    <row r="532" spans="1:7">
      <c r="A532" s="3"/>
      <c r="B532" s="3"/>
      <c r="C532" s="11"/>
      <c r="D532" s="3"/>
      <c r="E532" s="10"/>
      <c r="F532" s="9"/>
      <c r="G532" s="8"/>
    </row>
    <row r="533" spans="1:7">
      <c r="A533" s="3"/>
      <c r="B533" s="3"/>
      <c r="C533" s="11"/>
      <c r="D533" s="3"/>
      <c r="E533" s="10"/>
      <c r="F533" s="9"/>
      <c r="G533" s="8"/>
    </row>
    <row r="534" spans="1:7">
      <c r="A534" s="3"/>
      <c r="B534" s="3"/>
      <c r="C534" s="11"/>
      <c r="D534" s="3"/>
      <c r="E534" s="10"/>
      <c r="F534" s="9"/>
      <c r="G534" s="8"/>
    </row>
    <row r="535" spans="1:7">
      <c r="A535" s="3"/>
      <c r="B535" s="3"/>
      <c r="C535" s="11"/>
      <c r="D535" s="3"/>
      <c r="E535" s="10"/>
      <c r="F535" s="9"/>
      <c r="G535" s="8"/>
    </row>
    <row r="536" spans="1:7">
      <c r="A536" s="3"/>
      <c r="B536" s="3"/>
      <c r="C536" s="11"/>
      <c r="D536" s="3"/>
      <c r="E536" s="10"/>
      <c r="F536" s="9"/>
      <c r="G536" s="8"/>
    </row>
    <row r="537" spans="1:7">
      <c r="A537" s="3"/>
      <c r="B537" s="3"/>
      <c r="C537" s="11"/>
      <c r="D537" s="3"/>
      <c r="E537" s="10"/>
      <c r="F537" s="9"/>
      <c r="G537" s="8"/>
    </row>
    <row r="538" spans="1:7">
      <c r="A538" s="3"/>
      <c r="B538" s="3"/>
      <c r="C538" s="11"/>
      <c r="D538" s="3"/>
      <c r="E538" s="10"/>
      <c r="F538" s="9"/>
      <c r="G538" s="8"/>
    </row>
    <row r="539" spans="1:7">
      <c r="A539" s="3"/>
      <c r="B539" s="3"/>
      <c r="C539" s="11"/>
      <c r="D539" s="3"/>
      <c r="E539" s="10"/>
      <c r="F539" s="9"/>
      <c r="G539" s="8"/>
    </row>
    <row r="540" spans="1:7">
      <c r="A540" s="3"/>
      <c r="B540" s="3"/>
      <c r="C540" s="11"/>
      <c r="D540" s="3"/>
      <c r="E540" s="10"/>
      <c r="F540" s="9"/>
      <c r="G540" s="8"/>
    </row>
    <row r="541" spans="1:7">
      <c r="A541" s="3"/>
      <c r="B541" s="3"/>
      <c r="C541" s="11"/>
      <c r="D541" s="3"/>
      <c r="E541" s="10"/>
      <c r="F541" s="9"/>
      <c r="G541" s="8"/>
    </row>
    <row r="542" spans="1:7">
      <c r="A542" s="3"/>
      <c r="B542" s="3"/>
      <c r="C542" s="11"/>
      <c r="D542" s="3"/>
      <c r="E542" s="10"/>
      <c r="F542" s="9"/>
      <c r="G542" s="8"/>
    </row>
    <row r="543" spans="1:7">
      <c r="A543" s="3"/>
      <c r="B543" s="3"/>
      <c r="C543" s="11"/>
      <c r="D543" s="3"/>
      <c r="E543" s="10"/>
      <c r="F543" s="9"/>
      <c r="G543" s="8"/>
    </row>
    <row r="544" spans="1:7">
      <c r="A544" s="3"/>
      <c r="B544" s="3"/>
      <c r="C544" s="11"/>
      <c r="D544" s="3"/>
      <c r="E544" s="10"/>
      <c r="F544" s="9"/>
      <c r="G544" s="8"/>
    </row>
    <row r="545" spans="1:7">
      <c r="A545" s="3"/>
      <c r="B545" s="3"/>
      <c r="C545" s="11"/>
      <c r="D545" s="3"/>
      <c r="E545" s="10"/>
      <c r="F545" s="9"/>
      <c r="G545" s="8"/>
    </row>
    <row r="546" spans="1:7">
      <c r="A546" s="3"/>
      <c r="B546" s="3"/>
      <c r="C546" s="11"/>
      <c r="D546" s="3"/>
      <c r="E546" s="10"/>
      <c r="F546" s="9"/>
      <c r="G546" s="8"/>
    </row>
    <row r="547" spans="1:7">
      <c r="A547" s="3"/>
      <c r="B547" s="3"/>
      <c r="C547" s="11"/>
      <c r="D547" s="3"/>
      <c r="E547" s="10"/>
      <c r="F547" s="9"/>
      <c r="G547" s="8"/>
    </row>
    <row r="548" spans="1:7">
      <c r="A548" s="3"/>
      <c r="B548" s="3"/>
      <c r="C548" s="11"/>
      <c r="D548" s="3"/>
      <c r="E548" s="10"/>
      <c r="F548" s="9"/>
      <c r="G548" s="8"/>
    </row>
    <row r="549" spans="1:7">
      <c r="A549" s="3"/>
      <c r="B549" s="3"/>
      <c r="C549" s="11"/>
      <c r="D549" s="3"/>
      <c r="E549" s="10"/>
      <c r="F549" s="9"/>
      <c r="G549" s="8"/>
    </row>
    <row r="550" spans="1:7">
      <c r="A550" s="3"/>
      <c r="B550" s="3"/>
      <c r="C550" s="11"/>
      <c r="D550" s="3"/>
      <c r="E550" s="10"/>
      <c r="F550" s="9"/>
      <c r="G550" s="8"/>
    </row>
    <row r="551" spans="1:7">
      <c r="A551" s="3"/>
      <c r="B551" s="3"/>
      <c r="C551" s="11"/>
      <c r="D551" s="3"/>
      <c r="E551" s="10"/>
      <c r="F551" s="9"/>
      <c r="G551" s="8"/>
    </row>
    <row r="552" spans="1:7">
      <c r="A552" s="3"/>
      <c r="B552" s="3"/>
      <c r="C552" s="11"/>
      <c r="D552" s="3"/>
      <c r="E552" s="10"/>
      <c r="F552" s="9"/>
      <c r="G552" s="8"/>
    </row>
    <row r="553" spans="1:7">
      <c r="A553" s="3"/>
      <c r="B553" s="3"/>
      <c r="C553" s="11"/>
      <c r="D553" s="3"/>
      <c r="E553" s="10"/>
      <c r="F553" s="9"/>
      <c r="G553" s="8"/>
    </row>
    <row r="554" spans="1:7">
      <c r="A554" s="3"/>
      <c r="B554" s="3"/>
      <c r="C554" s="11"/>
      <c r="D554" s="3"/>
      <c r="E554" s="10"/>
      <c r="F554" s="9"/>
      <c r="G554" s="8"/>
    </row>
    <row r="555" spans="1:7">
      <c r="A555" s="3"/>
      <c r="B555" s="3"/>
      <c r="C555" s="11"/>
      <c r="D555" s="3"/>
      <c r="E555" s="10"/>
      <c r="F555" s="9"/>
      <c r="G555" s="8"/>
    </row>
    <row r="556" spans="1:7">
      <c r="A556" s="3"/>
      <c r="B556" s="3"/>
      <c r="C556" s="11"/>
      <c r="D556" s="3"/>
      <c r="E556" s="10"/>
      <c r="F556" s="9"/>
      <c r="G556" s="8"/>
    </row>
    <row r="557" spans="1:7">
      <c r="A557" s="3"/>
      <c r="B557" s="3"/>
      <c r="C557" s="11"/>
      <c r="D557" s="3"/>
      <c r="E557" s="10"/>
      <c r="F557" s="9"/>
      <c r="G557" s="8"/>
    </row>
    <row r="558" spans="1:7">
      <c r="A558" s="3"/>
      <c r="B558" s="3"/>
      <c r="C558" s="11"/>
      <c r="D558" s="3"/>
      <c r="E558" s="10"/>
      <c r="F558" s="9"/>
      <c r="G558" s="8"/>
    </row>
    <row r="559" spans="1:7">
      <c r="A559" s="3"/>
      <c r="B559" s="3"/>
      <c r="C559" s="11"/>
      <c r="D559" s="3"/>
      <c r="E559" s="10"/>
      <c r="F559" s="9"/>
      <c r="G559" s="8"/>
    </row>
    <row r="560" spans="1:7">
      <c r="A560" s="3"/>
      <c r="B560" s="3"/>
      <c r="C560" s="11"/>
      <c r="D560" s="3"/>
      <c r="E560" s="10"/>
      <c r="F560" s="9"/>
      <c r="G560" s="8"/>
    </row>
    <row r="561" spans="1:7">
      <c r="A561" s="3"/>
      <c r="B561" s="3"/>
      <c r="C561" s="11"/>
      <c r="D561" s="3"/>
      <c r="E561" s="10"/>
      <c r="F561" s="9"/>
      <c r="G561" s="8"/>
    </row>
    <row r="562" spans="1:7">
      <c r="A562" s="3"/>
      <c r="B562" s="3"/>
      <c r="C562" s="11"/>
      <c r="D562" s="3"/>
      <c r="E562" s="10"/>
      <c r="F562" s="9"/>
      <c r="G562" s="8"/>
    </row>
    <row r="563" spans="1:7">
      <c r="A563" s="3"/>
      <c r="B563" s="3"/>
      <c r="C563" s="11"/>
      <c r="D563" s="3"/>
      <c r="E563" s="10"/>
      <c r="F563" s="9"/>
      <c r="G563" s="8"/>
    </row>
    <row r="564" spans="1:7">
      <c r="A564" s="3"/>
      <c r="B564" s="3"/>
      <c r="C564" s="11"/>
      <c r="D564" s="3"/>
      <c r="E564" s="10"/>
      <c r="F564" s="9"/>
      <c r="G564" s="8"/>
    </row>
    <row r="565" spans="1:7">
      <c r="A565" s="3"/>
      <c r="B565" s="3"/>
      <c r="C565" s="11"/>
      <c r="D565" s="3"/>
      <c r="E565" s="10"/>
      <c r="F565" s="9"/>
      <c r="G565" s="8"/>
    </row>
    <row r="566" spans="1:7">
      <c r="A566" s="3"/>
      <c r="B566" s="3"/>
      <c r="C566" s="11"/>
      <c r="D566" s="3"/>
      <c r="E566" s="10"/>
      <c r="F566" s="9"/>
      <c r="G566" s="8"/>
    </row>
    <row r="567" spans="1:7">
      <c r="A567" s="3"/>
      <c r="B567" s="3"/>
      <c r="C567" s="11"/>
      <c r="D567" s="3"/>
      <c r="E567" s="10"/>
      <c r="F567" s="9"/>
      <c r="G567" s="8"/>
    </row>
    <row r="568" spans="1:7">
      <c r="A568" s="3"/>
      <c r="B568" s="3"/>
      <c r="C568" s="11"/>
      <c r="D568" s="3"/>
      <c r="E568" s="10"/>
      <c r="F568" s="9"/>
      <c r="G568" s="8"/>
    </row>
    <row r="569" spans="1:7">
      <c r="A569" s="3"/>
      <c r="B569" s="3"/>
      <c r="C569" s="11"/>
      <c r="D569" s="3"/>
      <c r="E569" s="10"/>
      <c r="F569" s="9"/>
      <c r="G569" s="8"/>
    </row>
    <row r="570" spans="1:7">
      <c r="A570" s="3"/>
      <c r="B570" s="3"/>
      <c r="C570" s="11"/>
      <c r="D570" s="3"/>
      <c r="E570" s="10"/>
      <c r="F570" s="9"/>
      <c r="G570" s="8"/>
    </row>
    <row r="571" spans="1:7">
      <c r="A571" s="3"/>
      <c r="B571" s="3"/>
      <c r="C571" s="11"/>
      <c r="D571" s="3"/>
      <c r="E571" s="10"/>
      <c r="F571" s="9"/>
      <c r="G571" s="8"/>
    </row>
    <row r="572" spans="1:7">
      <c r="A572" s="3"/>
      <c r="B572" s="3"/>
      <c r="C572" s="11"/>
      <c r="D572" s="3"/>
      <c r="E572" s="10"/>
      <c r="F572" s="9"/>
      <c r="G572" s="8"/>
    </row>
    <row r="573" spans="1:7">
      <c r="A573" s="3"/>
      <c r="B573" s="3"/>
      <c r="C573" s="11"/>
      <c r="D573" s="3"/>
      <c r="E573" s="10"/>
      <c r="F573" s="9"/>
      <c r="G573" s="8"/>
    </row>
    <row r="574" spans="1:7">
      <c r="A574" s="3"/>
      <c r="B574" s="3"/>
      <c r="C574" s="11"/>
      <c r="D574" s="3"/>
      <c r="E574" s="10"/>
      <c r="F574" s="9"/>
      <c r="G574" s="8"/>
    </row>
    <row r="575" spans="1:7">
      <c r="A575" s="3"/>
      <c r="B575" s="3"/>
      <c r="C575" s="11"/>
      <c r="D575" s="3"/>
      <c r="E575" s="10"/>
      <c r="F575" s="9"/>
      <c r="G575" s="8"/>
    </row>
    <row r="576" spans="1:7">
      <c r="A576" s="3"/>
      <c r="B576" s="3"/>
      <c r="C576" s="11"/>
      <c r="D576" s="3"/>
      <c r="E576" s="10"/>
      <c r="F576" s="9"/>
      <c r="G576" s="8"/>
    </row>
    <row r="577" spans="1:7">
      <c r="A577" s="3"/>
      <c r="B577" s="3"/>
      <c r="C577" s="11"/>
      <c r="D577" s="3"/>
      <c r="E577" s="10"/>
      <c r="F577" s="9"/>
      <c r="G577" s="8"/>
    </row>
    <row r="578" spans="1:7">
      <c r="A578" s="3"/>
      <c r="B578" s="3"/>
      <c r="C578" s="11"/>
      <c r="D578" s="3"/>
      <c r="E578" s="10"/>
      <c r="F578" s="9"/>
      <c r="G578" s="8"/>
    </row>
    <row r="579" spans="1:7">
      <c r="A579" s="3"/>
      <c r="B579" s="3"/>
      <c r="C579" s="11"/>
      <c r="D579" s="3"/>
      <c r="E579" s="10"/>
      <c r="F579" s="9"/>
      <c r="G579" s="8"/>
    </row>
    <row r="580" spans="1:7">
      <c r="A580" s="3"/>
      <c r="B580" s="3"/>
      <c r="C580" s="11"/>
      <c r="D580" s="3"/>
      <c r="E580" s="10"/>
      <c r="F580" s="9"/>
      <c r="G580" s="8"/>
    </row>
    <row r="581" spans="1:7">
      <c r="A581" s="3"/>
      <c r="B581" s="3"/>
      <c r="C581" s="11"/>
      <c r="D581" s="3"/>
      <c r="E581" s="10"/>
      <c r="F581" s="9"/>
      <c r="G581" s="8"/>
    </row>
    <row r="582" spans="1:7">
      <c r="A582" s="3"/>
      <c r="B582" s="3"/>
      <c r="C582" s="11"/>
      <c r="D582" s="3"/>
      <c r="E582" s="10"/>
      <c r="F582" s="9"/>
      <c r="G582" s="8"/>
    </row>
    <row r="583" spans="1:7">
      <c r="A583" s="3"/>
      <c r="B583" s="3"/>
      <c r="C583" s="11"/>
      <c r="D583" s="3"/>
      <c r="E583" s="10"/>
      <c r="F583" s="9"/>
      <c r="G583" s="8"/>
    </row>
    <row r="584" spans="1:7">
      <c r="A584" s="3"/>
      <c r="B584" s="3"/>
      <c r="C584" s="11"/>
      <c r="D584" s="3"/>
      <c r="E584" s="10"/>
      <c r="F584" s="9"/>
      <c r="G584" s="8"/>
    </row>
    <row r="585" spans="1:7">
      <c r="A585" s="3"/>
      <c r="B585" s="3"/>
      <c r="C585" s="11"/>
      <c r="D585" s="3"/>
      <c r="E585" s="10"/>
      <c r="F585" s="9"/>
      <c r="G585" s="8"/>
    </row>
    <row r="586" spans="1:7">
      <c r="A586" s="3"/>
      <c r="B586" s="3"/>
      <c r="C586" s="11"/>
      <c r="D586" s="3"/>
      <c r="E586" s="10"/>
      <c r="F586" s="9"/>
      <c r="G586" s="8"/>
    </row>
    <row r="587" spans="1:7">
      <c r="A587" s="3"/>
      <c r="B587" s="3"/>
      <c r="C587" s="11"/>
      <c r="D587" s="3"/>
      <c r="E587" s="10"/>
      <c r="F587" s="9"/>
      <c r="G587" s="8"/>
    </row>
    <row r="588" spans="1:7">
      <c r="A588" s="3"/>
      <c r="B588" s="3"/>
      <c r="C588" s="11"/>
      <c r="D588" s="3"/>
      <c r="E588" s="10"/>
      <c r="F588" s="9"/>
      <c r="G588" s="8"/>
    </row>
    <row r="589" spans="1:7">
      <c r="A589" s="3"/>
      <c r="B589" s="3"/>
      <c r="C589" s="11"/>
      <c r="D589" s="3"/>
      <c r="E589" s="10"/>
      <c r="F589" s="9"/>
      <c r="G589" s="8"/>
    </row>
    <row r="590" spans="1:7">
      <c r="A590" s="3"/>
      <c r="B590" s="3"/>
      <c r="C590" s="11"/>
      <c r="D590" s="3"/>
      <c r="E590" s="10"/>
      <c r="F590" s="9"/>
      <c r="G590" s="8"/>
    </row>
    <row r="591" spans="1:7">
      <c r="A591" s="3"/>
      <c r="B591" s="3"/>
      <c r="C591" s="11"/>
      <c r="D591" s="3"/>
      <c r="E591" s="10"/>
      <c r="F591" s="9"/>
      <c r="G591" s="8"/>
    </row>
    <row r="592" spans="1:7">
      <c r="A592" s="3"/>
      <c r="B592" s="3"/>
      <c r="C592" s="11"/>
      <c r="D592" s="3"/>
      <c r="E592" s="10"/>
      <c r="F592" s="9"/>
      <c r="G592" s="8"/>
    </row>
    <row r="593" spans="1:7">
      <c r="A593" s="3"/>
      <c r="B593" s="3"/>
      <c r="C593" s="11"/>
      <c r="D593" s="3"/>
      <c r="E593" s="10"/>
      <c r="F593" s="9"/>
      <c r="G593" s="8"/>
    </row>
    <row r="594" spans="1:7">
      <c r="A594" s="3"/>
      <c r="B594" s="3"/>
      <c r="C594" s="11"/>
      <c r="D594" s="3"/>
      <c r="E594" s="10"/>
      <c r="F594" s="9"/>
      <c r="G594" s="8"/>
    </row>
    <row r="595" spans="1:7">
      <c r="A595" s="3"/>
      <c r="B595" s="3"/>
      <c r="C595" s="11"/>
      <c r="D595" s="3"/>
      <c r="E595" s="10"/>
      <c r="F595" s="9"/>
      <c r="G595" s="8"/>
    </row>
    <row r="596" spans="1:7">
      <c r="A596" s="3"/>
      <c r="B596" s="3"/>
      <c r="C596" s="11"/>
      <c r="D596" s="3"/>
      <c r="E596" s="10"/>
      <c r="F596" s="9"/>
      <c r="G596" s="8"/>
    </row>
    <row r="597" spans="1:7">
      <c r="A597" s="3"/>
      <c r="B597" s="3"/>
      <c r="C597" s="11"/>
      <c r="D597" s="3"/>
      <c r="E597" s="10"/>
      <c r="F597" s="9"/>
      <c r="G597" s="8"/>
    </row>
    <row r="598" spans="1:7">
      <c r="A598" s="3"/>
      <c r="B598" s="3"/>
      <c r="C598" s="11"/>
      <c r="D598" s="3"/>
      <c r="E598" s="10"/>
      <c r="F598" s="9"/>
      <c r="G598" s="8"/>
    </row>
    <row r="599" spans="1:7">
      <c r="A599" s="3"/>
      <c r="B599" s="3"/>
      <c r="C599" s="11"/>
      <c r="D599" s="3"/>
      <c r="E599" s="10"/>
      <c r="F599" s="9"/>
      <c r="G599" s="8"/>
    </row>
    <row r="600" spans="1:7">
      <c r="A600" s="3"/>
      <c r="B600" s="3"/>
      <c r="C600" s="11"/>
      <c r="D600" s="3"/>
      <c r="E600" s="10"/>
      <c r="F600" s="9"/>
      <c r="G600" s="8"/>
    </row>
    <row r="601" spans="1:7">
      <c r="A601" s="3"/>
      <c r="B601" s="3"/>
      <c r="C601" s="11"/>
      <c r="D601" s="3"/>
      <c r="E601" s="10"/>
      <c r="F601" s="9"/>
      <c r="G601" s="8"/>
    </row>
    <row r="602" spans="1:7">
      <c r="A602" s="3"/>
      <c r="B602" s="3"/>
      <c r="C602" s="11"/>
      <c r="D602" s="3"/>
      <c r="E602" s="10"/>
      <c r="F602" s="9"/>
      <c r="G602" s="8"/>
    </row>
    <row r="603" spans="1:7">
      <c r="A603" s="3"/>
      <c r="B603" s="3"/>
      <c r="C603" s="11"/>
      <c r="D603" s="3"/>
      <c r="E603" s="10"/>
      <c r="F603" s="9"/>
      <c r="G603" s="8"/>
    </row>
    <row r="604" spans="1:7">
      <c r="A604" s="3"/>
      <c r="B604" s="3"/>
      <c r="C604" s="11"/>
      <c r="D604" s="3"/>
      <c r="E604" s="10"/>
      <c r="F604" s="9"/>
      <c r="G604" s="8"/>
    </row>
    <row r="605" spans="1:7">
      <c r="A605" s="3"/>
      <c r="B605" s="3"/>
      <c r="C605" s="11"/>
      <c r="D605" s="3"/>
      <c r="E605" s="10"/>
      <c r="F605" s="9"/>
      <c r="G605" s="8"/>
    </row>
    <row r="606" spans="1:7">
      <c r="A606" s="3"/>
      <c r="B606" s="3"/>
      <c r="C606" s="11"/>
      <c r="D606" s="3"/>
      <c r="E606" s="10"/>
      <c r="F606" s="9"/>
      <c r="G606" s="8"/>
    </row>
    <row r="607" spans="1:7">
      <c r="A607" s="3"/>
      <c r="B607" s="3"/>
      <c r="C607" s="11"/>
      <c r="D607" s="3"/>
      <c r="E607" s="10"/>
      <c r="F607" s="9"/>
      <c r="G607" s="8"/>
    </row>
    <row r="608" spans="1:7">
      <c r="A608" s="3"/>
      <c r="B608" s="3"/>
      <c r="C608" s="11"/>
      <c r="D608" s="3"/>
      <c r="E608" s="10"/>
      <c r="F608" s="9"/>
      <c r="G608" s="8"/>
    </row>
    <row r="609" spans="1:7">
      <c r="A609" s="3"/>
      <c r="B609" s="3"/>
      <c r="C609" s="11"/>
      <c r="D609" s="3"/>
      <c r="E609" s="10"/>
      <c r="F609" s="9"/>
      <c r="G609" s="8"/>
    </row>
    <row r="610" spans="1:7">
      <c r="A610" s="3"/>
      <c r="B610" s="3"/>
      <c r="C610" s="11"/>
      <c r="D610" s="3"/>
      <c r="E610" s="10"/>
      <c r="F610" s="9"/>
      <c r="G610" s="8"/>
    </row>
    <row r="611" spans="1:7">
      <c r="A611" s="3"/>
      <c r="B611" s="3"/>
      <c r="C611" s="11"/>
      <c r="D611" s="3"/>
      <c r="E611" s="10"/>
      <c r="F611" s="9"/>
      <c r="G611" s="8"/>
    </row>
    <row r="612" spans="1:7">
      <c r="A612" s="3"/>
      <c r="B612" s="3"/>
      <c r="C612" s="11"/>
      <c r="D612" s="3"/>
      <c r="E612" s="10"/>
      <c r="F612" s="9"/>
      <c r="G612" s="8"/>
    </row>
    <row r="613" spans="1:7">
      <c r="A613" s="3"/>
      <c r="B613" s="3"/>
      <c r="C613" s="11"/>
      <c r="D613" s="3"/>
      <c r="E613" s="10"/>
      <c r="F613" s="9"/>
      <c r="G613" s="8"/>
    </row>
    <row r="614" spans="1:7">
      <c r="A614" s="3"/>
      <c r="B614" s="3"/>
      <c r="C614" s="11"/>
      <c r="D614" s="3"/>
      <c r="E614" s="10"/>
      <c r="F614" s="9"/>
      <c r="G614" s="8"/>
    </row>
    <row r="615" spans="1:7">
      <c r="A615" s="3"/>
      <c r="B615" s="3"/>
      <c r="C615" s="11"/>
      <c r="D615" s="3"/>
      <c r="E615" s="10"/>
      <c r="F615" s="9"/>
      <c r="G615" s="8"/>
    </row>
    <row r="616" spans="1:7">
      <c r="A616" s="3"/>
      <c r="B616" s="3"/>
      <c r="C616" s="11"/>
      <c r="D616" s="3"/>
      <c r="E616" s="10"/>
      <c r="F616" s="9"/>
      <c r="G616" s="8"/>
    </row>
    <row r="617" spans="1:7">
      <c r="A617" s="3"/>
      <c r="B617" s="3"/>
      <c r="C617" s="11"/>
      <c r="D617" s="3"/>
      <c r="E617" s="10"/>
      <c r="F617" s="9"/>
      <c r="G617" s="8"/>
    </row>
    <row r="618" spans="1:7">
      <c r="A618" s="3"/>
      <c r="B618" s="3"/>
      <c r="C618" s="11"/>
      <c r="D618" s="3"/>
      <c r="E618" s="10"/>
      <c r="F618" s="9"/>
      <c r="G618" s="8"/>
    </row>
    <row r="619" spans="1:7">
      <c r="A619" s="3"/>
      <c r="B619" s="3"/>
      <c r="C619" s="11"/>
      <c r="D619" s="3"/>
      <c r="E619" s="10"/>
      <c r="F619" s="9"/>
      <c r="G619" s="8"/>
    </row>
    <row r="620" spans="1:7">
      <c r="A620" s="3"/>
      <c r="B620" s="3"/>
      <c r="C620" s="11"/>
      <c r="D620" s="3"/>
      <c r="E620" s="10"/>
      <c r="F620" s="9"/>
      <c r="G620" s="8"/>
    </row>
    <row r="621" spans="1:7">
      <c r="A621" s="3"/>
      <c r="B621" s="3"/>
      <c r="C621" s="11"/>
      <c r="D621" s="3"/>
      <c r="E621" s="10"/>
      <c r="F621" s="9"/>
      <c r="G621" s="8"/>
    </row>
    <row r="622" spans="1:7">
      <c r="A622" s="3"/>
      <c r="B622" s="3"/>
      <c r="C622" s="11"/>
      <c r="D622" s="3"/>
      <c r="E622" s="10"/>
      <c r="F622" s="9"/>
      <c r="G622" s="8"/>
    </row>
    <row r="623" spans="1:7">
      <c r="A623" s="3"/>
      <c r="B623" s="3"/>
      <c r="C623" s="11"/>
      <c r="D623" s="3"/>
      <c r="E623" s="10"/>
      <c r="F623" s="9"/>
      <c r="G623" s="8"/>
    </row>
    <row r="624" spans="1:7">
      <c r="A624" s="3"/>
      <c r="B624" s="3"/>
      <c r="C624" s="11"/>
      <c r="D624" s="3"/>
      <c r="E624" s="10"/>
      <c r="F624" s="9"/>
      <c r="G624" s="8"/>
    </row>
    <row r="625" spans="1:7">
      <c r="A625" s="3"/>
      <c r="B625" s="3"/>
      <c r="C625" s="11"/>
      <c r="D625" s="3"/>
      <c r="E625" s="10"/>
      <c r="F625" s="9"/>
      <c r="G625" s="8"/>
    </row>
    <row r="626" spans="1:7">
      <c r="A626" s="3"/>
      <c r="B626" s="3"/>
      <c r="C626" s="11"/>
      <c r="D626" s="3"/>
      <c r="E626" s="10"/>
      <c r="F626" s="9"/>
      <c r="G626" s="8"/>
    </row>
    <row r="627" spans="1:7">
      <c r="A627" s="3"/>
      <c r="B627" s="3"/>
      <c r="C627" s="11"/>
      <c r="D627" s="3"/>
      <c r="E627" s="10"/>
      <c r="F627" s="9"/>
      <c r="G627" s="8"/>
    </row>
    <row r="628" spans="1:7">
      <c r="A628" s="3"/>
      <c r="B628" s="3"/>
      <c r="C628" s="11"/>
      <c r="D628" s="3"/>
      <c r="E628" s="10"/>
      <c r="F628" s="9"/>
      <c r="G628" s="8"/>
    </row>
    <row r="629" spans="1:7">
      <c r="A629" s="3"/>
      <c r="B629" s="3"/>
      <c r="C629" s="11"/>
      <c r="D629" s="3"/>
      <c r="E629" s="10"/>
      <c r="F629" s="9"/>
      <c r="G629" s="8"/>
    </row>
    <row r="630" spans="1:7">
      <c r="A630" s="3"/>
      <c r="B630" s="3"/>
      <c r="C630" s="11"/>
      <c r="D630" s="3"/>
      <c r="E630" s="10"/>
      <c r="F630" s="9"/>
      <c r="G630" s="8"/>
    </row>
    <row r="631" spans="1:7">
      <c r="A631" s="3"/>
      <c r="B631" s="3"/>
      <c r="C631" s="11"/>
      <c r="D631" s="3"/>
      <c r="E631" s="10"/>
      <c r="F631" s="9"/>
      <c r="G631" s="8"/>
    </row>
    <row r="632" spans="1:7">
      <c r="A632" s="3"/>
      <c r="B632" s="3"/>
      <c r="C632" s="11"/>
      <c r="D632" s="3"/>
      <c r="E632" s="10"/>
      <c r="F632" s="9"/>
      <c r="G632" s="8"/>
    </row>
    <row r="633" spans="1:7">
      <c r="A633" s="3"/>
      <c r="B633" s="3"/>
      <c r="C633" s="11"/>
      <c r="D633" s="3"/>
      <c r="E633" s="10"/>
      <c r="F633" s="9"/>
      <c r="G633" s="8"/>
    </row>
    <row r="634" spans="1:7">
      <c r="A634" s="3"/>
      <c r="B634" s="3"/>
      <c r="C634" s="11"/>
      <c r="D634" s="3"/>
      <c r="E634" s="10"/>
      <c r="F634" s="9"/>
      <c r="G634" s="8"/>
    </row>
    <row r="635" spans="1:7">
      <c r="A635" s="3"/>
      <c r="B635" s="3"/>
      <c r="C635" s="11"/>
      <c r="D635" s="3"/>
      <c r="E635" s="10"/>
      <c r="F635" s="9"/>
      <c r="G635" s="8"/>
    </row>
    <row r="636" spans="1:7">
      <c r="A636" s="3"/>
      <c r="B636" s="3"/>
      <c r="C636" s="11"/>
      <c r="D636" s="3"/>
      <c r="E636" s="10"/>
      <c r="F636" s="9"/>
      <c r="G636" s="8"/>
    </row>
    <row r="637" spans="1:7">
      <c r="A637" s="3"/>
      <c r="B637" s="3"/>
      <c r="C637" s="11"/>
      <c r="D637" s="3"/>
      <c r="E637" s="10"/>
      <c r="F637" s="9"/>
      <c r="G637" s="8"/>
    </row>
    <row r="638" spans="1:7">
      <c r="A638" s="3"/>
      <c r="B638" s="3"/>
      <c r="C638" s="11"/>
      <c r="D638" s="3"/>
      <c r="E638" s="10"/>
      <c r="F638" s="9"/>
      <c r="G638" s="8"/>
    </row>
    <row r="639" spans="1:7">
      <c r="A639" s="3"/>
      <c r="B639" s="3"/>
      <c r="C639" s="11"/>
      <c r="D639" s="3"/>
      <c r="E639" s="10"/>
      <c r="F639" s="9"/>
      <c r="G639" s="8"/>
    </row>
    <row r="640" spans="1:7">
      <c r="A640" s="3"/>
      <c r="B640" s="3"/>
      <c r="C640" s="11"/>
      <c r="D640" s="3"/>
      <c r="E640" s="10"/>
      <c r="F640" s="9"/>
      <c r="G640" s="8"/>
    </row>
    <row r="641" spans="1:7">
      <c r="A641" s="3"/>
      <c r="B641" s="3"/>
      <c r="C641" s="11"/>
      <c r="D641" s="3"/>
      <c r="E641" s="10"/>
      <c r="F641" s="9"/>
      <c r="G641" s="8"/>
    </row>
    <row r="642" spans="1:7">
      <c r="A642" s="3"/>
      <c r="B642" s="3"/>
      <c r="C642" s="11"/>
      <c r="D642" s="3"/>
      <c r="E642" s="10"/>
      <c r="F642" s="9"/>
      <c r="G642" s="8"/>
    </row>
    <row r="643" spans="1:7">
      <c r="A643" s="3"/>
      <c r="B643" s="3"/>
      <c r="C643" s="11"/>
      <c r="D643" s="3"/>
      <c r="E643" s="10"/>
      <c r="F643" s="9"/>
      <c r="G643" s="8"/>
    </row>
    <row r="644" spans="1:7">
      <c r="A644" s="3"/>
      <c r="B644" s="3"/>
      <c r="C644" s="11"/>
      <c r="D644" s="3"/>
      <c r="E644" s="10"/>
      <c r="F644" s="9"/>
      <c r="G644" s="8"/>
    </row>
    <row r="645" spans="1:7">
      <c r="A645" s="3"/>
      <c r="B645" s="3"/>
      <c r="C645" s="11"/>
      <c r="D645" s="3"/>
      <c r="E645" s="10"/>
      <c r="F645" s="9"/>
      <c r="G645" s="8"/>
    </row>
    <row r="646" spans="1:7">
      <c r="A646" s="3"/>
      <c r="B646" s="3"/>
      <c r="C646" s="11"/>
      <c r="D646" s="3"/>
      <c r="E646" s="10"/>
      <c r="F646" s="9"/>
      <c r="G646" s="8"/>
    </row>
    <row r="647" spans="1:7">
      <c r="A647" s="3"/>
      <c r="B647" s="3"/>
      <c r="C647" s="11"/>
      <c r="D647" s="3"/>
      <c r="E647" s="10"/>
      <c r="F647" s="9"/>
      <c r="G647" s="8"/>
    </row>
    <row r="648" spans="1:7">
      <c r="A648" s="3"/>
      <c r="B648" s="3"/>
      <c r="C648" s="11"/>
      <c r="D648" s="3"/>
      <c r="E648" s="10"/>
      <c r="F648" s="9"/>
      <c r="G648" s="8"/>
    </row>
    <row r="649" spans="1:7">
      <c r="A649" s="3"/>
      <c r="B649" s="3"/>
      <c r="C649" s="11"/>
      <c r="D649" s="3"/>
      <c r="E649" s="10"/>
      <c r="F649" s="9"/>
      <c r="G649" s="8"/>
    </row>
    <row r="650" spans="1:7">
      <c r="A650" s="3"/>
      <c r="B650" s="3"/>
      <c r="C650" s="11"/>
      <c r="D650" s="3"/>
      <c r="E650" s="10"/>
      <c r="F650" s="9"/>
      <c r="G650" s="8"/>
    </row>
    <row r="651" spans="1:7">
      <c r="A651" s="3"/>
      <c r="B651" s="3"/>
      <c r="C651" s="11"/>
      <c r="D651" s="3"/>
      <c r="E651" s="10"/>
      <c r="F651" s="9"/>
      <c r="G651" s="8"/>
    </row>
    <row r="652" spans="1:7">
      <c r="A652" s="3"/>
      <c r="B652" s="3"/>
      <c r="C652" s="11"/>
      <c r="D652" s="3"/>
      <c r="E652" s="10"/>
      <c r="F652" s="9"/>
      <c r="G652" s="8"/>
    </row>
    <row r="653" spans="1:7">
      <c r="A653" s="3"/>
      <c r="B653" s="3"/>
      <c r="C653" s="11"/>
      <c r="D653" s="3"/>
      <c r="E653" s="10"/>
      <c r="F653" s="9"/>
      <c r="G653" s="8"/>
    </row>
    <row r="654" spans="1:7">
      <c r="A654" s="3"/>
      <c r="B654" s="3"/>
      <c r="C654" s="11"/>
      <c r="D654" s="3"/>
      <c r="E654" s="10"/>
      <c r="F654" s="9"/>
      <c r="G654" s="8"/>
    </row>
    <row r="655" spans="1:7">
      <c r="A655" s="3"/>
      <c r="B655" s="3"/>
      <c r="C655" s="11"/>
      <c r="D655" s="3"/>
      <c r="E655" s="10"/>
      <c r="F655" s="9"/>
      <c r="G655" s="8"/>
    </row>
    <row r="656" spans="1:7">
      <c r="A656" s="3"/>
      <c r="B656" s="3"/>
      <c r="C656" s="11"/>
      <c r="D656" s="3"/>
      <c r="E656" s="10"/>
      <c r="F656" s="9"/>
      <c r="G656" s="8"/>
    </row>
    <row r="657" spans="1:7">
      <c r="A657" s="3"/>
      <c r="B657" s="3"/>
      <c r="C657" s="11"/>
      <c r="D657" s="3"/>
      <c r="E657" s="10"/>
      <c r="F657" s="9"/>
      <c r="G657" s="8"/>
    </row>
    <row r="658" spans="1:7">
      <c r="A658" s="3"/>
      <c r="B658" s="3"/>
      <c r="C658" s="11"/>
      <c r="D658" s="3"/>
      <c r="E658" s="10"/>
      <c r="F658" s="9"/>
      <c r="G658" s="8"/>
    </row>
    <row r="659" spans="1:7">
      <c r="A659" s="3"/>
      <c r="B659" s="3"/>
      <c r="C659" s="11"/>
      <c r="D659" s="3"/>
      <c r="E659" s="10"/>
      <c r="F659" s="9"/>
      <c r="G659" s="8"/>
    </row>
    <row r="660" spans="1:7">
      <c r="A660" s="3"/>
      <c r="B660" s="3"/>
      <c r="C660" s="11"/>
      <c r="D660" s="3"/>
      <c r="E660" s="10"/>
      <c r="F660" s="9"/>
      <c r="G660" s="8"/>
    </row>
    <row r="661" spans="1:7">
      <c r="A661" s="3"/>
      <c r="B661" s="3"/>
      <c r="C661" s="11"/>
      <c r="D661" s="3"/>
      <c r="E661" s="10"/>
      <c r="F661" s="9"/>
      <c r="G661" s="8"/>
    </row>
    <row r="662" spans="1:7">
      <c r="A662" s="3"/>
      <c r="B662" s="3"/>
      <c r="C662" s="11"/>
      <c r="D662" s="3"/>
      <c r="E662" s="10"/>
      <c r="F662" s="9"/>
      <c r="G662" s="8"/>
    </row>
    <row r="663" spans="1:7">
      <c r="A663" s="3"/>
      <c r="B663" s="3"/>
      <c r="C663" s="11"/>
      <c r="D663" s="3"/>
      <c r="E663" s="10"/>
      <c r="F663" s="9"/>
      <c r="G663" s="8"/>
    </row>
    <row r="664" spans="1:7">
      <c r="A664" s="3"/>
      <c r="B664" s="3"/>
      <c r="C664" s="11"/>
      <c r="D664" s="3"/>
      <c r="E664" s="10"/>
      <c r="F664" s="9"/>
      <c r="G664" s="8"/>
    </row>
    <row r="665" spans="1:7">
      <c r="A665" s="3"/>
      <c r="B665" s="3"/>
      <c r="C665" s="11"/>
      <c r="D665" s="3"/>
      <c r="E665" s="10"/>
      <c r="F665" s="9"/>
      <c r="G665" s="8"/>
    </row>
    <row r="666" spans="1:7">
      <c r="A666" s="3"/>
      <c r="B666" s="3"/>
      <c r="C666" s="11"/>
      <c r="D666" s="3"/>
      <c r="E666" s="10"/>
      <c r="F666" s="9"/>
      <c r="G666" s="8"/>
    </row>
    <row r="667" spans="1:7">
      <c r="A667" s="3"/>
      <c r="B667" s="3"/>
      <c r="C667" s="11"/>
      <c r="D667" s="3"/>
      <c r="E667" s="10"/>
      <c r="F667" s="9"/>
      <c r="G667" s="8"/>
    </row>
    <row r="668" spans="1:7">
      <c r="A668" s="3"/>
      <c r="B668" s="3"/>
      <c r="C668" s="11"/>
      <c r="D668" s="3"/>
      <c r="E668" s="10"/>
      <c r="F668" s="9"/>
      <c r="G668" s="8"/>
    </row>
    <row r="669" spans="1:7">
      <c r="A669" s="3"/>
      <c r="B669" s="3"/>
      <c r="C669" s="11"/>
      <c r="D669" s="3"/>
      <c r="E669" s="10"/>
      <c r="F669" s="9"/>
      <c r="G669" s="8"/>
    </row>
    <row r="670" spans="1:7">
      <c r="A670" s="3"/>
      <c r="B670" s="3"/>
      <c r="C670" s="11"/>
      <c r="D670" s="3"/>
      <c r="E670" s="10"/>
      <c r="F670" s="9"/>
      <c r="G670" s="8"/>
    </row>
    <row r="671" spans="1:7">
      <c r="A671" s="3"/>
      <c r="B671" s="3"/>
      <c r="C671" s="11"/>
      <c r="D671" s="3"/>
      <c r="E671" s="10"/>
      <c r="F671" s="9"/>
      <c r="G671" s="8"/>
    </row>
    <row r="672" spans="1:7">
      <c r="A672" s="3"/>
      <c r="B672" s="3"/>
      <c r="C672" s="11"/>
      <c r="D672" s="3"/>
      <c r="E672" s="10"/>
      <c r="F672" s="9"/>
      <c r="G672" s="8"/>
    </row>
    <row r="673" spans="1:7">
      <c r="A673" s="3"/>
      <c r="B673" s="3"/>
      <c r="C673" s="11"/>
      <c r="D673" s="3"/>
      <c r="E673" s="10"/>
      <c r="F673" s="9"/>
      <c r="G673" s="8"/>
    </row>
    <row r="674" spans="1:7">
      <c r="A674" s="3"/>
      <c r="B674" s="3"/>
      <c r="C674" s="11"/>
      <c r="D674" s="3"/>
      <c r="E674" s="10"/>
      <c r="F674" s="9"/>
      <c r="G674" s="8"/>
    </row>
    <row r="675" spans="1:7">
      <c r="A675" s="3"/>
      <c r="B675" s="3"/>
      <c r="C675" s="11"/>
      <c r="D675" s="3"/>
      <c r="E675" s="10"/>
      <c r="F675" s="9"/>
      <c r="G675" s="8"/>
    </row>
    <row r="676" spans="1:7">
      <c r="A676" s="3"/>
      <c r="B676" s="3"/>
      <c r="C676" s="11"/>
      <c r="D676" s="3"/>
      <c r="E676" s="10"/>
      <c r="F676" s="9"/>
      <c r="G676" s="8"/>
    </row>
    <row r="677" spans="1:7">
      <c r="A677" s="3"/>
      <c r="B677" s="3"/>
      <c r="C677" s="11"/>
      <c r="D677" s="3"/>
      <c r="E677" s="10"/>
      <c r="F677" s="9"/>
      <c r="G677" s="8"/>
    </row>
    <row r="678" spans="1:7">
      <c r="A678" s="3"/>
      <c r="B678" s="3"/>
      <c r="C678" s="11"/>
      <c r="D678" s="3"/>
      <c r="E678" s="10"/>
      <c r="F678" s="9"/>
      <c r="G678" s="8"/>
    </row>
    <row r="679" spans="1:7">
      <c r="A679" s="3"/>
      <c r="B679" s="3"/>
      <c r="C679" s="11"/>
      <c r="D679" s="3"/>
      <c r="E679" s="10"/>
      <c r="F679" s="9"/>
      <c r="G679" s="8"/>
    </row>
    <row r="680" spans="1:7">
      <c r="A680" s="3"/>
      <c r="B680" s="3"/>
      <c r="C680" s="11"/>
      <c r="D680" s="3"/>
      <c r="E680" s="10"/>
      <c r="F680" s="9"/>
      <c r="G680" s="8"/>
    </row>
    <row r="681" spans="1:7">
      <c r="A681" s="3"/>
      <c r="B681" s="3"/>
      <c r="C681" s="11"/>
      <c r="D681" s="3"/>
      <c r="E681" s="10"/>
      <c r="F681" s="9"/>
      <c r="G681" s="8"/>
    </row>
    <row r="682" spans="1:7">
      <c r="A682" s="3"/>
      <c r="B682" s="3"/>
      <c r="C682" s="11"/>
      <c r="D682" s="3"/>
      <c r="E682" s="10"/>
      <c r="F682" s="9"/>
      <c r="G682" s="8"/>
    </row>
    <row r="683" spans="1:7">
      <c r="A683" s="3"/>
      <c r="B683" s="3"/>
      <c r="C683" s="11"/>
      <c r="D683" s="3"/>
      <c r="E683" s="10"/>
      <c r="F683" s="9"/>
      <c r="G683" s="8"/>
    </row>
    <row r="684" spans="1:7">
      <c r="A684" s="3"/>
      <c r="B684" s="3"/>
      <c r="C684" s="11"/>
      <c r="D684" s="3"/>
      <c r="E684" s="10"/>
      <c r="F684" s="9"/>
      <c r="G684" s="8"/>
    </row>
    <row r="685" spans="1:7">
      <c r="A685" s="3"/>
      <c r="B685" s="3"/>
      <c r="C685" s="11"/>
      <c r="D685" s="3"/>
      <c r="E685" s="10"/>
      <c r="F685" s="9"/>
      <c r="G685" s="8"/>
    </row>
    <row r="686" spans="1:7">
      <c r="A686" s="3"/>
      <c r="B686" s="3"/>
      <c r="C686" s="11"/>
      <c r="D686" s="3"/>
      <c r="E686" s="10"/>
      <c r="F686" s="9"/>
      <c r="G686" s="8"/>
    </row>
    <row r="687" spans="1:7">
      <c r="A687" s="3"/>
      <c r="B687" s="3"/>
      <c r="C687" s="11"/>
      <c r="D687" s="3"/>
      <c r="E687" s="10"/>
      <c r="F687" s="9"/>
      <c r="G687" s="8"/>
    </row>
    <row r="688" spans="1:7">
      <c r="A688" s="3"/>
      <c r="B688" s="3"/>
      <c r="C688" s="11"/>
      <c r="D688" s="3"/>
      <c r="E688" s="10"/>
      <c r="F688" s="9"/>
      <c r="G688" s="8"/>
    </row>
    <row r="689" spans="1:7">
      <c r="A689" s="3"/>
      <c r="B689" s="3"/>
      <c r="C689" s="11"/>
      <c r="D689" s="3"/>
      <c r="E689" s="10"/>
      <c r="F689" s="9"/>
      <c r="G689" s="8"/>
    </row>
    <row r="690" spans="1:7">
      <c r="A690" s="3"/>
      <c r="B690" s="3"/>
      <c r="C690" s="11"/>
      <c r="D690" s="3"/>
      <c r="E690" s="10"/>
      <c r="F690" s="9"/>
      <c r="G690" s="8"/>
    </row>
    <row r="691" spans="1:7">
      <c r="A691" s="3"/>
      <c r="B691" s="3"/>
      <c r="C691" s="11"/>
      <c r="D691" s="3"/>
      <c r="E691" s="10"/>
      <c r="F691" s="9"/>
      <c r="G691" s="8"/>
    </row>
    <row r="692" spans="1:7">
      <c r="A692" s="3"/>
      <c r="B692" s="3"/>
      <c r="C692" s="11"/>
      <c r="D692" s="3"/>
      <c r="E692" s="10"/>
      <c r="F692" s="9"/>
      <c r="G692" s="8"/>
    </row>
    <row r="693" spans="1:7">
      <c r="A693" s="3"/>
      <c r="B693" s="3"/>
      <c r="C693" s="11"/>
      <c r="D693" s="3"/>
      <c r="E693" s="10"/>
      <c r="F693" s="9"/>
      <c r="G693" s="8"/>
    </row>
    <row r="694" spans="1:7">
      <c r="A694" s="3"/>
      <c r="B694" s="3"/>
      <c r="C694" s="11"/>
      <c r="D694" s="3"/>
      <c r="E694" s="10"/>
      <c r="F694" s="9"/>
      <c r="G694" s="8"/>
    </row>
    <row r="695" spans="1:7">
      <c r="A695" s="3"/>
      <c r="B695" s="3"/>
      <c r="C695" s="11"/>
      <c r="D695" s="3"/>
      <c r="E695" s="10"/>
      <c r="F695" s="9"/>
      <c r="G695" s="8"/>
    </row>
    <row r="696" spans="1:7">
      <c r="A696" s="3"/>
      <c r="B696" s="3"/>
      <c r="C696" s="11"/>
      <c r="D696" s="3"/>
      <c r="E696" s="10"/>
      <c r="F696" s="9"/>
      <c r="G696" s="8"/>
    </row>
    <row r="697" spans="1:7">
      <c r="A697" s="3"/>
      <c r="B697" s="3"/>
      <c r="C697" s="11"/>
      <c r="D697" s="3"/>
      <c r="E697" s="10"/>
      <c r="F697" s="9"/>
      <c r="G697" s="8"/>
    </row>
    <row r="698" spans="1:7">
      <c r="A698" s="3"/>
      <c r="B698" s="3"/>
      <c r="C698" s="11"/>
      <c r="D698" s="3"/>
      <c r="E698" s="10"/>
      <c r="F698" s="9"/>
      <c r="G698" s="8"/>
    </row>
    <row r="699" spans="1:7">
      <c r="A699" s="3"/>
      <c r="B699" s="3"/>
      <c r="C699" s="11"/>
      <c r="D699" s="3"/>
      <c r="E699" s="10"/>
      <c r="F699" s="9"/>
      <c r="G699" s="8"/>
    </row>
    <row r="700" spans="1:7">
      <c r="A700" s="3"/>
      <c r="B700" s="3"/>
      <c r="C700" s="11"/>
      <c r="D700" s="3"/>
      <c r="E700" s="10"/>
      <c r="F700" s="9"/>
      <c r="G700" s="8"/>
    </row>
    <row r="701" spans="1:7">
      <c r="A701" s="3"/>
      <c r="B701" s="3"/>
      <c r="C701" s="11"/>
      <c r="D701" s="3"/>
      <c r="E701" s="10"/>
      <c r="F701" s="9"/>
      <c r="G701" s="8"/>
    </row>
    <row r="702" spans="1:7">
      <c r="A702" s="3"/>
      <c r="B702" s="3"/>
      <c r="C702" s="11"/>
      <c r="D702" s="3"/>
      <c r="E702" s="10"/>
      <c r="F702" s="9"/>
      <c r="G702" s="8"/>
    </row>
    <row r="703" spans="1:7">
      <c r="A703" s="3"/>
      <c r="B703" s="3"/>
      <c r="C703" s="11"/>
      <c r="D703" s="3"/>
      <c r="E703" s="10"/>
      <c r="F703" s="9"/>
      <c r="G703" s="8"/>
    </row>
    <row r="704" spans="1:7">
      <c r="A704" s="3"/>
      <c r="B704" s="3"/>
      <c r="C704" s="11"/>
      <c r="D704" s="3"/>
      <c r="E704" s="10"/>
      <c r="F704" s="9"/>
      <c r="G704" s="8"/>
    </row>
    <row r="705" spans="1:7">
      <c r="A705" s="3"/>
      <c r="B705" s="3"/>
      <c r="C705" s="11"/>
      <c r="D705" s="3"/>
      <c r="E705" s="10"/>
      <c r="F705" s="9"/>
      <c r="G705" s="8"/>
    </row>
    <row r="706" spans="1:7">
      <c r="A706" s="3"/>
      <c r="B706" s="3"/>
      <c r="C706" s="11"/>
      <c r="D706" s="3"/>
      <c r="E706" s="10"/>
      <c r="F706" s="9"/>
      <c r="G706" s="8"/>
    </row>
    <row r="707" spans="1:7">
      <c r="A707" s="3"/>
      <c r="B707" s="3"/>
      <c r="C707" s="11"/>
      <c r="D707" s="3"/>
      <c r="E707" s="10"/>
      <c r="F707" s="9"/>
      <c r="G707" s="8"/>
    </row>
    <row r="708" spans="1:7">
      <c r="A708" s="3"/>
      <c r="B708" s="3"/>
      <c r="C708" s="11"/>
      <c r="D708" s="3"/>
      <c r="E708" s="10"/>
      <c r="F708" s="9"/>
      <c r="G708" s="8"/>
    </row>
    <row r="709" spans="1:7">
      <c r="A709" s="3"/>
      <c r="B709" s="3"/>
      <c r="C709" s="11"/>
      <c r="D709" s="3"/>
      <c r="E709" s="10"/>
      <c r="F709" s="9"/>
      <c r="G709" s="8"/>
    </row>
    <row r="710" spans="1:7">
      <c r="A710" s="3"/>
      <c r="B710" s="3"/>
      <c r="C710" s="11"/>
      <c r="D710" s="3"/>
      <c r="E710" s="10"/>
      <c r="F710" s="9"/>
      <c r="G710" s="8"/>
    </row>
    <row r="711" spans="1:7">
      <c r="A711" s="3"/>
      <c r="B711" s="3"/>
      <c r="C711" s="11"/>
      <c r="D711" s="3"/>
      <c r="E711" s="10"/>
      <c r="F711" s="9"/>
      <c r="G711" s="8"/>
    </row>
    <row r="712" spans="1:7">
      <c r="A712" s="3"/>
      <c r="B712" s="3"/>
      <c r="C712" s="11"/>
      <c r="D712" s="3"/>
      <c r="E712" s="10"/>
      <c r="F712" s="9"/>
      <c r="G712" s="8"/>
    </row>
    <row r="713" spans="1:7">
      <c r="A713" s="3"/>
      <c r="B713" s="3"/>
      <c r="C713" s="11"/>
      <c r="D713" s="3"/>
      <c r="E713" s="10"/>
      <c r="F713" s="9"/>
      <c r="G713" s="8"/>
    </row>
    <row r="714" spans="1:7">
      <c r="A714" s="3"/>
      <c r="B714" s="3"/>
      <c r="C714" s="11"/>
      <c r="D714" s="3"/>
      <c r="E714" s="10"/>
      <c r="F714" s="9"/>
      <c r="G714" s="8"/>
    </row>
    <row r="715" spans="1:7">
      <c r="A715" s="3"/>
      <c r="B715" s="3"/>
      <c r="C715" s="11"/>
      <c r="D715" s="3"/>
      <c r="E715" s="10"/>
      <c r="F715" s="9"/>
      <c r="G715" s="8"/>
    </row>
    <row r="716" spans="1:7">
      <c r="A716" s="3"/>
      <c r="B716" s="3"/>
      <c r="C716" s="11"/>
      <c r="D716" s="3"/>
      <c r="E716" s="10"/>
      <c r="F716" s="9"/>
      <c r="G716" s="8"/>
    </row>
    <row r="717" spans="1:7">
      <c r="A717" s="3"/>
      <c r="B717" s="3"/>
      <c r="C717" s="11"/>
      <c r="D717" s="3"/>
      <c r="E717" s="10"/>
      <c r="F717" s="9"/>
      <c r="G717" s="8"/>
    </row>
    <row r="718" spans="1:7">
      <c r="A718" s="3"/>
      <c r="B718" s="3"/>
      <c r="C718" s="11"/>
      <c r="D718" s="3"/>
      <c r="E718" s="10"/>
      <c r="F718" s="9"/>
      <c r="G718" s="8"/>
    </row>
    <row r="719" spans="1:7">
      <c r="A719" s="3"/>
      <c r="B719" s="3"/>
      <c r="C719" s="11"/>
      <c r="D719" s="3"/>
      <c r="E719" s="10"/>
      <c r="F719" s="9"/>
      <c r="G719" s="8"/>
    </row>
    <row r="720" spans="1:7">
      <c r="A720" s="3"/>
      <c r="B720" s="3"/>
      <c r="C720" s="11"/>
      <c r="D720" s="3"/>
      <c r="E720" s="10"/>
      <c r="F720" s="9"/>
      <c r="G720" s="8"/>
    </row>
    <row r="721" spans="1:7">
      <c r="A721" s="3"/>
      <c r="B721" s="3"/>
      <c r="C721" s="11"/>
      <c r="D721" s="3"/>
      <c r="E721" s="10"/>
      <c r="F721" s="9"/>
      <c r="G721" s="8"/>
    </row>
    <row r="722" spans="1:7">
      <c r="A722" s="3"/>
      <c r="B722" s="3"/>
      <c r="C722" s="11"/>
      <c r="D722" s="3"/>
      <c r="E722" s="10"/>
      <c r="F722" s="9"/>
      <c r="G722" s="8"/>
    </row>
    <row r="723" spans="1:7">
      <c r="A723" s="3"/>
      <c r="B723" s="3"/>
      <c r="C723" s="11"/>
      <c r="D723" s="3"/>
      <c r="E723" s="10"/>
      <c r="F723" s="9"/>
      <c r="G723" s="8"/>
    </row>
    <row r="724" spans="1:7">
      <c r="A724" s="3"/>
      <c r="B724" s="3"/>
      <c r="C724" s="11"/>
      <c r="D724" s="3"/>
      <c r="E724" s="10"/>
      <c r="F724" s="9"/>
      <c r="G724" s="8"/>
    </row>
    <row r="725" spans="1:7">
      <c r="A725" s="3"/>
      <c r="B725" s="3"/>
      <c r="C725" s="11"/>
      <c r="D725" s="3"/>
      <c r="E725" s="10"/>
      <c r="F725" s="9"/>
      <c r="G725" s="8"/>
    </row>
    <row r="726" spans="1:7">
      <c r="A726" s="3"/>
      <c r="B726" s="3"/>
      <c r="C726" s="11"/>
      <c r="D726" s="3"/>
      <c r="E726" s="10"/>
      <c r="F726" s="9"/>
      <c r="G726" s="8"/>
    </row>
    <row r="727" spans="1:7">
      <c r="A727" s="3"/>
      <c r="B727" s="3"/>
      <c r="C727" s="11"/>
      <c r="D727" s="3"/>
      <c r="E727" s="10"/>
      <c r="F727" s="9"/>
      <c r="G727" s="8"/>
    </row>
    <row r="728" spans="1:7">
      <c r="A728" s="3"/>
      <c r="B728" s="3"/>
      <c r="C728" s="11"/>
      <c r="D728" s="3"/>
      <c r="E728" s="10"/>
      <c r="F728" s="9"/>
      <c r="G728" s="8"/>
    </row>
    <row r="729" spans="1:7">
      <c r="A729" s="3"/>
      <c r="B729" s="3"/>
      <c r="C729" s="11"/>
      <c r="D729" s="3"/>
      <c r="E729" s="10"/>
      <c r="F729" s="9"/>
      <c r="G729" s="8"/>
    </row>
    <row r="730" spans="1:7">
      <c r="A730" s="3"/>
      <c r="B730" s="3"/>
      <c r="C730" s="11"/>
      <c r="D730" s="3"/>
      <c r="E730" s="10"/>
      <c r="F730" s="9"/>
      <c r="G730" s="8"/>
    </row>
    <row r="731" spans="1:7">
      <c r="A731" s="3"/>
      <c r="B731" s="3"/>
      <c r="C731" s="11"/>
      <c r="D731" s="3"/>
      <c r="E731" s="10"/>
      <c r="F731" s="9"/>
      <c r="G731" s="8"/>
    </row>
    <row r="732" spans="1:7">
      <c r="A732" s="3"/>
      <c r="B732" s="3"/>
      <c r="C732" s="11"/>
      <c r="D732" s="3"/>
      <c r="E732" s="10"/>
      <c r="F732" s="9"/>
      <c r="G732" s="8"/>
    </row>
    <row r="733" spans="1:7">
      <c r="A733" s="3"/>
      <c r="B733" s="3"/>
      <c r="C733" s="11"/>
      <c r="D733" s="3"/>
      <c r="E733" s="10"/>
      <c r="F733" s="9"/>
      <c r="G733" s="8"/>
    </row>
    <row r="734" spans="1:7">
      <c r="A734" s="3"/>
      <c r="B734" s="3"/>
      <c r="C734" s="11"/>
      <c r="D734" s="3"/>
      <c r="E734" s="10"/>
      <c r="F734" s="9"/>
      <c r="G734" s="8"/>
    </row>
    <row r="735" spans="1:7">
      <c r="A735" s="3"/>
      <c r="B735" s="3"/>
      <c r="C735" s="11"/>
      <c r="D735" s="3"/>
      <c r="E735" s="10"/>
      <c r="F735" s="9"/>
      <c r="G735" s="8"/>
    </row>
    <row r="736" spans="1:7">
      <c r="A736" s="3"/>
      <c r="B736" s="3"/>
      <c r="C736" s="11"/>
      <c r="D736" s="3"/>
      <c r="E736" s="10"/>
      <c r="F736" s="9"/>
      <c r="G736" s="8"/>
    </row>
    <row r="737" spans="1:7">
      <c r="A737" s="3"/>
      <c r="B737" s="3"/>
      <c r="C737" s="11"/>
      <c r="D737" s="3"/>
      <c r="E737" s="10"/>
      <c r="F737" s="9"/>
      <c r="G737" s="8"/>
    </row>
    <row r="738" spans="1:7">
      <c r="A738" s="3"/>
      <c r="B738" s="3"/>
      <c r="C738" s="11"/>
      <c r="D738" s="3"/>
      <c r="E738" s="10"/>
      <c r="F738" s="9"/>
      <c r="G738" s="8"/>
    </row>
    <row r="739" spans="1:7">
      <c r="A739" s="3"/>
      <c r="B739" s="3"/>
      <c r="C739" s="11"/>
      <c r="D739" s="3"/>
      <c r="E739" s="10"/>
      <c r="F739" s="9"/>
      <c r="G739" s="8"/>
    </row>
    <row r="740" spans="1:7">
      <c r="A740" s="3"/>
      <c r="B740" s="3"/>
      <c r="C740" s="11"/>
      <c r="D740" s="3"/>
      <c r="E740" s="10"/>
      <c r="F740" s="9"/>
      <c r="G740" s="8"/>
    </row>
    <row r="741" spans="1:7">
      <c r="A741" s="3"/>
      <c r="B741" s="3"/>
      <c r="C741" s="11"/>
      <c r="D741" s="3"/>
      <c r="E741" s="10"/>
      <c r="F741" s="9"/>
      <c r="G741" s="8"/>
    </row>
    <row r="742" spans="1:7">
      <c r="A742" s="3"/>
      <c r="B742" s="3"/>
      <c r="C742" s="11"/>
      <c r="D742" s="3"/>
      <c r="E742" s="10"/>
      <c r="F742" s="9"/>
      <c r="G742" s="8"/>
    </row>
    <row r="743" spans="1:7">
      <c r="A743" s="3"/>
      <c r="B743" s="3"/>
      <c r="C743" s="11"/>
      <c r="D743" s="3"/>
      <c r="E743" s="10"/>
      <c r="F743" s="9"/>
      <c r="G743" s="8"/>
    </row>
    <row r="744" spans="1:7">
      <c r="A744" s="3"/>
      <c r="B744" s="3"/>
      <c r="C744" s="11"/>
      <c r="D744" s="3"/>
      <c r="E744" s="10"/>
      <c r="F744" s="9"/>
      <c r="G744" s="8"/>
    </row>
    <row r="745" spans="1:7">
      <c r="A745" s="3"/>
      <c r="B745" s="3"/>
      <c r="C745" s="11"/>
      <c r="D745" s="3"/>
      <c r="E745" s="10"/>
      <c r="F745" s="9"/>
      <c r="G745" s="8"/>
    </row>
    <row r="746" spans="1:7">
      <c r="A746" s="3"/>
      <c r="B746" s="3"/>
      <c r="C746" s="11"/>
      <c r="D746" s="3"/>
      <c r="E746" s="10"/>
      <c r="F746" s="9"/>
      <c r="G746" s="8"/>
    </row>
    <row r="747" spans="1:7">
      <c r="A747" s="3"/>
      <c r="B747" s="3"/>
      <c r="C747" s="11"/>
      <c r="D747" s="3"/>
      <c r="E747" s="10"/>
      <c r="F747" s="9"/>
      <c r="G747" s="8"/>
    </row>
    <row r="748" spans="1:7">
      <c r="A748" s="3"/>
      <c r="B748" s="3"/>
      <c r="C748" s="11"/>
      <c r="D748" s="3"/>
      <c r="E748" s="10"/>
      <c r="F748" s="9"/>
      <c r="G748" s="8"/>
    </row>
    <row r="749" spans="1:7">
      <c r="A749" s="3"/>
      <c r="B749" s="3"/>
      <c r="C749" s="11"/>
      <c r="D749" s="3"/>
      <c r="E749" s="10"/>
      <c r="F749" s="9"/>
      <c r="G749" s="8"/>
    </row>
    <row r="750" spans="1:7">
      <c r="A750" s="3"/>
      <c r="B750" s="3"/>
      <c r="C750" s="11"/>
      <c r="D750" s="3"/>
      <c r="E750" s="10"/>
      <c r="F750" s="9"/>
      <c r="G750" s="8"/>
    </row>
    <row r="751" spans="1:7">
      <c r="A751" s="3"/>
      <c r="B751" s="3"/>
      <c r="C751" s="11"/>
      <c r="D751" s="3"/>
      <c r="E751" s="10"/>
      <c r="F751" s="9"/>
      <c r="G751" s="8"/>
    </row>
    <row r="752" spans="1:7">
      <c r="A752" s="3"/>
      <c r="B752" s="3"/>
      <c r="C752" s="11"/>
      <c r="D752" s="3"/>
      <c r="E752" s="10"/>
      <c r="F752" s="9"/>
      <c r="G752" s="8"/>
    </row>
    <row r="753" spans="1:7">
      <c r="A753" s="3"/>
      <c r="B753" s="3"/>
      <c r="C753" s="11"/>
      <c r="D753" s="3"/>
      <c r="E753" s="10"/>
      <c r="F753" s="9"/>
      <c r="G753" s="8"/>
    </row>
    <row r="754" spans="1:7">
      <c r="A754" s="3"/>
      <c r="B754" s="3"/>
      <c r="C754" s="11"/>
      <c r="D754" s="3"/>
      <c r="E754" s="10"/>
      <c r="F754" s="9"/>
      <c r="G754" s="8"/>
    </row>
    <row r="755" spans="1:7">
      <c r="A755" s="3"/>
      <c r="B755" s="3"/>
      <c r="C755" s="11"/>
      <c r="D755" s="3"/>
      <c r="E755" s="10"/>
      <c r="F755" s="9"/>
      <c r="G755" s="8"/>
    </row>
    <row r="756" spans="1:7">
      <c r="A756" s="3"/>
      <c r="B756" s="3"/>
      <c r="C756" s="11"/>
      <c r="D756" s="3"/>
      <c r="E756" s="10"/>
      <c r="F756" s="9"/>
      <c r="G756" s="8"/>
    </row>
    <row r="757" spans="1:7">
      <c r="A757" s="3"/>
      <c r="B757" s="3"/>
      <c r="C757" s="11"/>
      <c r="D757" s="3"/>
      <c r="E757" s="10"/>
      <c r="F757" s="9"/>
      <c r="G757" s="8"/>
    </row>
    <row r="758" spans="1:7">
      <c r="A758" s="3"/>
      <c r="B758" s="3"/>
      <c r="C758" s="11"/>
      <c r="D758" s="3"/>
      <c r="E758" s="10"/>
      <c r="F758" s="9"/>
      <c r="G758" s="8"/>
    </row>
    <row r="759" spans="1:7">
      <c r="A759" s="3"/>
      <c r="B759" s="3"/>
      <c r="C759" s="11"/>
      <c r="D759" s="3"/>
      <c r="E759" s="10"/>
      <c r="F759" s="9"/>
      <c r="G759" s="8"/>
    </row>
    <row r="760" spans="1:7">
      <c r="A760" s="3"/>
      <c r="B760" s="3"/>
      <c r="C760" s="11"/>
      <c r="D760" s="3"/>
      <c r="E760" s="10"/>
      <c r="F760" s="9"/>
      <c r="G760" s="8"/>
    </row>
    <row r="761" spans="1:7">
      <c r="A761" s="3"/>
      <c r="B761" s="3"/>
      <c r="C761" s="11"/>
      <c r="D761" s="3"/>
      <c r="E761" s="10"/>
      <c r="F761" s="9"/>
      <c r="G761" s="8"/>
    </row>
    <row r="762" spans="1:7">
      <c r="A762" s="3"/>
      <c r="B762" s="3"/>
      <c r="C762" s="11"/>
      <c r="D762" s="3"/>
      <c r="E762" s="10"/>
      <c r="F762" s="9"/>
      <c r="G762" s="8"/>
    </row>
    <row r="763" spans="1:7">
      <c r="A763" s="3"/>
      <c r="B763" s="3"/>
      <c r="C763" s="11"/>
      <c r="D763" s="3"/>
      <c r="E763" s="10"/>
      <c r="F763" s="9"/>
      <c r="G763" s="8"/>
    </row>
    <row r="764" spans="1:7">
      <c r="A764" s="3"/>
      <c r="B764" s="3"/>
      <c r="C764" s="11"/>
      <c r="D764" s="3"/>
      <c r="E764" s="10"/>
      <c r="F764" s="9"/>
      <c r="G764" s="8"/>
    </row>
    <row r="765" spans="1:7">
      <c r="A765" s="3"/>
      <c r="B765" s="3"/>
      <c r="C765" s="11"/>
      <c r="D765" s="3"/>
      <c r="E765" s="10"/>
      <c r="F765" s="9"/>
      <c r="G765" s="8"/>
    </row>
    <row r="766" spans="1:7">
      <c r="A766" s="3"/>
      <c r="B766" s="3"/>
      <c r="C766" s="11"/>
      <c r="D766" s="3"/>
      <c r="E766" s="10"/>
      <c r="F766" s="9"/>
      <c r="G766" s="8"/>
    </row>
    <row r="767" spans="1:7">
      <c r="A767" s="3"/>
      <c r="B767" s="3"/>
      <c r="C767" s="11"/>
      <c r="D767" s="3"/>
      <c r="E767" s="10"/>
      <c r="F767" s="9"/>
      <c r="G767" s="8"/>
    </row>
    <row r="768" spans="1:7">
      <c r="A768" s="3"/>
      <c r="B768" s="3"/>
      <c r="C768" s="11"/>
      <c r="D768" s="3"/>
      <c r="E768" s="10"/>
      <c r="F768" s="9"/>
      <c r="G768" s="8"/>
    </row>
    <row r="769" spans="1:7">
      <c r="A769" s="3"/>
      <c r="B769" s="3"/>
      <c r="C769" s="11"/>
      <c r="D769" s="3"/>
      <c r="E769" s="10"/>
      <c r="F769" s="9"/>
      <c r="G769" s="8"/>
    </row>
    <row r="770" spans="1:7">
      <c r="A770" s="3"/>
      <c r="B770" s="3"/>
      <c r="C770" s="11"/>
      <c r="D770" s="3"/>
      <c r="E770" s="10"/>
      <c r="F770" s="9"/>
      <c r="G770" s="8"/>
    </row>
    <row r="771" spans="1:7">
      <c r="A771" s="3"/>
      <c r="B771" s="3"/>
      <c r="C771" s="11"/>
      <c r="D771" s="3"/>
      <c r="E771" s="10"/>
      <c r="F771" s="9"/>
      <c r="G771" s="8"/>
    </row>
    <row r="772" spans="1:7">
      <c r="A772" s="3"/>
      <c r="B772" s="3"/>
      <c r="C772" s="11"/>
      <c r="D772" s="3"/>
      <c r="E772" s="10"/>
      <c r="F772" s="9"/>
      <c r="G772" s="8"/>
    </row>
    <row r="773" spans="1:7">
      <c r="A773" s="3"/>
      <c r="B773" s="3"/>
      <c r="C773" s="11"/>
      <c r="D773" s="3"/>
      <c r="E773" s="10"/>
      <c r="F773" s="9"/>
      <c r="G773" s="8"/>
    </row>
    <row r="774" spans="1:7">
      <c r="A774" s="3"/>
      <c r="B774" s="3"/>
      <c r="C774" s="11"/>
      <c r="D774" s="3"/>
      <c r="E774" s="10"/>
      <c r="F774" s="9"/>
      <c r="G774" s="8"/>
    </row>
    <row r="775" spans="1:7">
      <c r="A775" s="3"/>
      <c r="B775" s="3"/>
      <c r="C775" s="11"/>
      <c r="D775" s="3"/>
      <c r="E775" s="10"/>
      <c r="F775" s="9"/>
      <c r="G775" s="8"/>
    </row>
    <row r="776" spans="1:7">
      <c r="A776" s="3"/>
      <c r="B776" s="3"/>
      <c r="C776" s="11"/>
      <c r="D776" s="3"/>
      <c r="E776" s="10"/>
      <c r="F776" s="9"/>
      <c r="G776" s="8"/>
    </row>
    <row r="777" spans="1:7">
      <c r="A777" s="3"/>
      <c r="B777" s="3"/>
      <c r="C777" s="11"/>
      <c r="D777" s="3"/>
      <c r="E777" s="10"/>
      <c r="F777" s="9"/>
      <c r="G777" s="8"/>
    </row>
    <row r="778" spans="1:7">
      <c r="A778" s="3"/>
      <c r="B778" s="3"/>
      <c r="C778" s="11"/>
      <c r="D778" s="3"/>
      <c r="E778" s="10"/>
      <c r="F778" s="9"/>
      <c r="G778" s="8"/>
    </row>
    <row r="779" spans="1:7">
      <c r="A779" s="3"/>
      <c r="B779" s="3"/>
      <c r="C779" s="11"/>
      <c r="D779" s="3"/>
      <c r="E779" s="10"/>
      <c r="F779" s="9"/>
      <c r="G779" s="8"/>
    </row>
    <row r="780" spans="1:7">
      <c r="A780" s="3"/>
      <c r="B780" s="3"/>
      <c r="C780" s="11"/>
      <c r="D780" s="3"/>
      <c r="E780" s="10"/>
      <c r="F780" s="9"/>
      <c r="G780" s="8"/>
    </row>
    <row r="781" spans="1:7">
      <c r="A781" s="3"/>
      <c r="B781" s="3"/>
      <c r="C781" s="11"/>
      <c r="D781" s="3"/>
      <c r="E781" s="10"/>
      <c r="F781" s="9"/>
      <c r="G781" s="8"/>
    </row>
    <row r="782" spans="1:7">
      <c r="A782" s="3"/>
      <c r="B782" s="3"/>
      <c r="C782" s="11"/>
      <c r="D782" s="3"/>
      <c r="E782" s="10"/>
      <c r="F782" s="9"/>
      <c r="G782" s="8"/>
    </row>
    <row r="783" spans="1:7">
      <c r="A783" s="3"/>
      <c r="B783" s="3"/>
      <c r="C783" s="11"/>
      <c r="D783" s="3"/>
      <c r="E783" s="10"/>
      <c r="F783" s="9"/>
      <c r="G783" s="8"/>
    </row>
    <row r="784" spans="1:7">
      <c r="A784" s="3"/>
      <c r="B784" s="3"/>
      <c r="C784" s="11"/>
      <c r="D784" s="3"/>
      <c r="E784" s="10"/>
      <c r="F784" s="9"/>
      <c r="G784" s="8"/>
    </row>
    <row r="785" spans="1:7">
      <c r="A785" s="3"/>
      <c r="B785" s="3"/>
      <c r="C785" s="11"/>
      <c r="D785" s="3"/>
      <c r="E785" s="10"/>
      <c r="F785" s="9"/>
      <c r="G785" s="8"/>
    </row>
    <row r="786" spans="1:7">
      <c r="A786" s="3"/>
      <c r="B786" s="3"/>
      <c r="C786" s="11"/>
      <c r="D786" s="3"/>
      <c r="E786" s="10"/>
      <c r="F786" s="9"/>
      <c r="G786" s="8"/>
    </row>
    <row r="787" spans="1:7">
      <c r="A787" s="3"/>
      <c r="B787" s="3"/>
      <c r="C787" s="11"/>
      <c r="D787" s="3"/>
      <c r="E787" s="10"/>
      <c r="F787" s="9"/>
      <c r="G787" s="8"/>
    </row>
    <row r="788" spans="1:7">
      <c r="A788" s="3"/>
      <c r="B788" s="3"/>
      <c r="C788" s="11"/>
      <c r="D788" s="3"/>
      <c r="E788" s="10"/>
      <c r="F788" s="9"/>
      <c r="G788" s="8"/>
    </row>
    <row r="789" spans="1:7">
      <c r="A789" s="3"/>
      <c r="B789" s="3"/>
      <c r="C789" s="11"/>
      <c r="D789" s="3"/>
      <c r="E789" s="10"/>
      <c r="F789" s="9"/>
      <c r="G789" s="8"/>
    </row>
    <row r="790" spans="1:7">
      <c r="A790" s="3"/>
      <c r="B790" s="3"/>
      <c r="C790" s="11"/>
      <c r="D790" s="3"/>
      <c r="E790" s="10"/>
      <c r="F790" s="9"/>
      <c r="G790" s="8"/>
    </row>
    <row r="791" spans="1:7">
      <c r="A791" s="3"/>
      <c r="B791" s="3"/>
      <c r="C791" s="11"/>
      <c r="D791" s="3"/>
      <c r="E791" s="10"/>
      <c r="F791" s="9"/>
      <c r="G791" s="8"/>
    </row>
    <row r="792" spans="1:7">
      <c r="A792" s="3"/>
      <c r="B792" s="3"/>
      <c r="C792" s="11"/>
      <c r="D792" s="3"/>
      <c r="E792" s="10"/>
      <c r="F792" s="9"/>
      <c r="G792" s="8"/>
    </row>
    <row r="793" spans="1:7">
      <c r="A793" s="3"/>
      <c r="B793" s="3"/>
      <c r="C793" s="11"/>
      <c r="D793" s="3"/>
      <c r="E793" s="10"/>
      <c r="F793" s="9"/>
      <c r="G793" s="8"/>
    </row>
    <row r="794" spans="1:7">
      <c r="A794" s="3"/>
      <c r="B794" s="3"/>
      <c r="C794" s="11"/>
      <c r="D794" s="3"/>
      <c r="E794" s="10"/>
      <c r="F794" s="9"/>
      <c r="G794" s="8"/>
    </row>
    <row r="795" spans="1:7">
      <c r="A795" s="3"/>
      <c r="B795" s="3"/>
      <c r="C795" s="11"/>
      <c r="D795" s="3"/>
      <c r="E795" s="10"/>
      <c r="F795" s="9"/>
      <c r="G795" s="8"/>
    </row>
    <row r="796" spans="1:7">
      <c r="A796" s="3"/>
      <c r="B796" s="3"/>
      <c r="C796" s="11"/>
      <c r="D796" s="3"/>
      <c r="E796" s="10"/>
      <c r="F796" s="9"/>
      <c r="G796" s="8"/>
    </row>
    <row r="797" spans="1:7">
      <c r="A797" s="3"/>
      <c r="B797" s="3"/>
      <c r="C797" s="11"/>
      <c r="D797" s="3"/>
      <c r="E797" s="10"/>
      <c r="F797" s="9"/>
      <c r="G797" s="8"/>
    </row>
    <row r="798" spans="1:7">
      <c r="A798" s="3"/>
      <c r="B798" s="3"/>
      <c r="C798" s="11"/>
      <c r="D798" s="3"/>
      <c r="E798" s="10"/>
      <c r="F798" s="9"/>
      <c r="G798" s="8"/>
    </row>
    <row r="799" spans="1:7">
      <c r="A799" s="3"/>
      <c r="B799" s="3"/>
      <c r="C799" s="11"/>
      <c r="D799" s="3"/>
      <c r="E799" s="10"/>
      <c r="F799" s="9"/>
      <c r="G799" s="8"/>
    </row>
    <row r="800" spans="1:7">
      <c r="A800" s="3"/>
      <c r="B800" s="3"/>
      <c r="C800" s="11"/>
      <c r="D800" s="3"/>
      <c r="E800" s="10"/>
      <c r="F800" s="9"/>
      <c r="G800" s="8"/>
    </row>
    <row r="801" spans="1:7">
      <c r="A801" s="3"/>
      <c r="B801" s="3"/>
      <c r="C801" s="11"/>
      <c r="D801" s="3"/>
      <c r="E801" s="10"/>
      <c r="F801" s="9"/>
      <c r="G801" s="8"/>
    </row>
    <row r="802" spans="1:7">
      <c r="A802" s="3"/>
      <c r="B802" s="3"/>
      <c r="C802" s="11"/>
      <c r="D802" s="3"/>
      <c r="E802" s="10"/>
      <c r="F802" s="9"/>
      <c r="G802" s="8"/>
    </row>
    <row r="803" spans="1:7">
      <c r="A803" s="3"/>
      <c r="B803" s="3"/>
      <c r="C803" s="11"/>
      <c r="D803" s="3"/>
      <c r="E803" s="10"/>
      <c r="F803" s="9"/>
      <c r="G803" s="8"/>
    </row>
    <row r="804" spans="1:7">
      <c r="A804" s="3"/>
      <c r="B804" s="3"/>
      <c r="C804" s="11"/>
      <c r="D804" s="3"/>
      <c r="E804" s="10"/>
      <c r="F804" s="9"/>
      <c r="G804" s="8"/>
    </row>
    <row r="805" spans="1:7">
      <c r="A805" s="3"/>
      <c r="B805" s="3"/>
      <c r="C805" s="11"/>
      <c r="D805" s="3"/>
      <c r="E805" s="10"/>
      <c r="F805" s="9"/>
      <c r="G805" s="8"/>
    </row>
    <row r="806" spans="1:7">
      <c r="A806" s="3"/>
      <c r="B806" s="3"/>
      <c r="C806" s="11"/>
      <c r="D806" s="3"/>
      <c r="E806" s="10"/>
      <c r="F806" s="9"/>
      <c r="G806" s="8"/>
    </row>
    <row r="807" spans="1:7">
      <c r="A807" s="3"/>
      <c r="B807" s="3"/>
      <c r="C807" s="11"/>
      <c r="D807" s="3"/>
      <c r="E807" s="10"/>
      <c r="F807" s="9"/>
      <c r="G807" s="8"/>
    </row>
    <row r="808" spans="1:7">
      <c r="A808" s="3"/>
      <c r="B808" s="3"/>
      <c r="C808" s="11"/>
      <c r="D808" s="3"/>
      <c r="E808" s="10"/>
      <c r="F808" s="9"/>
      <c r="G808" s="8"/>
    </row>
    <row r="809" spans="1:7">
      <c r="A809" s="3"/>
      <c r="B809" s="3"/>
      <c r="C809" s="11"/>
      <c r="D809" s="3"/>
      <c r="E809" s="10"/>
      <c r="F809" s="9"/>
      <c r="G809" s="8"/>
    </row>
    <row r="810" spans="1:7">
      <c r="A810" s="3"/>
      <c r="B810" s="3"/>
      <c r="C810" s="11"/>
      <c r="D810" s="3"/>
      <c r="E810" s="10"/>
      <c r="F810" s="9"/>
      <c r="G810" s="8"/>
    </row>
    <row r="811" spans="1:7">
      <c r="A811" s="3"/>
      <c r="B811" s="3"/>
      <c r="C811" s="11"/>
      <c r="D811" s="3"/>
      <c r="E811" s="10"/>
      <c r="F811" s="9"/>
      <c r="G811" s="8"/>
    </row>
    <row r="812" spans="1:7">
      <c r="A812" s="3"/>
      <c r="B812" s="3"/>
      <c r="C812" s="11"/>
      <c r="D812" s="3"/>
      <c r="E812" s="10"/>
      <c r="F812" s="9"/>
      <c r="G812" s="8"/>
    </row>
    <row r="813" spans="1:7">
      <c r="A813" s="3"/>
      <c r="B813" s="3"/>
      <c r="C813" s="11"/>
      <c r="D813" s="3"/>
      <c r="E813" s="10"/>
      <c r="F813" s="9"/>
      <c r="G813" s="8"/>
    </row>
    <row r="814" spans="1:7">
      <c r="A814" s="3"/>
      <c r="B814" s="3"/>
      <c r="C814" s="11"/>
      <c r="D814" s="3"/>
      <c r="E814" s="10"/>
      <c r="F814" s="9"/>
      <c r="G814" s="8"/>
    </row>
    <row r="815" spans="1:7">
      <c r="A815" s="3"/>
      <c r="B815" s="3"/>
      <c r="C815" s="11"/>
      <c r="D815" s="3"/>
      <c r="E815" s="10"/>
      <c r="F815" s="9"/>
      <c r="G815" s="8"/>
    </row>
    <row r="816" spans="1:7">
      <c r="A816" s="3"/>
      <c r="B816" s="3"/>
      <c r="C816" s="11"/>
      <c r="D816" s="3"/>
      <c r="E816" s="10"/>
      <c r="F816" s="9"/>
      <c r="G816" s="8"/>
    </row>
    <row r="817" spans="1:7">
      <c r="A817" s="3"/>
      <c r="B817" s="3"/>
      <c r="C817" s="11"/>
      <c r="D817" s="3"/>
      <c r="E817" s="10"/>
      <c r="F817" s="9"/>
      <c r="G817" s="8"/>
    </row>
    <row r="818" spans="1:7">
      <c r="A818" s="3"/>
      <c r="B818" s="3"/>
      <c r="C818" s="11"/>
      <c r="D818" s="3"/>
      <c r="E818" s="10"/>
      <c r="F818" s="9"/>
      <c r="G818" s="8"/>
    </row>
    <row r="819" spans="1:7">
      <c r="A819" s="3"/>
      <c r="B819" s="3"/>
      <c r="C819" s="11"/>
      <c r="D819" s="3"/>
      <c r="E819" s="10"/>
      <c r="F819" s="9"/>
      <c r="G819" s="8"/>
    </row>
    <row r="820" spans="1:7">
      <c r="A820" s="3"/>
      <c r="B820" s="3"/>
      <c r="C820" s="11"/>
      <c r="D820" s="3"/>
      <c r="E820" s="10"/>
      <c r="F820" s="9"/>
      <c r="G820" s="8"/>
    </row>
    <row r="821" spans="1:7">
      <c r="A821" s="3"/>
      <c r="B821" s="3"/>
      <c r="C821" s="11"/>
      <c r="D821" s="3"/>
      <c r="E821" s="10"/>
      <c r="F821" s="9"/>
      <c r="G821" s="8"/>
    </row>
    <row r="822" spans="1:7">
      <c r="A822" s="3"/>
      <c r="B822" s="3"/>
      <c r="C822" s="11"/>
      <c r="D822" s="3"/>
      <c r="E822" s="10"/>
      <c r="F822" s="9"/>
      <c r="G822" s="8"/>
    </row>
    <row r="823" spans="1:7">
      <c r="A823" s="3"/>
      <c r="B823" s="3"/>
      <c r="C823" s="11"/>
      <c r="D823" s="3"/>
      <c r="E823" s="10"/>
      <c r="F823" s="9"/>
      <c r="G823" s="8"/>
    </row>
    <row r="824" spans="1:7">
      <c r="A824" s="3"/>
      <c r="B824" s="3"/>
      <c r="C824" s="11"/>
      <c r="D824" s="3"/>
      <c r="E824" s="10"/>
      <c r="F824" s="9"/>
      <c r="G824" s="8"/>
    </row>
    <row r="825" spans="1:7">
      <c r="A825" s="3"/>
      <c r="B825" s="3"/>
      <c r="C825" s="11"/>
      <c r="D825" s="3"/>
      <c r="E825" s="10"/>
      <c r="F825" s="9"/>
      <c r="G825" s="8"/>
    </row>
    <row r="826" spans="1:7">
      <c r="A826" s="3"/>
      <c r="B826" s="3"/>
      <c r="C826" s="11"/>
      <c r="D826" s="3"/>
      <c r="E826" s="10"/>
      <c r="F826" s="9"/>
      <c r="G826" s="8"/>
    </row>
    <row r="827" spans="1:7">
      <c r="A827" s="3"/>
      <c r="B827" s="3"/>
      <c r="C827" s="11"/>
      <c r="D827" s="3"/>
      <c r="E827" s="10"/>
      <c r="F827" s="9"/>
      <c r="G827" s="8"/>
    </row>
    <row r="828" spans="1:7">
      <c r="A828" s="3"/>
      <c r="B828" s="3"/>
      <c r="C828" s="11"/>
      <c r="D828" s="3"/>
      <c r="E828" s="10"/>
      <c r="F828" s="9"/>
      <c r="G828" s="8"/>
    </row>
    <row r="829" spans="1:7">
      <c r="A829" s="3"/>
      <c r="B829" s="3"/>
      <c r="C829" s="11"/>
      <c r="D829" s="3"/>
      <c r="E829" s="10"/>
      <c r="F829" s="9"/>
      <c r="G829" s="8"/>
    </row>
    <row r="830" spans="1:7">
      <c r="A830" s="3"/>
      <c r="B830" s="3"/>
      <c r="C830" s="11"/>
      <c r="D830" s="3"/>
      <c r="E830" s="10"/>
      <c r="F830" s="9"/>
      <c r="G830" s="8"/>
    </row>
    <row r="831" spans="1:7">
      <c r="A831" s="3"/>
      <c r="B831" s="3"/>
      <c r="C831" s="11"/>
      <c r="D831" s="3"/>
      <c r="E831" s="10"/>
      <c r="F831" s="9"/>
      <c r="G831" s="8"/>
    </row>
    <row r="832" spans="1:7">
      <c r="A832" s="3"/>
      <c r="B832" s="3"/>
      <c r="C832" s="11"/>
      <c r="D832" s="3"/>
      <c r="E832" s="10"/>
      <c r="F832" s="9"/>
      <c r="G832" s="8"/>
    </row>
    <row r="833" spans="1:7">
      <c r="A833" s="3"/>
      <c r="B833" s="3"/>
      <c r="C833" s="11"/>
      <c r="D833" s="3"/>
      <c r="E833" s="10"/>
      <c r="F833" s="9"/>
      <c r="G833" s="8"/>
    </row>
    <row r="834" spans="1:7">
      <c r="A834" s="3"/>
      <c r="B834" s="3"/>
      <c r="C834" s="11"/>
      <c r="D834" s="3"/>
      <c r="E834" s="10"/>
      <c r="F834" s="9"/>
      <c r="G834" s="8"/>
    </row>
    <row r="835" spans="1:7">
      <c r="A835" s="3"/>
      <c r="B835" s="3"/>
      <c r="C835" s="11"/>
      <c r="D835" s="3"/>
      <c r="E835" s="10"/>
      <c r="F835" s="9"/>
      <c r="G835" s="8"/>
    </row>
    <row r="836" spans="1:7">
      <c r="A836" s="3"/>
      <c r="B836" s="3"/>
      <c r="C836" s="11"/>
      <c r="D836" s="3"/>
      <c r="E836" s="10"/>
      <c r="F836" s="9"/>
      <c r="G836" s="8"/>
    </row>
    <row r="837" spans="1:7">
      <c r="A837" s="3"/>
      <c r="B837" s="3"/>
      <c r="C837" s="11"/>
      <c r="D837" s="3"/>
      <c r="E837" s="10"/>
      <c r="F837" s="9"/>
      <c r="G837" s="8"/>
    </row>
    <row r="838" spans="1:7">
      <c r="A838" s="3"/>
      <c r="B838" s="3"/>
      <c r="C838" s="11"/>
      <c r="D838" s="3"/>
      <c r="E838" s="10"/>
      <c r="F838" s="9"/>
      <c r="G838" s="8"/>
    </row>
    <row r="839" spans="1:7">
      <c r="A839" s="3"/>
      <c r="B839" s="3"/>
      <c r="C839" s="11"/>
      <c r="D839" s="3"/>
      <c r="E839" s="10"/>
      <c r="F839" s="9"/>
      <c r="G839" s="8"/>
    </row>
    <row r="840" spans="1:7">
      <c r="A840" s="3"/>
      <c r="B840" s="3"/>
      <c r="C840" s="11"/>
      <c r="D840" s="3"/>
      <c r="E840" s="10"/>
      <c r="F840" s="9"/>
      <c r="G840" s="8"/>
    </row>
    <row r="841" spans="1:7">
      <c r="A841" s="3"/>
      <c r="B841" s="3"/>
      <c r="C841" s="11"/>
      <c r="D841" s="3"/>
      <c r="E841" s="10"/>
      <c r="F841" s="9"/>
      <c r="G841" s="8"/>
    </row>
    <row r="842" spans="1:7">
      <c r="A842" s="3"/>
      <c r="B842" s="3"/>
      <c r="C842" s="11"/>
      <c r="D842" s="3"/>
      <c r="E842" s="10"/>
      <c r="F842" s="9"/>
      <c r="G842" s="8"/>
    </row>
    <row r="843" spans="1:7">
      <c r="A843" s="3"/>
      <c r="B843" s="3"/>
      <c r="C843" s="11"/>
      <c r="D843" s="3"/>
      <c r="E843" s="10"/>
      <c r="F843" s="9"/>
      <c r="G843" s="8"/>
    </row>
    <row r="844" spans="1:7">
      <c r="A844" s="3"/>
      <c r="B844" s="3"/>
      <c r="C844" s="11"/>
      <c r="D844" s="3"/>
      <c r="E844" s="10"/>
      <c r="F844" s="9"/>
      <c r="G844" s="8"/>
    </row>
    <row r="845" spans="1:7">
      <c r="A845" s="3"/>
      <c r="B845" s="3"/>
      <c r="C845" s="11"/>
      <c r="D845" s="3"/>
      <c r="E845" s="10"/>
      <c r="F845" s="9"/>
      <c r="G845" s="8"/>
    </row>
    <row r="846" spans="1:7">
      <c r="A846" s="3"/>
      <c r="B846" s="3"/>
      <c r="C846" s="11"/>
      <c r="D846" s="3"/>
      <c r="E846" s="10"/>
      <c r="F846" s="9"/>
      <c r="G846" s="8"/>
    </row>
    <row r="847" spans="1:7">
      <c r="A847" s="3"/>
      <c r="B847" s="3"/>
      <c r="C847" s="11"/>
      <c r="D847" s="3"/>
      <c r="E847" s="10"/>
      <c r="F847" s="9"/>
      <c r="G847" s="8"/>
    </row>
    <row r="848" spans="1:7">
      <c r="A848" s="3"/>
      <c r="B848" s="3"/>
      <c r="C848" s="11"/>
      <c r="D848" s="3"/>
      <c r="E848" s="10"/>
      <c r="F848" s="9"/>
      <c r="G848" s="8"/>
    </row>
    <row r="849" spans="1:7">
      <c r="A849" s="3"/>
      <c r="B849" s="3"/>
      <c r="C849" s="11"/>
      <c r="D849" s="3"/>
      <c r="E849" s="10"/>
      <c r="F849" s="9"/>
      <c r="G849" s="8"/>
    </row>
    <row r="850" spans="1:7">
      <c r="A850" s="3"/>
      <c r="B850" s="3"/>
      <c r="C850" s="11"/>
      <c r="D850" s="3"/>
      <c r="E850" s="10"/>
      <c r="F850" s="9"/>
      <c r="G850" s="8"/>
    </row>
    <row r="851" spans="1:7">
      <c r="A851" s="3"/>
      <c r="B851" s="3"/>
      <c r="C851" s="11"/>
      <c r="D851" s="3"/>
      <c r="E851" s="10"/>
      <c r="F851" s="9"/>
      <c r="G851" s="8"/>
    </row>
    <row r="852" spans="1:7">
      <c r="A852" s="3"/>
      <c r="B852" s="3"/>
      <c r="C852" s="11"/>
      <c r="D852" s="3"/>
      <c r="E852" s="10"/>
      <c r="F852" s="9"/>
      <c r="G852" s="8"/>
    </row>
    <row r="853" spans="1:7">
      <c r="A853" s="3"/>
      <c r="B853" s="3"/>
      <c r="C853" s="11"/>
      <c r="D853" s="3"/>
      <c r="E853" s="10"/>
      <c r="F853" s="9"/>
      <c r="G853" s="8"/>
    </row>
    <row r="854" spans="1:7">
      <c r="A854" s="3"/>
      <c r="B854" s="3"/>
      <c r="C854" s="11"/>
      <c r="D854" s="3"/>
      <c r="E854" s="10"/>
      <c r="F854" s="9"/>
      <c r="G854" s="8"/>
    </row>
    <row r="855" spans="1:7">
      <c r="A855" s="3"/>
      <c r="B855" s="3"/>
      <c r="C855" s="11"/>
      <c r="D855" s="3"/>
      <c r="E855" s="10"/>
      <c r="F855" s="9"/>
      <c r="G855" s="8"/>
    </row>
    <row r="856" spans="1:7">
      <c r="A856" s="3"/>
      <c r="B856" s="3"/>
      <c r="C856" s="11"/>
      <c r="D856" s="3"/>
      <c r="E856" s="10"/>
      <c r="F856" s="9"/>
      <c r="G856" s="8"/>
    </row>
    <row r="857" spans="1:7">
      <c r="A857" s="3"/>
      <c r="B857" s="3"/>
      <c r="C857" s="11"/>
      <c r="D857" s="3"/>
      <c r="E857" s="10"/>
      <c r="F857" s="9"/>
      <c r="G857" s="8"/>
    </row>
    <row r="858" spans="1:7">
      <c r="A858" s="3"/>
      <c r="B858" s="3"/>
      <c r="C858" s="11"/>
      <c r="D858" s="3"/>
      <c r="E858" s="10"/>
      <c r="F858" s="9"/>
      <c r="G858" s="8"/>
    </row>
    <row r="859" spans="1:7">
      <c r="A859" s="3"/>
      <c r="B859" s="3"/>
      <c r="C859" s="11"/>
      <c r="D859" s="3"/>
      <c r="E859" s="10"/>
      <c r="F859" s="9"/>
      <c r="G859" s="8"/>
    </row>
    <row r="860" spans="1:7">
      <c r="A860" s="3"/>
      <c r="B860" s="3"/>
      <c r="C860" s="11"/>
      <c r="D860" s="3"/>
      <c r="E860" s="10"/>
      <c r="F860" s="9"/>
      <c r="G860" s="8"/>
    </row>
    <row r="861" spans="1:7">
      <c r="A861" s="3"/>
      <c r="B861" s="3"/>
      <c r="C861" s="11"/>
      <c r="D861" s="3"/>
      <c r="E861" s="10"/>
      <c r="F861" s="9"/>
      <c r="G861" s="8"/>
    </row>
    <row r="862" spans="1:7">
      <c r="A862" s="3"/>
      <c r="B862" s="3"/>
      <c r="C862" s="11"/>
      <c r="D862" s="3"/>
      <c r="E862" s="10"/>
      <c r="F862" s="9"/>
      <c r="G862" s="8"/>
    </row>
    <row r="863" spans="1:7">
      <c r="A863" s="3"/>
      <c r="B863" s="3"/>
      <c r="C863" s="11"/>
      <c r="D863" s="3"/>
      <c r="E863" s="10"/>
      <c r="F863" s="9"/>
      <c r="G863" s="8"/>
    </row>
    <row r="864" spans="1:7">
      <c r="A864" s="3"/>
      <c r="B864" s="3"/>
      <c r="C864" s="11"/>
      <c r="D864" s="3"/>
      <c r="E864" s="10"/>
      <c r="F864" s="9"/>
      <c r="G864" s="8"/>
    </row>
    <row r="865" spans="1:7">
      <c r="A865" s="3"/>
      <c r="B865" s="3"/>
      <c r="C865" s="11"/>
      <c r="D865" s="3"/>
      <c r="E865" s="10"/>
      <c r="F865" s="9"/>
      <c r="G865" s="8"/>
    </row>
    <row r="866" spans="1:7">
      <c r="A866" s="3"/>
      <c r="B866" s="3"/>
      <c r="C866" s="11"/>
      <c r="D866" s="3"/>
      <c r="E866" s="10"/>
      <c r="F866" s="9"/>
      <c r="G866" s="8"/>
    </row>
    <row r="867" spans="1:7">
      <c r="A867" s="3"/>
      <c r="B867" s="3"/>
      <c r="C867" s="11"/>
      <c r="D867" s="3"/>
      <c r="E867" s="10"/>
      <c r="F867" s="9"/>
      <c r="G867" s="8"/>
    </row>
    <row r="868" spans="1:7">
      <c r="A868" s="3"/>
      <c r="B868" s="3"/>
      <c r="C868" s="11"/>
      <c r="D868" s="3"/>
      <c r="E868" s="10"/>
      <c r="F868" s="9"/>
      <c r="G868" s="8"/>
    </row>
    <row r="869" spans="1:7">
      <c r="A869" s="3"/>
      <c r="B869" s="3"/>
      <c r="C869" s="11"/>
      <c r="D869" s="3"/>
      <c r="E869" s="10"/>
      <c r="F869" s="9"/>
      <c r="G869" s="8"/>
    </row>
    <row r="870" spans="1:7">
      <c r="A870" s="3"/>
      <c r="B870" s="3"/>
      <c r="C870" s="11"/>
      <c r="D870" s="3"/>
      <c r="E870" s="10"/>
      <c r="F870" s="9"/>
      <c r="G870" s="8"/>
    </row>
    <row r="871" spans="1:7">
      <c r="A871" s="3"/>
      <c r="B871" s="3"/>
      <c r="C871" s="11"/>
      <c r="D871" s="3"/>
      <c r="E871" s="10"/>
      <c r="F871" s="9"/>
      <c r="G871" s="8"/>
    </row>
    <row r="872" spans="1:7">
      <c r="A872" s="3"/>
      <c r="B872" s="3"/>
      <c r="C872" s="11"/>
      <c r="D872" s="3"/>
      <c r="E872" s="10"/>
      <c r="F872" s="9"/>
      <c r="G872" s="8"/>
    </row>
    <row r="873" spans="1:7">
      <c r="A873" s="3"/>
      <c r="B873" s="3"/>
      <c r="C873" s="11"/>
      <c r="D873" s="3"/>
      <c r="E873" s="10"/>
      <c r="F873" s="9"/>
      <c r="G873" s="8"/>
    </row>
    <row r="874" spans="1:7">
      <c r="A874" s="3"/>
      <c r="B874" s="3"/>
      <c r="C874" s="11"/>
      <c r="D874" s="3"/>
      <c r="E874" s="10"/>
      <c r="F874" s="9"/>
      <c r="G874" s="8"/>
    </row>
    <row r="875" spans="1:7">
      <c r="A875" s="3"/>
      <c r="B875" s="3"/>
      <c r="C875" s="11"/>
      <c r="D875" s="3"/>
      <c r="E875" s="10"/>
      <c r="F875" s="9"/>
      <c r="G875" s="8"/>
    </row>
  </sheetData>
  <mergeCells count="11">
    <mergeCell ref="A6:K6"/>
    <mergeCell ref="A1:K1"/>
    <mergeCell ref="A2:K2"/>
    <mergeCell ref="A3:K3"/>
    <mergeCell ref="A4:K4"/>
    <mergeCell ref="A5:K5"/>
    <mergeCell ref="A7:K7"/>
    <mergeCell ref="A8:K8"/>
    <mergeCell ref="A9:K9"/>
    <mergeCell ref="A15:K15"/>
    <mergeCell ref="A11:K12"/>
  </mergeCells>
  <conditionalFormatting sqref="E17:E73">
    <cfRule type="cellIs" dxfId="0" priority="1" operator="equal">
      <formula>0</formula>
    </cfRule>
  </conditionalFormatting>
  <pageMargins left="0.70866141732283505" right="0.70866141732283505" top="0.74803149606299202" bottom="0.74803149606299202" header="0.31496062992126" footer="0.31496062992126"/>
  <pageSetup paperSize="9" scale="44" orientation="landscape" r:id="rId1"/>
  <headerFooter>
    <oddFooter>&amp;CPage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5411AB1C796F347AA5028979746D851" ma:contentTypeVersion="14" ma:contentTypeDescription="Create a new document." ma:contentTypeScope="" ma:versionID="1fbf6d47f0a2594a32f1c3325ccfe283">
  <xsd:schema xmlns:xsd="http://www.w3.org/2001/XMLSchema" xmlns:xs="http://www.w3.org/2001/XMLSchema" xmlns:p="http://schemas.microsoft.com/office/2006/metadata/properties" xmlns:ns3="047beb7f-918b-4a93-a74e-e2e8d62f8194" xmlns:ns4="5f27ad8b-8acf-4af6-8719-9d4dee975e46" targetNamespace="http://schemas.microsoft.com/office/2006/metadata/properties" ma:root="true" ma:fieldsID="d11314a1f26a88eb1d6c71d59e1d85c8" ns3:_="" ns4:_="">
    <xsd:import namespace="047beb7f-918b-4a93-a74e-e2e8d62f8194"/>
    <xsd:import namespace="5f27ad8b-8acf-4af6-8719-9d4dee975e4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bjectDetectorVersions" minOccurs="0"/>
                <xsd:element ref="ns3:_activity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7beb7f-918b-4a93-a74e-e2e8d62f819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activity" ma:index="19" nillable="true" ma:displayName="_activity" ma:hidden="true" ma:internalName="_activity">
      <xsd:simpleType>
        <xsd:restriction base="dms:Note"/>
      </xsd:simpleType>
    </xsd:element>
    <xsd:element name="MediaServiceSystemTags" ma:index="20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27ad8b-8acf-4af6-8719-9d4dee975e46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047beb7f-918b-4a93-a74e-e2e8d62f8194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3365D40-13E1-4550-88C7-8C3BD04C76F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47beb7f-918b-4a93-a74e-e2e8d62f8194"/>
    <ds:schemaRef ds:uri="5f27ad8b-8acf-4af6-8719-9d4dee975e4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E47A410-0225-4069-B5F4-5E8069581885}">
  <ds:schemaRefs>
    <ds:schemaRef ds:uri="5f27ad8b-8acf-4af6-8719-9d4dee975e46"/>
    <ds:schemaRef ds:uri="http://schemas.microsoft.com/office/2006/documentManagement/types"/>
    <ds:schemaRef ds:uri="http://purl.org/dc/terms/"/>
    <ds:schemaRef ds:uri="http://www.w3.org/XML/1998/namespace"/>
    <ds:schemaRef ds:uri="047beb7f-918b-4a93-a74e-e2e8d62f8194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F6C89CF9-54E3-4B96-8256-06880696362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Furniture</vt:lpstr>
      <vt:lpstr>Furniture!Print_Titles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Trupti Dalvi</dc:creator>
  <cp:lastModifiedBy>Trupti Dalvi</cp:lastModifiedBy>
  <dcterms:created xsi:type="dcterms:W3CDTF">2024-03-01T10:12:09Z</dcterms:created>
  <dcterms:modified xsi:type="dcterms:W3CDTF">2024-03-02T10:29:47Z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0x010100C5411AB1C796F347AA5028979746D851</vt:lpwstr>
  </property>
</Properties>
</file>