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 calcMode="manual"/>
</workbook>
</file>

<file path=xl/calcChain.xml><?xml version="1.0" encoding="utf-8"?>
<calcChain xmlns="http://schemas.openxmlformats.org/spreadsheetml/2006/main">
  <c r="N23" i="1" l="1"/>
  <c r="N25" i="1" l="1"/>
  <c r="N24" i="1"/>
  <c r="N28" i="1" s="1"/>
  <c r="N31" i="1" l="1"/>
  <c r="M38" i="1" s="1"/>
  <c r="N30" i="1"/>
  <c r="K38" i="1" s="1"/>
  <c r="N33" i="1" l="1"/>
  <c r="N38" i="1" l="1"/>
  <c r="I38" i="1"/>
</calcChain>
</file>

<file path=xl/sharedStrings.xml><?xml version="1.0" encoding="utf-8"?>
<sst xmlns="http://schemas.openxmlformats.org/spreadsheetml/2006/main" count="65" uniqueCount="59">
  <si>
    <r>
      <rPr>
        <b/>
        <sz val="15"/>
        <rFont val="Arial"/>
        <family val="2"/>
      </rPr>
      <t>PI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</si>
  <si>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</si>
  <si>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</si>
  <si>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</si>
  <si>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</si>
  <si>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</si>
  <si>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</si>
  <si>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</si>
  <si>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</si>
  <si>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</si>
  <si>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2"/>
        <rFont val="Arial MT"/>
        <family val="2"/>
      </rPr>
      <t>Buyer's Order No.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</si>
  <si>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</si>
  <si>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</si>
  <si>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</si>
  <si>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</si>
  <si>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</si>
  <si>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</si>
  <si>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</si>
  <si>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</si>
  <si>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</si>
  <si>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</si>
  <si>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</si>
  <si>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</si>
  <si>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</si>
  <si>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</si>
  <si>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</si>
  <si>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</si>
  <si>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</si>
  <si>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</si>
  <si>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</si>
  <si>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2"/>
        <rFont val="Arial MT"/>
        <family val="2"/>
      </rPr>
      <t>Rate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</si>
  <si>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</si>
  <si>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</si>
  <si>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</si>
  <si>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b/>
        <sz val="12"/>
        <rFont val="Arial"/>
        <family val="2"/>
      </rPr>
      <t>Total</t>
    </r>
  </si>
  <si>
    <t>Transportation at bangalore airport</t>
  </si>
  <si>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</si>
  <si>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</si>
  <si>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</si>
  <si>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</si>
  <si>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</si>
  <si>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</si>
  <si>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</si>
  <si>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</si>
  <si>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</si>
  <si>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</si>
  <si>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</si>
  <si>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</si>
  <si>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</si>
  <si>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</si>
  <si>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</si>
  <si>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</si>
  <si>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</si>
  <si>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</si>
  <si>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18.4.24</t>
  </si>
  <si>
    <t>MMM Collaterals</t>
  </si>
  <si>
    <t>Easel Print _MMM communication 5mm SB</t>
  </si>
  <si>
    <t>Tent Card_MMM communication 300 GSM Art Paper</t>
  </si>
  <si>
    <t>Three Thousand Six Hundred and Fifty 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</si>
</sst>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35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b/>
      <sz val="12"/>
      <name val="Arial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b/>
      <sz val="12"/>
      <name val="Arial"/>
      <family val="2"/>
    </font>
    <font>
      <b/>
      <sz val="36"/>
      <name val="Arial"/>
      <family val="2"/>
    </font>
    <font>
      <b/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Cambria"/>
      <family val="1"/>
      <scheme val="major"/>
    </font>
    <font>
      <b/>
      <sz val="1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3"/>
      <name val="Cambria"/>
      <family val="1"/>
      <scheme val="major"/>
    </font>
    <font>
      <sz val="12"/>
      <name val="Cambria"/>
      <family val="1"/>
      <scheme val="major"/>
    </font>
    <font>
      <b/>
      <sz val="15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0"/>
      <color rgb="FF000000"/>
      <name val="Times New Roman"/>
      <family val="1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0" fillId="0" borderId="23" xfId="0" applyFill="1" applyBorder="1" applyAlignment="1">
      <alignment horizontal="left" vertical="center" wrapText="1"/>
    </xf>
    <xf numFmtId="0" fontId="0" fillId="0" borderId="13" xfId="0" applyFill="1" applyBorder="1" applyAlignment="1">
      <alignment horizontal="left" wrapText="1"/>
    </xf>
    <xf numFmtId="0" fontId="8" fillId="0" borderId="1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32" xfId="0" applyFill="1" applyBorder="1" applyAlignment="1">
      <alignment horizontal="left" wrapText="1"/>
    </xf>
    <xf numFmtId="0" fontId="13" fillId="0" borderId="20" xfId="0" applyFont="1" applyFill="1" applyBorder="1" applyAlignment="1">
      <alignment horizontal="left" vertical="top"/>
    </xf>
    <xf numFmtId="0" fontId="13" fillId="0" borderId="6" xfId="0" applyFont="1" applyFill="1" applyBorder="1" applyAlignment="1">
      <alignment horizontal="left" vertical="top"/>
    </xf>
    <xf numFmtId="165" fontId="6" fillId="0" borderId="23" xfId="0" applyNumberFormat="1" applyFont="1" applyFill="1" applyBorder="1" applyAlignment="1">
      <alignment horizontal="left" vertical="top" shrinkToFit="1"/>
    </xf>
    <xf numFmtId="1" fontId="20" fillId="0" borderId="23" xfId="0" applyNumberFormat="1" applyFont="1" applyFill="1" applyBorder="1" applyAlignment="1">
      <alignment horizontal="left" vertical="top" shrinkToFit="1"/>
    </xf>
    <xf numFmtId="0" fontId="25" fillId="0" borderId="20" xfId="0" applyFont="1" applyFill="1" applyBorder="1" applyAlignment="1">
      <alignment horizontal="left" wrapText="1"/>
    </xf>
    <xf numFmtId="0" fontId="26" fillId="0" borderId="20" xfId="0" applyFont="1" applyFill="1" applyBorder="1" applyAlignment="1">
      <alignment horizontal="left" vertical="top" wrapText="1"/>
    </xf>
    <xf numFmtId="0" fontId="25" fillId="0" borderId="23" xfId="0" applyFont="1" applyFill="1" applyBorder="1" applyAlignment="1">
      <alignment horizontal="left" wrapText="1"/>
    </xf>
    <xf numFmtId="0" fontId="30" fillId="0" borderId="5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top" wrapText="1"/>
    </xf>
    <xf numFmtId="2" fontId="32" fillId="0" borderId="23" xfId="0" applyNumberFormat="1" applyFont="1" applyFill="1" applyBorder="1" applyAlignment="1">
      <alignment horizontal="left" vertical="top" shrinkToFit="1"/>
    </xf>
    <xf numFmtId="0" fontId="13" fillId="0" borderId="32" xfId="0" applyFont="1" applyFill="1" applyBorder="1" applyAlignment="1">
      <alignment horizontal="left" vertical="top"/>
    </xf>
    <xf numFmtId="0" fontId="33" fillId="0" borderId="32" xfId="0" applyFont="1" applyFill="1" applyBorder="1" applyAlignment="1">
      <alignment horizontal="left" wrapText="1"/>
    </xf>
    <xf numFmtId="0" fontId="23" fillId="0" borderId="32" xfId="0" applyFont="1" applyFill="1" applyBorder="1" applyAlignment="1">
      <alignment horizontal="left" wrapText="1"/>
    </xf>
    <xf numFmtId="0" fontId="34" fillId="0" borderId="23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165" fontId="6" fillId="0" borderId="6" xfId="0" applyNumberFormat="1" applyFont="1" applyFill="1" applyBorder="1" applyAlignment="1">
      <alignment horizontal="left" vertical="top" shrinkToFit="1"/>
    </xf>
    <xf numFmtId="0" fontId="3" fillId="0" borderId="35" xfId="0" applyFont="1" applyFill="1" applyBorder="1" applyAlignment="1">
      <alignment horizontal="left" vertical="top" wrapText="1"/>
    </xf>
    <xf numFmtId="2" fontId="24" fillId="0" borderId="23" xfId="0" applyNumberFormat="1" applyFont="1" applyFill="1" applyBorder="1" applyAlignment="1">
      <alignment horizontal="left" vertical="top" shrinkToFit="1"/>
    </xf>
    <xf numFmtId="0" fontId="3" fillId="0" borderId="32" xfId="0" applyFont="1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top" wrapText="1"/>
    </xf>
    <xf numFmtId="2" fontId="5" fillId="0" borderId="13" xfId="0" applyNumberFormat="1" applyFont="1" applyFill="1" applyBorder="1" applyAlignment="1">
      <alignment horizontal="left" vertical="top" shrinkToFit="1"/>
    </xf>
    <xf numFmtId="1" fontId="5" fillId="0" borderId="13" xfId="0" applyNumberFormat="1" applyFont="1" applyFill="1" applyBorder="1" applyAlignment="1">
      <alignment horizontal="left" vertical="top" shrinkToFit="1"/>
    </xf>
    <xf numFmtId="0" fontId="21" fillId="0" borderId="23" xfId="0" applyFont="1" applyFill="1" applyBorder="1" applyAlignment="1">
      <alignment horizontal="left" vertical="top" wrapText="1"/>
    </xf>
    <xf numFmtId="166" fontId="29" fillId="0" borderId="23" xfId="0" applyNumberFormat="1" applyFont="1" applyFill="1" applyBorder="1" applyAlignment="1">
      <alignment horizontal="left" vertical="top" shrinkToFit="1"/>
    </xf>
    <xf numFmtId="0" fontId="31" fillId="0" borderId="20" xfId="0" applyFont="1" applyFill="1" applyBorder="1" applyAlignment="1">
      <alignment horizontal="left" vertical="top" wrapText="1"/>
    </xf>
    <xf numFmtId="0" fontId="31" fillId="0" borderId="23" xfId="0" applyFont="1" applyFill="1" applyBorder="1" applyAlignment="1">
      <alignment horizontal="left" vertical="top" wrapText="1"/>
    </xf>
    <xf numFmtId="9" fontId="32" fillId="0" borderId="23" xfId="0" applyNumberFormat="1" applyFont="1" applyFill="1" applyBorder="1" applyAlignment="1">
      <alignment horizontal="left" vertical="top" shrinkToFi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17" fillId="0" borderId="36" xfId="0" applyFont="1" applyFill="1" applyBorder="1" applyAlignment="1">
      <alignment horizontal="left" vertical="center" wrapText="1"/>
    </xf>
    <xf numFmtId="0" fontId="11" fillId="0" borderId="37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40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11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left" vertical="top" wrapText="1"/>
    </xf>
    <xf numFmtId="0" fontId="21" fillId="0" borderId="8" xfId="0" applyFont="1" applyFill="1" applyBorder="1" applyAlignment="1">
      <alignment horizontal="left" vertical="top" wrapText="1"/>
    </xf>
    <xf numFmtId="0" fontId="21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18" fillId="0" borderId="17" xfId="0" applyFont="1" applyFill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0" fontId="18" fillId="0" borderId="22" xfId="0" applyFont="1" applyFill="1" applyBorder="1" applyAlignment="1">
      <alignment horizontal="left"/>
    </xf>
    <xf numFmtId="0" fontId="19" fillId="0" borderId="29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/>
    </xf>
    <xf numFmtId="0" fontId="19" fillId="0" borderId="31" xfId="0" applyFont="1" applyFill="1" applyBorder="1" applyAlignment="1">
      <alignment horizontal="left" vertical="top"/>
    </xf>
    <xf numFmtId="0" fontId="20" fillId="0" borderId="29" xfId="0" applyFont="1" applyFill="1" applyBorder="1" applyAlignment="1">
      <alignment horizontal="left"/>
    </xf>
    <xf numFmtId="0" fontId="20" fillId="0" borderId="30" xfId="0" applyFont="1" applyFill="1" applyBorder="1" applyAlignment="1">
      <alignment horizontal="left"/>
    </xf>
    <xf numFmtId="0" fontId="20" fillId="0" borderId="31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27" fillId="0" borderId="17" xfId="0" applyFont="1" applyFill="1" applyBorder="1" applyAlignment="1">
      <alignment horizontal="left" vertical="top" wrapText="1"/>
    </xf>
    <xf numFmtId="0" fontId="27" fillId="0" borderId="21" xfId="0" applyFont="1" applyFill="1" applyBorder="1" applyAlignment="1">
      <alignment horizontal="left" vertical="top" wrapText="1"/>
    </xf>
    <xf numFmtId="0" fontId="27" fillId="0" borderId="22" xfId="0" applyFont="1" applyFill="1" applyBorder="1" applyAlignment="1">
      <alignment horizontal="left" vertical="top" wrapText="1"/>
    </xf>
    <xf numFmtId="0" fontId="28" fillId="0" borderId="29" xfId="0" applyFont="1" applyFill="1" applyBorder="1" applyAlignment="1">
      <alignment horizontal="left" vertical="top" wrapText="1"/>
    </xf>
    <xf numFmtId="0" fontId="28" fillId="0" borderId="30" xfId="0" applyFont="1" applyFill="1" applyBorder="1" applyAlignment="1">
      <alignment horizontal="left" vertical="top" wrapText="1"/>
    </xf>
    <xf numFmtId="0" fontId="28" fillId="0" borderId="31" xfId="0" applyFont="1" applyFill="1" applyBorder="1" applyAlignment="1">
      <alignment horizontal="left" vertical="top" wrapText="1"/>
    </xf>
    <xf numFmtId="0" fontId="28" fillId="0" borderId="7" xfId="0" applyFont="1" applyFill="1" applyBorder="1" applyAlignment="1">
      <alignment horizontal="left" vertical="top" wrapText="1"/>
    </xf>
    <xf numFmtId="0" fontId="28" fillId="0" borderId="8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26" fillId="0" borderId="25" xfId="0" applyFont="1" applyFill="1" applyBorder="1" applyAlignment="1">
      <alignment horizontal="left" vertical="top" wrapText="1"/>
    </xf>
    <xf numFmtId="0" fontId="26" fillId="0" borderId="8" xfId="0" applyFont="1" applyFill="1" applyBorder="1" applyAlignment="1">
      <alignment horizontal="left" vertical="top" wrapText="1"/>
    </xf>
    <xf numFmtId="0" fontId="26" fillId="0" borderId="11" xfId="0" applyFont="1" applyFill="1" applyBorder="1" applyAlignment="1">
      <alignment horizontal="left" vertical="top" wrapText="1"/>
    </xf>
    <xf numFmtId="0" fontId="30" fillId="0" borderId="29" xfId="0" applyFont="1" applyFill="1" applyBorder="1" applyAlignment="1">
      <alignment horizontal="left" vertical="center" wrapText="1"/>
    </xf>
    <xf numFmtId="0" fontId="30" fillId="0" borderId="30" xfId="0" applyFont="1" applyFill="1" applyBorder="1" applyAlignment="1">
      <alignment horizontal="left" vertical="center" wrapText="1"/>
    </xf>
    <xf numFmtId="0" fontId="30" fillId="0" borderId="31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top" wrapText="1"/>
    </xf>
    <xf numFmtId="0" fontId="9" fillId="0" borderId="30" xfId="0" applyFont="1" applyFill="1" applyBorder="1" applyAlignment="1">
      <alignment horizontal="left" vertical="top" wrapText="1"/>
    </xf>
    <xf numFmtId="0" fontId="9" fillId="0" borderId="31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21" fillId="0" borderId="17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left" vertical="top" wrapText="1"/>
    </xf>
    <xf numFmtId="0" fontId="21" fillId="0" borderId="18" xfId="0" applyFont="1" applyFill="1" applyBorder="1" applyAlignment="1">
      <alignment horizontal="left" vertical="top" wrapText="1"/>
    </xf>
    <xf numFmtId="0" fontId="31" fillId="0" borderId="7" xfId="0" applyFont="1" applyFill="1" applyBorder="1" applyAlignment="1">
      <alignment horizontal="left" vertical="top" wrapText="1"/>
    </xf>
    <xf numFmtId="0" fontId="31" fillId="0" borderId="8" xfId="0" applyFont="1" applyFill="1" applyBorder="1" applyAlignment="1">
      <alignment horizontal="left" vertical="top" wrapText="1"/>
    </xf>
    <xf numFmtId="0" fontId="31" fillId="0" borderId="9" xfId="0" applyFont="1" applyFill="1" applyBorder="1" applyAlignment="1">
      <alignment horizontal="left" vertical="top" wrapText="1"/>
    </xf>
    <xf numFmtId="0" fontId="31" fillId="0" borderId="29" xfId="0" applyFont="1" applyFill="1" applyBorder="1" applyAlignment="1">
      <alignment horizontal="left" vertical="top" wrapText="1"/>
    </xf>
    <xf numFmtId="0" fontId="31" fillId="0" borderId="31" xfId="0" applyFont="1" applyFill="1" applyBorder="1" applyAlignment="1">
      <alignment horizontal="left" vertical="top" wrapText="1"/>
    </xf>
    <xf numFmtId="0" fontId="30" fillId="0" borderId="17" xfId="0" applyFont="1" applyFill="1" applyBorder="1" applyAlignment="1">
      <alignment horizontal="left" vertical="center" wrapText="1"/>
    </xf>
    <xf numFmtId="0" fontId="30" fillId="0" borderId="21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A24" workbookViewId="0">
      <selection activeCell="Q34" sqref="Q34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6.8320312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54"/>
      <c r="B1" s="55"/>
      <c r="C1" s="55"/>
      <c r="D1" s="56"/>
      <c r="E1" s="57" t="s">
        <v>0</v>
      </c>
      <c r="F1" s="58"/>
      <c r="G1" s="58"/>
      <c r="H1" s="59"/>
      <c r="I1" s="54"/>
      <c r="J1" s="55"/>
      <c r="K1" s="55"/>
      <c r="L1" s="55"/>
      <c r="M1" s="55"/>
      <c r="N1" s="56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65" t="s">
        <v>37</v>
      </c>
      <c r="B3" s="66"/>
      <c r="C3" s="66"/>
      <c r="D3" s="66"/>
      <c r="E3" s="66"/>
      <c r="F3" s="67"/>
      <c r="G3" s="51" t="s">
        <v>1</v>
      </c>
      <c r="H3" s="60"/>
      <c r="I3" s="3" t="s">
        <v>2</v>
      </c>
      <c r="J3" s="51" t="s">
        <v>3</v>
      </c>
      <c r="K3" s="52"/>
      <c r="L3" s="52"/>
      <c r="M3" s="52"/>
      <c r="N3" s="53"/>
      <c r="O3" s="5"/>
      <c r="P3" s="5"/>
      <c r="Q3" s="6"/>
    </row>
    <row r="4" spans="1:17" ht="18" customHeight="1">
      <c r="A4" s="68"/>
      <c r="B4" s="69"/>
      <c r="C4" s="69"/>
      <c r="D4" s="69"/>
      <c r="E4" s="69"/>
      <c r="F4" s="70"/>
      <c r="G4" s="78"/>
      <c r="H4" s="79"/>
      <c r="I4" s="7"/>
      <c r="J4" s="80" t="s">
        <v>54</v>
      </c>
      <c r="K4" s="81"/>
      <c r="L4" s="81"/>
      <c r="M4" s="81"/>
      <c r="N4" s="82"/>
      <c r="O4" s="8"/>
      <c r="P4" s="8"/>
      <c r="Q4" s="9"/>
    </row>
    <row r="5" spans="1:17" ht="18" customHeight="1">
      <c r="A5" s="68"/>
      <c r="B5" s="69"/>
      <c r="C5" s="69"/>
      <c r="D5" s="69"/>
      <c r="E5" s="69"/>
      <c r="F5" s="70"/>
      <c r="G5" s="51" t="s">
        <v>4</v>
      </c>
      <c r="H5" s="52"/>
      <c r="I5" s="53"/>
      <c r="J5" s="51" t="s">
        <v>5</v>
      </c>
      <c r="K5" s="52"/>
      <c r="L5" s="52"/>
      <c r="M5" s="52"/>
      <c r="N5" s="53"/>
      <c r="O5" s="5"/>
      <c r="P5" s="5"/>
      <c r="Q5" s="6"/>
    </row>
    <row r="6" spans="1:17" ht="18" customHeight="1">
      <c r="A6" s="68"/>
      <c r="B6" s="69"/>
      <c r="C6" s="69"/>
      <c r="D6" s="69"/>
      <c r="E6" s="69"/>
      <c r="F6" s="70"/>
      <c r="G6" s="61"/>
      <c r="H6" s="62"/>
      <c r="I6" s="63"/>
      <c r="J6" s="75" t="s">
        <v>7</v>
      </c>
      <c r="K6" s="76"/>
      <c r="L6" s="76"/>
      <c r="M6" s="76"/>
      <c r="N6" s="77"/>
      <c r="O6" s="8"/>
      <c r="P6" s="8"/>
      <c r="Q6" s="9"/>
    </row>
    <row r="7" spans="1:17" ht="18" customHeight="1">
      <c r="A7" s="68"/>
      <c r="B7" s="69"/>
      <c r="C7" s="69"/>
      <c r="D7" s="69"/>
      <c r="E7" s="69"/>
      <c r="F7" s="70"/>
      <c r="G7" s="51" t="s">
        <v>8</v>
      </c>
      <c r="H7" s="52"/>
      <c r="I7" s="53"/>
      <c r="J7" s="51" t="s">
        <v>9</v>
      </c>
      <c r="K7" s="52"/>
      <c r="L7" s="52"/>
      <c r="M7" s="52"/>
      <c r="N7" s="53"/>
      <c r="O7" s="5"/>
      <c r="P7" s="5"/>
      <c r="Q7" s="6"/>
    </row>
    <row r="8" spans="1:17" ht="18" customHeight="1">
      <c r="A8" s="68"/>
      <c r="B8" s="69"/>
      <c r="C8" s="69"/>
      <c r="D8" s="69"/>
      <c r="E8" s="69"/>
      <c r="F8" s="70"/>
      <c r="G8" s="61"/>
      <c r="H8" s="62"/>
      <c r="I8" s="63"/>
      <c r="J8" s="61"/>
      <c r="K8" s="62"/>
      <c r="L8" s="62"/>
      <c r="M8" s="62"/>
      <c r="N8" s="63"/>
      <c r="O8" s="8"/>
      <c r="P8" s="8"/>
      <c r="Q8" s="9"/>
    </row>
    <row r="9" spans="1:17" ht="18" customHeight="1">
      <c r="A9" s="68"/>
      <c r="B9" s="69"/>
      <c r="C9" s="69"/>
      <c r="D9" s="69"/>
      <c r="E9" s="69"/>
      <c r="F9" s="70"/>
      <c r="G9" s="10"/>
      <c r="H9" s="51" t="s">
        <v>10</v>
      </c>
      <c r="I9" s="52"/>
      <c r="J9" s="60"/>
      <c r="K9" s="74" t="s">
        <v>3</v>
      </c>
      <c r="L9" s="52"/>
      <c r="M9" s="52"/>
      <c r="N9" s="60"/>
      <c r="O9" s="11"/>
      <c r="P9" s="11"/>
      <c r="Q9" s="11"/>
    </row>
    <row r="10" spans="1:17" ht="18" customHeight="1">
      <c r="A10" s="71"/>
      <c r="B10" s="72"/>
      <c r="C10" s="72"/>
      <c r="D10" s="72"/>
      <c r="E10" s="72"/>
      <c r="F10" s="73"/>
      <c r="G10" s="51" t="s">
        <v>11</v>
      </c>
      <c r="H10" s="52"/>
      <c r="I10" s="53"/>
      <c r="J10" s="61"/>
      <c r="K10" s="62"/>
      <c r="L10" s="62"/>
      <c r="M10" s="62"/>
      <c r="N10" s="63"/>
      <c r="O10" s="8"/>
      <c r="P10" s="8"/>
      <c r="Q10" s="9"/>
    </row>
    <row r="11" spans="1:17" ht="17.25" customHeight="1">
      <c r="A11" s="54"/>
      <c r="B11" s="55"/>
      <c r="C11" s="55"/>
      <c r="D11" s="55"/>
      <c r="E11" s="55"/>
      <c r="F11" s="55"/>
      <c r="G11" s="55"/>
      <c r="H11" s="55"/>
      <c r="I11" s="64"/>
      <c r="J11" s="51" t="s">
        <v>12</v>
      </c>
      <c r="K11" s="52"/>
      <c r="L11" s="52"/>
      <c r="M11" s="52"/>
      <c r="N11" s="53"/>
      <c r="O11" s="5"/>
      <c r="P11" s="5"/>
      <c r="Q11" s="6"/>
    </row>
    <row r="12" spans="1:17" ht="18" customHeight="1">
      <c r="A12" s="51" t="s">
        <v>13</v>
      </c>
      <c r="B12" s="52"/>
      <c r="C12" s="52"/>
      <c r="D12" s="52"/>
      <c r="E12" s="52"/>
      <c r="F12" s="53"/>
      <c r="G12" s="75" t="s">
        <v>14</v>
      </c>
      <c r="H12" s="76"/>
      <c r="I12" s="77"/>
      <c r="J12" s="61"/>
      <c r="K12" s="62"/>
      <c r="L12" s="62"/>
      <c r="M12" s="62"/>
      <c r="N12" s="63"/>
      <c r="O12" s="8"/>
      <c r="P12" s="8"/>
      <c r="Q12" s="9"/>
    </row>
    <row r="13" spans="1:17" ht="18" customHeight="1">
      <c r="A13" s="83" t="s">
        <v>36</v>
      </c>
      <c r="B13" s="84"/>
      <c r="C13" s="84"/>
      <c r="D13" s="84"/>
      <c r="E13" s="84"/>
      <c r="F13" s="85"/>
      <c r="G13" s="51" t="s">
        <v>15</v>
      </c>
      <c r="H13" s="52"/>
      <c r="I13" s="53"/>
      <c r="J13" s="51" t="s">
        <v>16</v>
      </c>
      <c r="K13" s="52"/>
      <c r="L13" s="52"/>
      <c r="M13" s="52"/>
      <c r="N13" s="53"/>
      <c r="O13" s="5"/>
      <c r="P13" s="5"/>
      <c r="Q13" s="6"/>
    </row>
    <row r="14" spans="1:17" ht="18" customHeight="1">
      <c r="A14" s="86" t="s">
        <v>17</v>
      </c>
      <c r="B14" s="87"/>
      <c r="C14" s="87"/>
      <c r="D14" s="87"/>
      <c r="E14" s="87"/>
      <c r="F14" s="88"/>
      <c r="G14" s="61"/>
      <c r="H14" s="62"/>
      <c r="I14" s="63"/>
      <c r="J14" s="61"/>
      <c r="K14" s="62"/>
      <c r="L14" s="62"/>
      <c r="M14" s="62"/>
      <c r="N14" s="63"/>
      <c r="O14" s="8"/>
      <c r="P14" s="8"/>
      <c r="Q14" s="9"/>
    </row>
    <row r="15" spans="1:17" ht="13.7" customHeight="1">
      <c r="A15" s="89"/>
      <c r="B15" s="55"/>
      <c r="C15" s="55"/>
      <c r="D15" s="55"/>
      <c r="E15" s="55"/>
      <c r="F15" s="56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4"/>
    </row>
    <row r="16" spans="1:17" ht="18" customHeight="1">
      <c r="A16" s="86" t="s">
        <v>6</v>
      </c>
      <c r="B16" s="87"/>
      <c r="C16" s="87"/>
      <c r="D16" s="87"/>
      <c r="E16" s="87"/>
      <c r="F16" s="90"/>
      <c r="G16" s="1"/>
      <c r="H16" s="1"/>
      <c r="I16" s="1"/>
      <c r="J16" s="1"/>
      <c r="K16" s="1"/>
      <c r="L16" s="1"/>
      <c r="M16" s="1"/>
      <c r="N16" s="1"/>
      <c r="O16" s="1"/>
      <c r="P16" s="1"/>
      <c r="Q16" s="12"/>
    </row>
    <row r="17" spans="1:17" ht="13.7" customHeight="1">
      <c r="A17" s="89"/>
      <c r="B17" s="55"/>
      <c r="C17" s="56"/>
      <c r="D17" s="54"/>
      <c r="E17" s="55"/>
      <c r="F17" s="56"/>
      <c r="G17" s="1"/>
      <c r="H17" s="1"/>
      <c r="I17" s="1"/>
      <c r="J17" s="1"/>
      <c r="K17" s="1"/>
      <c r="L17" s="1"/>
      <c r="M17" s="1"/>
      <c r="N17" s="1"/>
      <c r="O17" s="1"/>
      <c r="P17" s="1"/>
      <c r="Q17" s="12"/>
    </row>
    <row r="18" spans="1:17" ht="17.25" customHeight="1">
      <c r="A18" s="94" t="s">
        <v>18</v>
      </c>
      <c r="B18" s="95"/>
      <c r="C18" s="96"/>
      <c r="D18" s="54"/>
      <c r="E18" s="55"/>
      <c r="F18" s="56"/>
      <c r="G18" s="1"/>
      <c r="H18" s="1"/>
      <c r="I18" s="1"/>
      <c r="J18" s="1"/>
      <c r="K18" s="1"/>
      <c r="L18" s="1"/>
      <c r="M18" s="1"/>
      <c r="N18" s="1"/>
      <c r="O18" s="1"/>
      <c r="P18" s="1"/>
      <c r="Q18" s="12"/>
    </row>
    <row r="19" spans="1:17" ht="18" customHeight="1">
      <c r="A19" s="86" t="s">
        <v>19</v>
      </c>
      <c r="B19" s="87"/>
      <c r="C19" s="90"/>
      <c r="D19" s="97" t="s">
        <v>20</v>
      </c>
      <c r="E19" s="87"/>
      <c r="F19" s="90"/>
      <c r="G19" s="1"/>
      <c r="H19" s="1"/>
      <c r="I19" s="1"/>
      <c r="J19" s="1"/>
      <c r="K19" s="1"/>
      <c r="L19" s="1"/>
      <c r="M19" s="1"/>
      <c r="N19" s="1"/>
      <c r="O19" s="1"/>
      <c r="P19" s="1"/>
      <c r="Q19" s="12"/>
    </row>
    <row r="20" spans="1:17" ht="18" customHeight="1">
      <c r="A20" s="101" t="s">
        <v>21</v>
      </c>
      <c r="B20" s="102"/>
      <c r="C20" s="103"/>
      <c r="D20" s="104" t="s">
        <v>22</v>
      </c>
      <c r="E20" s="102"/>
      <c r="F20" s="103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25" t="s">
        <v>38</v>
      </c>
      <c r="B21" s="4"/>
      <c r="C21" s="51" t="s">
        <v>23</v>
      </c>
      <c r="D21" s="52"/>
      <c r="E21" s="52"/>
      <c r="F21" s="52"/>
      <c r="G21" s="52"/>
      <c r="H21" s="53"/>
      <c r="I21" s="4" t="s">
        <v>24</v>
      </c>
      <c r="J21" s="4" t="s">
        <v>25</v>
      </c>
      <c r="K21" s="4" t="s">
        <v>26</v>
      </c>
      <c r="L21" s="4" t="s">
        <v>27</v>
      </c>
      <c r="M21" s="4" t="s">
        <v>28</v>
      </c>
      <c r="N21" s="4" t="s">
        <v>29</v>
      </c>
      <c r="O21" s="5"/>
      <c r="P21" s="5"/>
      <c r="Q21" s="5"/>
    </row>
    <row r="22" spans="1:17" ht="18" customHeight="1">
      <c r="A22" s="24"/>
      <c r="B22" s="38"/>
      <c r="C22" s="105" t="s">
        <v>55</v>
      </c>
      <c r="D22" s="106"/>
      <c r="E22" s="106"/>
      <c r="F22" s="106"/>
      <c r="G22" s="106"/>
      <c r="H22" s="107"/>
      <c r="I22" s="91" t="s">
        <v>30</v>
      </c>
      <c r="J22" s="92"/>
      <c r="K22" s="93"/>
      <c r="L22" s="8"/>
      <c r="M22" s="8"/>
      <c r="N22" s="8"/>
      <c r="O22" s="8"/>
      <c r="P22" s="8"/>
      <c r="Q22" s="8"/>
    </row>
    <row r="23" spans="1:17" ht="18" customHeight="1">
      <c r="A23" s="34">
        <v>2</v>
      </c>
      <c r="B23" s="42"/>
      <c r="C23" s="111" t="s">
        <v>57</v>
      </c>
      <c r="D23" s="112"/>
      <c r="E23" s="112"/>
      <c r="F23" s="112"/>
      <c r="G23" s="112"/>
      <c r="H23" s="113"/>
      <c r="I23" s="27">
        <v>3921</v>
      </c>
      <c r="J23" s="39">
        <v>0.18</v>
      </c>
      <c r="K23" s="40">
        <v>20</v>
      </c>
      <c r="L23" s="23">
        <v>60</v>
      </c>
      <c r="M23" s="35" t="s">
        <v>39</v>
      </c>
      <c r="N23" s="41">
        <f>SUM(L23*K23)</f>
        <v>1200</v>
      </c>
      <c r="O23" s="23"/>
      <c r="P23" s="23"/>
      <c r="Q23" s="23"/>
    </row>
    <row r="24" spans="1:17" ht="17.25">
      <c r="A24" s="34">
        <v>6</v>
      </c>
      <c r="B24" s="42"/>
      <c r="C24" s="108" t="s">
        <v>56</v>
      </c>
      <c r="D24" s="109"/>
      <c r="E24" s="109"/>
      <c r="F24" s="109"/>
      <c r="G24" s="109"/>
      <c r="H24" s="110"/>
      <c r="I24" s="27">
        <v>3921</v>
      </c>
      <c r="J24" s="26">
        <v>0.18</v>
      </c>
      <c r="K24" s="37">
        <v>1</v>
      </c>
      <c r="L24" s="36">
        <v>900</v>
      </c>
      <c r="M24" s="35" t="s">
        <v>39</v>
      </c>
      <c r="N24" s="41">
        <f t="shared" ref="N24:N25" si="0">SUM(L24*K24)</f>
        <v>900</v>
      </c>
      <c r="O24" s="23"/>
      <c r="P24" s="23"/>
      <c r="Q24" s="23"/>
    </row>
    <row r="25" spans="1:17" ht="18" customHeight="1">
      <c r="A25" s="34">
        <v>7</v>
      </c>
      <c r="B25" s="5"/>
      <c r="C25" s="98" t="s">
        <v>35</v>
      </c>
      <c r="D25" s="99"/>
      <c r="E25" s="99"/>
      <c r="F25" s="99"/>
      <c r="G25" s="99"/>
      <c r="H25" s="100"/>
      <c r="I25" s="5"/>
      <c r="J25" s="39">
        <v>0.18</v>
      </c>
      <c r="K25" s="43">
        <v>1</v>
      </c>
      <c r="L25" s="27">
        <v>1000</v>
      </c>
      <c r="M25" s="35" t="s">
        <v>39</v>
      </c>
      <c r="N25" s="41">
        <f t="shared" si="0"/>
        <v>1000</v>
      </c>
      <c r="O25" s="10"/>
      <c r="P25" s="10"/>
      <c r="Q25" s="10"/>
    </row>
    <row r="26" spans="1:17" ht="13.7" customHeight="1">
      <c r="A26" s="16"/>
      <c r="B26" s="16"/>
      <c r="C26" s="13"/>
      <c r="D26" s="1"/>
      <c r="E26" s="1"/>
      <c r="F26" s="1"/>
      <c r="G26" s="1"/>
      <c r="H26" s="12"/>
      <c r="I26" s="16"/>
      <c r="J26" s="16"/>
      <c r="K26" s="16"/>
      <c r="L26" s="5"/>
      <c r="M26" s="16"/>
      <c r="N26" s="5"/>
      <c r="O26" s="5"/>
      <c r="P26" s="5"/>
      <c r="Q26" s="5"/>
    </row>
    <row r="27" spans="1:17" ht="13.7" customHeight="1">
      <c r="A27" s="16"/>
      <c r="B27" s="16"/>
      <c r="C27" s="13"/>
      <c r="D27" s="1"/>
      <c r="E27" s="1"/>
      <c r="F27" s="1"/>
      <c r="G27" s="1"/>
      <c r="H27" s="12"/>
      <c r="I27" s="16"/>
      <c r="J27" s="16"/>
      <c r="K27" s="16"/>
      <c r="L27" s="16"/>
      <c r="M27" s="16"/>
      <c r="N27" s="16"/>
      <c r="O27" s="16"/>
      <c r="P27" s="16"/>
      <c r="Q27" s="16"/>
    </row>
    <row r="28" spans="1:17" ht="18" customHeight="1">
      <c r="A28" s="16"/>
      <c r="B28" s="16"/>
      <c r="C28" s="13"/>
      <c r="D28" s="1"/>
      <c r="E28" s="1"/>
      <c r="F28" s="1"/>
      <c r="G28" s="1"/>
      <c r="H28" s="12"/>
      <c r="I28" s="16"/>
      <c r="J28" s="16"/>
      <c r="K28" s="16"/>
      <c r="L28" s="16"/>
      <c r="M28" s="16"/>
      <c r="N28" s="44">
        <f>SUM(N23:N25)</f>
        <v>3100</v>
      </c>
      <c r="O28" s="16"/>
      <c r="P28" s="16"/>
      <c r="Q28" s="16"/>
    </row>
    <row r="29" spans="1:17" ht="13.7" customHeight="1">
      <c r="A29" s="16"/>
      <c r="B29" s="16"/>
      <c r="C29" s="89"/>
      <c r="D29" s="55"/>
      <c r="E29" s="55"/>
      <c r="F29" s="55"/>
      <c r="G29" s="55"/>
      <c r="H29" s="64"/>
      <c r="I29" s="16"/>
      <c r="J29" s="16"/>
      <c r="K29" s="16"/>
      <c r="L29" s="16"/>
      <c r="M29" s="16"/>
      <c r="N29" s="16"/>
      <c r="O29" s="16"/>
      <c r="P29" s="16"/>
      <c r="Q29" s="16"/>
    </row>
    <row r="30" spans="1:17" ht="18" customHeight="1">
      <c r="A30" s="16"/>
      <c r="B30" s="16"/>
      <c r="C30" s="16"/>
      <c r="D30" s="114" t="s">
        <v>31</v>
      </c>
      <c r="E30" s="115"/>
      <c r="F30" s="115"/>
      <c r="G30" s="115"/>
      <c r="H30" s="116"/>
      <c r="I30" s="16"/>
      <c r="J30" s="16"/>
      <c r="K30" s="16"/>
      <c r="L30" s="45">
        <v>9</v>
      </c>
      <c r="M30" s="17" t="s">
        <v>32</v>
      </c>
      <c r="N30" s="44">
        <f>N28*9%</f>
        <v>279</v>
      </c>
      <c r="O30" s="16"/>
      <c r="P30" s="16"/>
      <c r="Q30" s="16"/>
    </row>
    <row r="31" spans="1:17" ht="18" customHeight="1">
      <c r="A31" s="16"/>
      <c r="B31" s="16"/>
      <c r="C31" s="16"/>
      <c r="D31" s="114" t="s">
        <v>33</v>
      </c>
      <c r="E31" s="115"/>
      <c r="F31" s="115"/>
      <c r="G31" s="115"/>
      <c r="H31" s="116"/>
      <c r="I31" s="16"/>
      <c r="J31" s="16"/>
      <c r="K31" s="16"/>
      <c r="L31" s="45">
        <v>9</v>
      </c>
      <c r="M31" s="17" t="s">
        <v>32</v>
      </c>
      <c r="N31" s="44">
        <f>N28*9%</f>
        <v>279</v>
      </c>
      <c r="O31" s="16"/>
      <c r="P31" s="16"/>
      <c r="Q31" s="16"/>
    </row>
    <row r="32" spans="1:17" ht="18" customHeight="1">
      <c r="A32" s="28"/>
      <c r="B32" s="28"/>
      <c r="C32" s="29" t="s">
        <v>41</v>
      </c>
      <c r="D32" s="117" t="s">
        <v>42</v>
      </c>
      <c r="E32" s="118"/>
      <c r="F32" s="118"/>
      <c r="G32" s="118"/>
      <c r="H32" s="119"/>
      <c r="I32" s="28"/>
      <c r="J32" s="28"/>
      <c r="K32" s="28"/>
      <c r="L32" s="28"/>
      <c r="M32" s="28"/>
      <c r="N32" s="28"/>
      <c r="O32" s="8"/>
      <c r="P32" s="8"/>
      <c r="Q32" s="8"/>
    </row>
    <row r="33" spans="1:17" ht="21" customHeight="1">
      <c r="A33" s="30"/>
      <c r="B33" s="30"/>
      <c r="C33" s="120" t="s">
        <v>43</v>
      </c>
      <c r="D33" s="121"/>
      <c r="E33" s="121"/>
      <c r="F33" s="121"/>
      <c r="G33" s="121"/>
      <c r="H33" s="122"/>
      <c r="I33" s="30"/>
      <c r="J33" s="30"/>
      <c r="K33" s="46" t="s">
        <v>40</v>
      </c>
      <c r="L33" s="30"/>
      <c r="M33" s="30"/>
      <c r="N33" s="47">
        <f>SUM(N28:N31)</f>
        <v>3658</v>
      </c>
      <c r="O33" s="10"/>
      <c r="P33" s="10"/>
      <c r="Q33" s="10"/>
    </row>
    <row r="34" spans="1:17" ht="17.25" customHeight="1">
      <c r="A34" s="123" t="s">
        <v>44</v>
      </c>
      <c r="B34" s="124"/>
      <c r="C34" s="124"/>
      <c r="D34" s="124"/>
      <c r="E34" s="124"/>
      <c r="F34" s="125"/>
      <c r="G34" s="126" t="s">
        <v>45</v>
      </c>
      <c r="H34" s="127"/>
      <c r="I34" s="127"/>
      <c r="J34" s="127"/>
      <c r="K34" s="127"/>
      <c r="L34" s="127"/>
      <c r="M34" s="127"/>
      <c r="N34" s="128"/>
      <c r="O34" s="18"/>
      <c r="P34" s="18"/>
      <c r="Q34" s="18"/>
    </row>
    <row r="35" spans="1:17" ht="32.450000000000003" customHeight="1">
      <c r="A35" s="140" t="s">
        <v>58</v>
      </c>
      <c r="B35" s="141"/>
      <c r="C35" s="141"/>
      <c r="D35" s="141"/>
      <c r="E35" s="141"/>
      <c r="F35" s="142"/>
      <c r="G35" s="31"/>
      <c r="H35" s="31"/>
      <c r="I35" s="31"/>
      <c r="J35" s="31"/>
      <c r="K35" s="31"/>
      <c r="L35" s="31"/>
      <c r="M35" s="31"/>
      <c r="N35" s="31"/>
      <c r="O35" s="19"/>
      <c r="P35" s="19"/>
      <c r="Q35" s="20"/>
    </row>
    <row r="36" spans="1:17" ht="17.25" customHeight="1">
      <c r="A36" s="143" t="s">
        <v>46</v>
      </c>
      <c r="B36" s="144"/>
      <c r="C36" s="144"/>
      <c r="D36" s="144"/>
      <c r="E36" s="144"/>
      <c r="F36" s="144"/>
      <c r="G36" s="144"/>
      <c r="H36" s="145"/>
      <c r="I36" s="32" t="s">
        <v>47</v>
      </c>
      <c r="J36" s="146" t="s">
        <v>48</v>
      </c>
      <c r="K36" s="147"/>
      <c r="L36" s="146" t="s">
        <v>53</v>
      </c>
      <c r="M36" s="147"/>
      <c r="N36" s="32" t="s">
        <v>43</v>
      </c>
      <c r="O36" s="21"/>
      <c r="P36" s="21"/>
      <c r="Q36" s="21"/>
    </row>
    <row r="37" spans="1:17" ht="17.25" customHeight="1">
      <c r="A37" s="148"/>
      <c r="B37" s="149"/>
      <c r="C37" s="149"/>
      <c r="D37" s="149"/>
      <c r="E37" s="149"/>
      <c r="F37" s="149"/>
      <c r="G37" s="149"/>
      <c r="H37" s="150"/>
      <c r="I37" s="48" t="s">
        <v>49</v>
      </c>
      <c r="J37" s="49" t="s">
        <v>50</v>
      </c>
      <c r="K37" s="49" t="s">
        <v>51</v>
      </c>
      <c r="L37" s="146" t="s">
        <v>51</v>
      </c>
      <c r="M37" s="147"/>
      <c r="N37" s="48" t="s">
        <v>52</v>
      </c>
      <c r="O37" s="22"/>
      <c r="P37" s="22"/>
      <c r="Q37" s="22"/>
    </row>
    <row r="38" spans="1:17" ht="17.25" customHeight="1">
      <c r="A38" s="129"/>
      <c r="B38" s="130"/>
      <c r="C38" s="130"/>
      <c r="D38" s="130"/>
      <c r="E38" s="130"/>
      <c r="F38" s="130"/>
      <c r="G38" s="130"/>
      <c r="H38" s="131"/>
      <c r="I38" s="33">
        <f>N33</f>
        <v>3658</v>
      </c>
      <c r="J38" s="50">
        <v>0.09</v>
      </c>
      <c r="K38" s="33">
        <f>N30</f>
        <v>279</v>
      </c>
      <c r="L38" s="33">
        <v>9</v>
      </c>
      <c r="M38" s="33">
        <f>N31</f>
        <v>279</v>
      </c>
      <c r="N38" s="33">
        <f>N33</f>
        <v>3658</v>
      </c>
      <c r="O38" s="15"/>
      <c r="P38" s="15"/>
      <c r="Q38" s="15"/>
    </row>
    <row r="39" spans="1:17" ht="17.25" customHeight="1">
      <c r="A39" s="132" t="s">
        <v>34</v>
      </c>
      <c r="B39" s="133"/>
      <c r="C39" s="133"/>
      <c r="D39" s="133"/>
      <c r="E39" s="133"/>
      <c r="F39" s="133"/>
      <c r="G39" s="133"/>
      <c r="H39" s="134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3.7" customHeight="1">
      <c r="A40" s="135"/>
      <c r="B40" s="136"/>
      <c r="C40" s="136"/>
      <c r="D40" s="136"/>
      <c r="E40" s="136"/>
      <c r="F40" s="137"/>
      <c r="G40" s="138"/>
      <c r="H40" s="136"/>
      <c r="I40" s="136"/>
      <c r="J40" s="136"/>
      <c r="K40" s="136"/>
      <c r="L40" s="139"/>
      <c r="M40" s="6"/>
      <c r="N40" s="11"/>
      <c r="O40" s="11"/>
      <c r="P40" s="11"/>
      <c r="Q40" s="11"/>
    </row>
  </sheetData>
  <mergeCells count="64">
    <mergeCell ref="A38:H38"/>
    <mergeCell ref="A39:H39"/>
    <mergeCell ref="A40:F40"/>
    <mergeCell ref="G40:L40"/>
    <mergeCell ref="A35:F35"/>
    <mergeCell ref="A36:H36"/>
    <mergeCell ref="J36:K36"/>
    <mergeCell ref="L36:M36"/>
    <mergeCell ref="A37:H37"/>
    <mergeCell ref="L37:M37"/>
    <mergeCell ref="D30:H30"/>
    <mergeCell ref="D31:H31"/>
    <mergeCell ref="D32:H32"/>
    <mergeCell ref="C33:H33"/>
    <mergeCell ref="A34:F34"/>
    <mergeCell ref="G34:N34"/>
    <mergeCell ref="C25:H25"/>
    <mergeCell ref="C29:H29"/>
    <mergeCell ref="A20:C20"/>
    <mergeCell ref="D20:F20"/>
    <mergeCell ref="C21:H21"/>
    <mergeCell ref="C22:H22"/>
    <mergeCell ref="C24:H24"/>
    <mergeCell ref="C23:H23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2024-05-31T21:27:15Z</dcterms:modified>
</cp:coreProperties>
</file>