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FDT -Working\TFS\AHM\WOW China\RFQ\Biiling\RA-02\"/>
    </mc:Choice>
  </mc:AlternateContent>
  <xr:revisionPtr revIDLastSave="0" documentId="8_{C76C366A-216C-4382-97EF-93C2BCF0BF47}" xr6:coauthVersionLast="47" xr6:coauthVersionMax="47" xr10:uidLastSave="{00000000-0000-0000-0000-000000000000}"/>
  <bookViews>
    <workbookView xWindow="-108" yWindow="-108" windowWidth="23256" windowHeight="12456" xr2:uid="{46C576B1-2A76-4DBD-86F6-4133B41F0DF3}"/>
  </bookViews>
  <sheets>
    <sheet name="RA01 Signage " sheetId="1" r:id="rId1"/>
  </sheets>
  <definedNames>
    <definedName name="_xlnm.Print_Area" localSheetId="0">'RA01 Signage '!$A$1:$T$10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" i="1" l="1"/>
  <c r="J11" i="1"/>
  <c r="J13" i="1" s="1"/>
  <c r="H13" i="1"/>
  <c r="H12" i="1"/>
  <c r="H11" i="1"/>
  <c r="J5" i="1"/>
  <c r="J6" i="1"/>
  <c r="J7" i="1"/>
  <c r="J8" i="1"/>
  <c r="J9" i="1"/>
  <c r="J10" i="1"/>
  <c r="J4" i="1"/>
  <c r="H5" i="1"/>
  <c r="H6" i="1"/>
  <c r="H7" i="1"/>
  <c r="H8" i="1"/>
  <c r="H9" i="1"/>
  <c r="H10" i="1"/>
  <c r="H4" i="1"/>
</calcChain>
</file>

<file path=xl/sharedStrings.xml><?xml version="1.0" encoding="utf-8"?>
<sst xmlns="http://schemas.openxmlformats.org/spreadsheetml/2006/main" count="41" uniqueCount="35">
  <si>
    <t>AHM_WOW China_Signage_BOQ</t>
  </si>
  <si>
    <t>Sr. No.</t>
  </si>
  <si>
    <t>Particulars</t>
  </si>
  <si>
    <t>Artwork reference</t>
  </si>
  <si>
    <t>Sizes</t>
  </si>
  <si>
    <t>Specification</t>
  </si>
  <si>
    <t>Qty</t>
  </si>
  <si>
    <t xml:space="preserve">Approved Qty </t>
  </si>
  <si>
    <t>MAIN SIGNAGE</t>
  </si>
  <si>
    <r>
      <rPr>
        <b/>
        <sz val="10"/>
        <color theme="1"/>
        <rFont val="Calibri"/>
        <family val="2"/>
        <scheme val="minor"/>
      </rPr>
      <t xml:space="preserve">Wow Momo: </t>
    </r>
    <r>
      <rPr>
        <sz val="10"/>
        <color theme="1"/>
        <rFont val="Calibri"/>
        <family val="2"/>
        <scheme val="minor"/>
      </rPr>
      <t xml:space="preserve">
1500 mm (W) x 600 mm (H)
</t>
    </r>
    <r>
      <rPr>
        <b/>
        <sz val="10"/>
        <color theme="1"/>
        <rFont val="Calibri"/>
        <family val="2"/>
        <scheme val="minor"/>
      </rPr>
      <t xml:space="preserve">Wow China: 
</t>
    </r>
    <r>
      <rPr>
        <sz val="10"/>
        <color theme="1"/>
        <rFont val="Calibri"/>
        <family val="2"/>
        <scheme val="minor"/>
      </rPr>
      <t>1500 mm (W) x 600 mm (H)</t>
    </r>
  </si>
  <si>
    <r>
      <rPr>
        <b/>
        <sz val="10"/>
        <color theme="1"/>
        <rFont val="Calibri"/>
        <family val="2"/>
        <scheme val="minor"/>
      </rPr>
      <t>Wow Momo:</t>
    </r>
    <r>
      <rPr>
        <sz val="10"/>
        <color theme="1"/>
        <rFont val="Calibri"/>
        <family val="2"/>
        <scheme val="minor"/>
      </rPr>
      <t xml:space="preserve"> 75 mm depth Backlit Box- Astari 235 yellow 3mm + 15-25 mm depth letters to be pushed back from backlit box + Bacground texture &amp; Logo placement will be latex print on matt laminatation pasted on front acrylic
</t>
    </r>
    <r>
      <rPr>
        <b/>
        <sz val="10"/>
        <color theme="1"/>
        <rFont val="Calibri"/>
        <family val="2"/>
        <scheme val="minor"/>
      </rPr>
      <t>Wow China:</t>
    </r>
    <r>
      <rPr>
        <sz val="10"/>
        <color theme="1"/>
        <rFont val="Calibri"/>
        <family val="2"/>
        <scheme val="minor"/>
      </rPr>
      <t xml:space="preserve"> 75 mm depth Backlit Box- Astari 136 red 3mm + 15-25 mm depth letters to be pushed back from backlit box + Bacground texture &amp; Logo placement will be latex print on matt laminatation pasted on front acrylic</t>
    </r>
  </si>
  <si>
    <t>Wow Momo Front Counter Letters</t>
  </si>
  <si>
    <t>1089 mm (W) x 200 mm (H)</t>
  </si>
  <si>
    <r>
      <rPr>
        <b/>
        <sz val="10"/>
        <color theme="1"/>
        <rFont val="Calibri"/>
        <family val="2"/>
        <scheme val="minor"/>
      </rPr>
      <t>Reverse Lit Letters/Halo Lit Letters</t>
    </r>
    <r>
      <rPr>
        <sz val="10"/>
        <color theme="1"/>
        <rFont val="Calibri"/>
        <family val="2"/>
        <scheme val="minor"/>
      </rPr>
      <t xml:space="preserve">
50 MM depth 3 mm acrylic cut letters as logo colour and inside the letters yellow LED modules will be install to give back glow effect + 3 mm depth frosted white acrylic at the back for a uniform, spotless lighting effect + Letters side will be black PU coated</t>
    </r>
  </si>
  <si>
    <t>Wow China Front Counter Letters</t>
  </si>
  <si>
    <t>1096 mm (W) x 81 mm (H)</t>
  </si>
  <si>
    <t>50 MM depth 3 mm as per logo colour acrylic cut letters + LED lights inside the letters + Letters side will be black PU coated</t>
  </si>
  <si>
    <t>RHS wall lit frame</t>
  </si>
  <si>
    <t>15 inch (W) x 15 inch (H)</t>
  </si>
  <si>
    <t>Black anodised LED edgelit board with translit print</t>
  </si>
  <si>
    <t>LHS wall lit frame</t>
  </si>
  <si>
    <t>Backwall lit frame</t>
  </si>
  <si>
    <t>18 inch (W) x 12 inch (H)</t>
  </si>
  <si>
    <t>POS side wall lit frame</t>
  </si>
  <si>
    <t>18 inch (W) x 18 inch (H)</t>
  </si>
  <si>
    <t xml:space="preserve">PO </t>
  </si>
  <si>
    <t xml:space="preserve">Rate </t>
  </si>
  <si>
    <t xml:space="preserve">Amount </t>
  </si>
  <si>
    <t>RA 01</t>
  </si>
  <si>
    <t xml:space="preserve"> Semolina/PO/24-25/000298</t>
  </si>
  <si>
    <t xml:space="preserve">PO Date </t>
  </si>
  <si>
    <t>27.05.2024</t>
  </si>
  <si>
    <t xml:space="preserve">GRAND TOTAL </t>
  </si>
  <si>
    <t xml:space="preserve">SUB  TOTAL </t>
  </si>
  <si>
    <t>GST 18%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</si>
</sst>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120651</xdr:colOff>
      <xdr:row>3</xdr:row>
      <xdr:rowOff>336549</xdr:rowOff>
    </xdr:from>
    <xdr:to>
      <xdr:col>2</xdr:col>
      <xdr:colOff>3566032</xdr:colOff>
      <xdr:row>3</xdr:row>
      <xdr:rowOff>1203324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5BC5FD-C62B-465C-B42F-0B92E142D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1311" y="862329"/>
          <a:ext cx="3445381" cy="8667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120651</xdr:colOff>
      <xdr:row>4</xdr:row>
      <xdr:rowOff>76200</xdr:rowOff>
    </xdr:from>
    <xdr:to>
      <xdr:col>2</xdr:col>
      <xdr:colOff>3578225</xdr:colOff>
      <xdr:row>4</xdr:row>
      <xdr:rowOff>862046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1AB2FA-DC85-4F95-8D05-73E2A983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1311" y="2499360"/>
          <a:ext cx="3457574" cy="7858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120651</xdr:colOff>
      <xdr:row>5</xdr:row>
      <xdr:rowOff>28574</xdr:rowOff>
    </xdr:from>
    <xdr:to>
      <xdr:col>2</xdr:col>
      <xdr:colOff>3549650</xdr:colOff>
      <xdr:row>5</xdr:row>
      <xdr:rowOff>653777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27F494-64EB-4749-A209-1DA6CF1D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91311" y="3495674"/>
          <a:ext cx="3428999" cy="62520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127000</xdr:colOff>
      <xdr:row>6</xdr:row>
      <xdr:rowOff>69850</xdr:rowOff>
    </xdr:from>
    <xdr:to>
      <xdr:col>2</xdr:col>
      <xdr:colOff>1193800</xdr:colOff>
      <xdr:row>6</xdr:row>
      <xdr:rowOff>1125764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93AD4DD-6099-40A4-BB84-69BD6274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7660" y="4276090"/>
          <a:ext cx="1066800" cy="1055914"/>
        </a:xfrm>
        <a:prstGeom prst="rect">
          <a:avLst/>
        </a:prstGeom>
      </xdr:spPr>
    </xdr:pic>
    <xdr:clientData/>
  </xdr:twoCellAnchor>
  <xdr:twoCellAnchor editAs="oneCell">
    <xdr:from>
      <xdr:col>2</xdr:col>
      <xdr:colOff>1308100</xdr:colOff>
      <xdr:row>6</xdr:row>
      <xdr:rowOff>63500</xdr:rowOff>
    </xdr:from>
    <xdr:to>
      <xdr:col>2</xdr:col>
      <xdr:colOff>2362545</xdr:colOff>
      <xdr:row>6</xdr:row>
      <xdr:rowOff>1123950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831488A-12C8-49D9-BE1C-656CA4A56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78760" y="4269740"/>
          <a:ext cx="1054445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8</xdr:row>
      <xdr:rowOff>76200</xdr:rowOff>
    </xdr:from>
    <xdr:to>
      <xdr:col>2</xdr:col>
      <xdr:colOff>1463672</xdr:colOff>
      <xdr:row>8</xdr:row>
      <xdr:rowOff>976200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7FFA45-DCBE-413B-A65E-4AF8B97A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5911" y="6644640"/>
          <a:ext cx="1368421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1581150</xdr:colOff>
      <xdr:row>8</xdr:row>
      <xdr:rowOff>69850</xdr:rowOff>
    </xdr:from>
    <xdr:to>
      <xdr:col>2</xdr:col>
      <xdr:colOff>2930622</xdr:colOff>
      <xdr:row>8</xdr:row>
      <xdr:rowOff>969850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B840C4A-DC11-49B7-8970-5B6E38497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51810" y="6638290"/>
          <a:ext cx="1349472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7</xdr:row>
      <xdr:rowOff>44450</xdr:rowOff>
    </xdr:from>
    <xdr:to>
      <xdr:col>2</xdr:col>
      <xdr:colOff>1191852</xdr:colOff>
      <xdr:row>7</xdr:row>
      <xdr:rowOff>1124450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C32091C-09F2-4353-AE13-2BDEEDB59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4961" y="5431790"/>
          <a:ext cx="107755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1276350</xdr:colOff>
      <xdr:row>7</xdr:row>
      <xdr:rowOff>50800</xdr:rowOff>
    </xdr:from>
    <xdr:to>
      <xdr:col>2</xdr:col>
      <xdr:colOff>2353873</xdr:colOff>
      <xdr:row>7</xdr:row>
      <xdr:rowOff>1130800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C651131-CA26-4FAB-92BC-83E3C5B1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47010" y="5438140"/>
          <a:ext cx="1077523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9</xdr:row>
      <xdr:rowOff>50800</xdr:rowOff>
    </xdr:from>
    <xdr:to>
      <xdr:col>2</xdr:col>
      <xdr:colOff>1165206</xdr:colOff>
      <xdr:row>9</xdr:row>
      <xdr:rowOff>1130800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7A05A0A-C8DE-4B0F-8E7B-7CE42BF60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59560" y="7800340"/>
          <a:ext cx="1076306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1263650</xdr:colOff>
      <xdr:row>9</xdr:row>
      <xdr:rowOff>50800</xdr:rowOff>
    </xdr:from>
    <xdr:to>
      <xdr:col>2</xdr:col>
      <xdr:colOff>2341204</xdr:colOff>
      <xdr:row>9</xdr:row>
      <xdr:rowOff>1130800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47B97B0-FED2-48D8-BA84-B2041617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34310" y="7800340"/>
          <a:ext cx="1077554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0D0E5-5553-42A5-A84B-768463B0E7E6}">
  <dimension ref="A1:J14"/>
  <sheetViews>
    <sheetView tabSelected="1" topLeftCell="A7" zoomScale="80" zoomScaleNormal="80" zoomScaleSheetLayoutView="50" workbookViewId="0">
      <selection activeCell="N10" sqref="N10"/>
    </sheetView>
  </sheetViews>
  <sheetFormatPr defaultColWidth="8.6640625" defaultRowHeight="13.8" x14ac:dyDescent="0.3"/>
  <cols>
    <col min="1" max="1" width="6.5546875" style="1" customWidth="1"/>
    <col min="2" max="2" width="14.88671875" style="12" customWidth="1"/>
    <col min="3" max="3" width="53.6640625" style="1" customWidth="1"/>
    <col min="4" max="4" width="21.6640625" style="1" bestFit="1" customWidth="1"/>
    <col min="5" max="5" width="69.44140625" style="12" customWidth="1"/>
    <col min="6" max="6" width="8" style="1" customWidth="1"/>
    <col min="7" max="7" width="9.109375" style="1" customWidth="1"/>
    <col min="8" max="8" width="10.88671875" style="1" customWidth="1"/>
    <col min="9" max="9" width="9.33203125" style="1" customWidth="1"/>
    <col min="10" max="10" width="11.33203125" style="1" customWidth="1"/>
    <col min="11" max="16384" width="8.6640625" style="1"/>
  </cols>
  <sheetData>
    <row r="1" spans="1:10" x14ac:dyDescent="0.3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x14ac:dyDescent="0.3">
      <c r="A2" s="2" t="s">
        <v>25</v>
      </c>
      <c r="B2" s="13" t="s">
        <v>29</v>
      </c>
      <c r="C2" s="15"/>
      <c r="D2" s="2" t="s">
        <v>30</v>
      </c>
      <c r="E2" s="2" t="s">
        <v>31</v>
      </c>
      <c r="F2" s="13" t="s">
        <v>25</v>
      </c>
      <c r="G2" s="14"/>
      <c r="H2" s="15"/>
      <c r="I2" s="19" t="s">
        <v>28</v>
      </c>
      <c r="J2" s="20"/>
    </row>
    <row r="3" spans="1:10" ht="27.6" x14ac:dyDescent="0.3">
      <c r="A3" s="3" t="s">
        <v>1</v>
      </c>
      <c r="B3" s="4" t="s">
        <v>2</v>
      </c>
      <c r="C3" s="3" t="s">
        <v>3</v>
      </c>
      <c r="D3" s="3" t="s">
        <v>4</v>
      </c>
      <c r="E3" s="3" t="s">
        <v>5</v>
      </c>
      <c r="F3" s="5" t="s">
        <v>6</v>
      </c>
      <c r="G3" s="5" t="s">
        <v>26</v>
      </c>
      <c r="H3" s="5" t="s">
        <v>27</v>
      </c>
      <c r="I3" s="18" t="s">
        <v>7</v>
      </c>
      <c r="J3" s="16" t="s">
        <v>27</v>
      </c>
    </row>
    <row r="4" spans="1:10" ht="149.4" customHeight="1" x14ac:dyDescent="0.3">
      <c r="A4" s="6">
        <v>1</v>
      </c>
      <c r="B4" s="7" t="s">
        <v>8</v>
      </c>
      <c r="C4" s="6"/>
      <c r="D4" s="8" t="s">
        <v>9</v>
      </c>
      <c r="E4" s="7" t="s">
        <v>10</v>
      </c>
      <c r="F4" s="9">
        <v>1</v>
      </c>
      <c r="G4" s="9">
        <v>33800</v>
      </c>
      <c r="H4" s="9">
        <f>F4*G4</f>
        <v>33800</v>
      </c>
      <c r="I4" s="6">
        <v>1</v>
      </c>
      <c r="J4" s="6">
        <f>G4*I4</f>
        <v>33800</v>
      </c>
    </row>
    <row r="5" spans="1:10" ht="82.5" customHeight="1" x14ac:dyDescent="0.3">
      <c r="A5" s="6">
        <v>2</v>
      </c>
      <c r="B5" s="7" t="s">
        <v>11</v>
      </c>
      <c r="C5" s="6"/>
      <c r="D5" s="8" t="s">
        <v>12</v>
      </c>
      <c r="E5" s="7" t="s">
        <v>13</v>
      </c>
      <c r="F5" s="9">
        <v>1</v>
      </c>
      <c r="G5" s="9">
        <v>8100</v>
      </c>
      <c r="H5" s="9">
        <f t="shared" ref="H5:H10" si="0">F5*G5</f>
        <v>8100</v>
      </c>
      <c r="I5" s="6">
        <v>1</v>
      </c>
      <c r="J5" s="6">
        <f t="shared" ref="J5:J10" si="1">G5*I5</f>
        <v>8100</v>
      </c>
    </row>
    <row r="6" spans="1:10" ht="58.5" customHeight="1" x14ac:dyDescent="0.3">
      <c r="A6" s="6">
        <v>3</v>
      </c>
      <c r="B6" s="7" t="s">
        <v>14</v>
      </c>
      <c r="C6" s="6"/>
      <c r="D6" s="8" t="s">
        <v>15</v>
      </c>
      <c r="E6" s="7" t="s">
        <v>16</v>
      </c>
      <c r="F6" s="9">
        <v>1</v>
      </c>
      <c r="G6" s="9">
        <v>4000</v>
      </c>
      <c r="H6" s="9">
        <f t="shared" si="0"/>
        <v>4000</v>
      </c>
      <c r="I6" s="6">
        <v>1</v>
      </c>
      <c r="J6" s="6">
        <f t="shared" si="1"/>
        <v>4000</v>
      </c>
    </row>
    <row r="7" spans="1:10" ht="93" customHeight="1" x14ac:dyDescent="0.3">
      <c r="A7" s="6">
        <v>4</v>
      </c>
      <c r="B7" s="7" t="s">
        <v>17</v>
      </c>
      <c r="C7" s="10"/>
      <c r="D7" s="8" t="s">
        <v>18</v>
      </c>
      <c r="E7" s="7" t="s">
        <v>19</v>
      </c>
      <c r="F7" s="11">
        <v>2</v>
      </c>
      <c r="G7" s="11">
        <v>2250</v>
      </c>
      <c r="H7" s="9">
        <f t="shared" si="0"/>
        <v>4500</v>
      </c>
      <c r="I7" s="6">
        <v>2</v>
      </c>
      <c r="J7" s="6">
        <f t="shared" si="1"/>
        <v>4500</v>
      </c>
    </row>
    <row r="8" spans="1:10" ht="93" customHeight="1" x14ac:dyDescent="0.3">
      <c r="A8" s="6"/>
      <c r="B8" s="7" t="s">
        <v>20</v>
      </c>
      <c r="C8" s="10"/>
      <c r="D8" s="8" t="s">
        <v>18</v>
      </c>
      <c r="E8" s="7" t="s">
        <v>19</v>
      </c>
      <c r="F8" s="11">
        <v>2</v>
      </c>
      <c r="G8" s="11">
        <v>1900</v>
      </c>
      <c r="H8" s="9">
        <f t="shared" si="0"/>
        <v>3800</v>
      </c>
      <c r="I8" s="6">
        <v>2</v>
      </c>
      <c r="J8" s="6">
        <f t="shared" si="1"/>
        <v>3800</v>
      </c>
    </row>
    <row r="9" spans="1:10" ht="93" customHeight="1" x14ac:dyDescent="0.3">
      <c r="A9" s="6">
        <v>4</v>
      </c>
      <c r="B9" s="7" t="s">
        <v>21</v>
      </c>
      <c r="C9" s="10"/>
      <c r="D9" s="8" t="s">
        <v>22</v>
      </c>
      <c r="E9" s="7" t="s">
        <v>19</v>
      </c>
      <c r="F9" s="11">
        <v>2</v>
      </c>
      <c r="G9" s="11">
        <v>1900</v>
      </c>
      <c r="H9" s="9">
        <f t="shared" si="0"/>
        <v>3800</v>
      </c>
      <c r="I9" s="6">
        <v>2</v>
      </c>
      <c r="J9" s="6">
        <f t="shared" si="1"/>
        <v>3800</v>
      </c>
    </row>
    <row r="10" spans="1:10" ht="93" customHeight="1" x14ac:dyDescent="0.3">
      <c r="A10" s="6">
        <v>4</v>
      </c>
      <c r="B10" s="7" t="s">
        <v>23</v>
      </c>
      <c r="C10" s="10"/>
      <c r="D10" s="8" t="s">
        <v>24</v>
      </c>
      <c r="E10" s="7" t="s">
        <v>19</v>
      </c>
      <c r="F10" s="11">
        <v>2</v>
      </c>
      <c r="G10" s="11">
        <v>2000</v>
      </c>
      <c r="H10" s="9">
        <f t="shared" si="0"/>
        <v>4000</v>
      </c>
      <c r="I10" s="6">
        <v>2</v>
      </c>
      <c r="J10" s="6">
        <f t="shared" si="1"/>
        <v>4000</v>
      </c>
    </row>
    <row r="11" spans="1:10" ht="19.5" customHeight="1" x14ac:dyDescent="0.3">
      <c r="A11" s="24" t="s">
        <v>33</v>
      </c>
      <c r="B11" s="24"/>
      <c r="C11" s="24"/>
      <c r="D11" s="24"/>
      <c r="E11" s="24"/>
      <c r="F11" s="24"/>
      <c r="G11" s="24"/>
      <c r="H11" s="22">
        <f>SUM(H4:H10)</f>
        <v>62000</v>
      </c>
      <c r="I11" s="23"/>
      <c r="J11" s="22">
        <f>SUM(J4:J10)</f>
        <v>62000</v>
      </c>
    </row>
    <row r="12" spans="1:10" ht="19.5" customHeight="1" x14ac:dyDescent="0.3">
      <c r="A12" s="21" t="s">
        <v>34</v>
      </c>
      <c r="B12" s="21"/>
      <c r="C12" s="21"/>
      <c r="D12" s="21"/>
      <c r="E12" s="21"/>
      <c r="F12" s="21"/>
      <c r="G12" s="21"/>
      <c r="H12" s="6">
        <f>H11*0.18</f>
        <v>11160</v>
      </c>
      <c r="I12" s="6"/>
      <c r="J12" s="6">
        <f>J11*0.18</f>
        <v>11160</v>
      </c>
    </row>
    <row r="13" spans="1:10" ht="19.5" customHeight="1" x14ac:dyDescent="0.3">
      <c r="A13" s="24" t="s">
        <v>32</v>
      </c>
      <c r="B13" s="24"/>
      <c r="C13" s="24"/>
      <c r="D13" s="24"/>
      <c r="E13" s="24"/>
      <c r="F13" s="24"/>
      <c r="G13" s="24"/>
      <c r="H13" s="22">
        <f>SUM(H11:H12)</f>
        <v>73160</v>
      </c>
      <c r="I13" s="23"/>
      <c r="J13" s="22">
        <f>SUM(J11:J12)</f>
        <v>73160</v>
      </c>
    </row>
    <row r="14" spans="1:10" ht="19.5" customHeight="1" x14ac:dyDescent="0.3"/>
  </sheetData>
  <mergeCells count="7">
    <mergeCell ref="A11:G11"/>
    <mergeCell ref="A12:G12"/>
    <mergeCell ref="A13:G13"/>
    <mergeCell ref="F2:H2"/>
    <mergeCell ref="I2:J2"/>
    <mergeCell ref="A1:J1"/>
    <mergeCell ref="B2:C2"/>
  </mergeCells>
  <pageMargins left="0.7" right="0.7" top="0.75" bottom="0.75" header="0.3" footer="0.3"/>
  <pageSetup paperSize="9" scale="2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607D605F803F429EC742EC90162634" ma:contentTypeVersion="21" ma:contentTypeDescription="Create a new document." ma:contentTypeScope="" ma:versionID="a95d505c3e5d20148240ced058cade55">
  <xsd:schema xmlns:xsd="http://www.w3.org/2001/XMLSchema" xmlns:xs="http://www.w3.org/2001/XMLSchema" xmlns:p="http://schemas.microsoft.com/office/2006/metadata/properties" xmlns:ns1="http://schemas.microsoft.com/sharepoint/v3" xmlns:ns2="4bbc83bb-f4ba-4c36-bab3-5589d9d2bde5" xmlns:ns3="f8ff5d5a-8ee0-4304-8e65-845a62f84fb6" targetNamespace="http://schemas.microsoft.com/office/2006/metadata/properties" ma:root="true" ma:fieldsID="222b9a1bd6c70970c88ee1b26fe7e895" ns1:_="" ns2:_="" ns3:_="">
    <xsd:import namespace="http://schemas.microsoft.com/sharepoint/v3"/>
    <xsd:import namespace="4bbc83bb-f4ba-4c36-bab3-5589d9d2bde5"/>
    <xsd:import namespace="f8ff5d5a-8ee0-4304-8e65-845a62f84f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Flow_SignoffStatus" minOccurs="0"/>
                <xsd:element ref="ns3:lcf76f155ced4ddcb4097134ff3c332f" minOccurs="0"/>
                <xsd:element ref="ns2:TaxCatchAll" minOccurs="0"/>
                <xsd:element ref="ns1:_ip_UnifiedCompliancePolicyProperties" minOccurs="0"/>
                <xsd:element ref="ns1:_ip_UnifiedCompliancePolicyUIAc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bc83bb-f4ba-4c36-bab3-5589d9d2bde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ba171929-12f0-4df4-82b5-877951c3c95a}" ma:internalName="TaxCatchAll" ma:showField="CatchAllData" ma:web="4bbc83bb-f4ba-4c36-bab3-5589d9d2b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ff5d5a-8ee0-4304-8e65-845a62f84f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Sign-off status" ma:internalName="Sign_x002d_off_x0020_status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8c749e9-322c-4b7e-a801-00e3604f8a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C7D98A-3A12-4626-A5D4-DC07D3E27EC5}"/>
</file>

<file path=customXml/itemProps2.xml><?xml version="1.0" encoding="utf-8"?>
<ds:datastoreItem xmlns:ds="http://schemas.openxmlformats.org/officeDocument/2006/customXml" ds:itemID="{FCD84E91-61F9-4EDE-A19D-8DFA8A27C0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RA01 Signage </vt:lpstr>
      <vt:lpstr>'RA01 Signage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FDT COST</dc:creator>
  <cp:lastModifiedBy>FDT COST</cp:lastModifiedBy>
  <dcterms:created xsi:type="dcterms:W3CDTF">2024-06-19T15:08:04Z</dcterms:created>
  <dcterms:modified xsi:type="dcterms:W3CDTF">2024-06-19T15:19:20Z</dcterms:modified>
</cp:coreProperties>
</file>