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travelfoodservices-my.sharepoint.com/personal/urmila_jadhav_travelfoodservices_com/Documents/URMILA WORKING/Lucknow/"/>
    </mc:Choice>
  </mc:AlternateContent>
  <bookViews>
    <workbookView xWindow="0" yWindow="0" windowWidth="19200" windowHeight="6930" firstSheet="1" activeTab="4"/>
  </bookViews>
  <sheets>
    <sheet name="Summary of Cost" sheetId="4" r:id="rId1"/>
    <sheet name="RA-2 Abstract - C&amp;I " sheetId="1" r:id="rId2"/>
    <sheet name="RA-2 C&amp;I Measurement sheet " sheetId="11" r:id="rId3"/>
    <sheet name="RA-02 Plumbing " sheetId="5" r:id="rId4"/>
    <sheet name="RA-02 Lighting " sheetId="6" r:id="rId5"/>
    <sheet name="RA-02 Electrical " sheetId="7" r:id="rId6"/>
    <sheet name="RA-02 CCTV " sheetId="8" r:id="rId7"/>
    <sheet name="RA-02 Fire " sheetId="10"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l" localSheetId="7">#REF!</definedName>
    <definedName name="\l">#REF!</definedName>
    <definedName name="\p" localSheetId="7">#REF!</definedName>
    <definedName name="\p">#REF!</definedName>
    <definedName name="_">#N/A</definedName>
    <definedName name="____aac178" localSheetId="6">#REF!</definedName>
    <definedName name="____aac178" localSheetId="5">#REF!</definedName>
    <definedName name="____aac178" localSheetId="3">#REF!</definedName>
    <definedName name="____aac178" localSheetId="2">#REF!</definedName>
    <definedName name="____aac178" localSheetId="0">#REF!</definedName>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 localSheetId="6">#REF!</definedName>
    <definedName name="___aac178" localSheetId="5">#REF!</definedName>
    <definedName name="___aac178" localSheetId="3">#REF!</definedName>
    <definedName name="___aac178" localSheetId="2">#REF!</definedName>
    <definedName name="___aac178" localSheetId="0">#REF!</definedName>
    <definedName name="___aac178">#REF!</definedName>
    <definedName name="___B98518">NA()</definedName>
    <definedName name="___dim4" localSheetId="7">#REF!</definedName>
    <definedName name="___dim4">#REF!</definedName>
    <definedName name="___dim4_1">#N/A</definedName>
    <definedName name="___dim4_1_5" localSheetId="7">#REF!</definedName>
    <definedName name="___dim4_1_5">#REF!</definedName>
    <definedName name="___dim4_5" localSheetId="7">#REF!</definedName>
    <definedName name="___dim4_5">#REF!</definedName>
    <definedName name="___hsd3">NA()</definedName>
    <definedName name="___iv100000">NA()</definedName>
    <definedName name="___IV66000">NA()</definedName>
    <definedName name="___iv70000">NA()</definedName>
    <definedName name="___iv99999">NA()</definedName>
    <definedName name="___MRS1">NA()</definedName>
    <definedName name="___rm4" localSheetId="7">#REF!</definedName>
    <definedName name="___rm4">#REF!</definedName>
    <definedName name="___rm4_1">#N/A</definedName>
    <definedName name="___rm4_1_5" localSheetId="7">#REF!</definedName>
    <definedName name="___rm4_1_5">#REF!</definedName>
    <definedName name="___rm4_5" localSheetId="7">#REF!</definedName>
    <definedName name="___rm4_5">#REF!</definedName>
    <definedName name="___sep05">NA()</definedName>
    <definedName name="___sep3">NA()</definedName>
    <definedName name="___snd1">NA()</definedName>
    <definedName name="___ugt3">NA()</definedName>
    <definedName name="___utl3">NA()</definedName>
    <definedName name="___xlnm_Print_Area">NA()</definedName>
    <definedName name="__123Graph_X" localSheetId="7" hidden="1">#REF!</definedName>
    <definedName name="__123Graph_X" hidden="1">#REF!</definedName>
    <definedName name="__5" localSheetId="7">#REF!</definedName>
    <definedName name="__5">#REF!</definedName>
    <definedName name="__aac178" localSheetId="6">#REF!</definedName>
    <definedName name="__aac178" localSheetId="5">#REF!</definedName>
    <definedName name="__aac178" localSheetId="3">#REF!</definedName>
    <definedName name="__aac178" localSheetId="2">#REF!</definedName>
    <definedName name="__aac178" localSheetId="0">#REF!</definedName>
    <definedName name="__aac178">#REF!</definedName>
    <definedName name="__B98518">NA()</definedName>
    <definedName name="__dim4" localSheetId="7">#REF!</definedName>
    <definedName name="__dim4">#REF!</definedName>
    <definedName name="__dim4_5" localSheetId="7">#REF!</definedName>
    <definedName name="__dim4_5">#REF!</definedName>
    <definedName name="__hsd3">NA()</definedName>
    <definedName name="__iv100000">NA()</definedName>
    <definedName name="__IV66000">NA()</definedName>
    <definedName name="__iv70000">NA()</definedName>
    <definedName name="__iv99999">NA()</definedName>
    <definedName name="__MRS1">NA()</definedName>
    <definedName name="__rm4" localSheetId="7">#REF!</definedName>
    <definedName name="__rm4">#REF!</definedName>
    <definedName name="__rm4_5" localSheetId="7">#REF!</definedName>
    <definedName name="__rm4_5">#REF!</definedName>
    <definedName name="__sep05">NA()</definedName>
    <definedName name="__sep3">NA()</definedName>
    <definedName name="__snd1">NA()</definedName>
    <definedName name="__ugt3">NA()</definedName>
    <definedName name="__utl3">NA()</definedName>
    <definedName name="__xlnm.Print_Area_1" localSheetId="7">#REF!</definedName>
    <definedName name="__xlnm.Print_Area_1">#REF!</definedName>
    <definedName name="__xlnm.Print_Titles_1" localSheetId="7">#REF!</definedName>
    <definedName name="__xlnm.Print_Titles_1">#REF!</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#N/A</definedName>
    <definedName name="_a_1">#N/A</definedName>
    <definedName name="_a_1_1">#N/A</definedName>
    <definedName name="_a_1_1_1">#N/A</definedName>
    <definedName name="_a_1_1_1_1">#N/A</definedName>
    <definedName name="_a_1_1_1_1_1" localSheetId="7">#REF!</definedName>
    <definedName name="_a_1_1_1_1_1">#REF!</definedName>
    <definedName name="_a_1_1_1_1_1_1">#N/A</definedName>
    <definedName name="_a_1_1_1_1_1_5">#REF!</definedName>
    <definedName name="_a_1_1_1_1_3">#N/A</definedName>
    <definedName name="_a_1_1_1_1_3_5">#REF!</definedName>
    <definedName name="_a_1_1_1_1_5">#REF!</definedName>
    <definedName name="_a_1_1_1_3">#N/A</definedName>
    <definedName name="_a_1_1_1_3_1">#N/A</definedName>
    <definedName name="_a_1_1_1_3_1_5">#REF!</definedName>
    <definedName name="_a_1_1_1_3_5">#REF!</definedName>
    <definedName name="_a_1_1_1_5">#REF!</definedName>
    <definedName name="_a_1_1_3">#N/A</definedName>
    <definedName name="_a_1_1_3_1">#N/A</definedName>
    <definedName name="_a_1_1_3_1_5">#REF!</definedName>
    <definedName name="_a_1_1_3_5">#REF!</definedName>
    <definedName name="_a_1_1_5">#REF!</definedName>
    <definedName name="_a_1_3">#N/A</definedName>
    <definedName name="_a_1_3_1">#N/A</definedName>
    <definedName name="_a_1_3_1_5">#REF!</definedName>
    <definedName name="_a_1_3_5">#REF!</definedName>
    <definedName name="_a_1_5">#REF!</definedName>
    <definedName name="_a_1_9">#N/A</definedName>
    <definedName name="_a_1_9_3">#N/A</definedName>
    <definedName name="_a_1_9_3_5">#REF!</definedName>
    <definedName name="_a_1_9_5">#REF!</definedName>
    <definedName name="_a_10">#N/A</definedName>
    <definedName name="_a_10_3">#N/A</definedName>
    <definedName name="_a_10_3_5">#REF!</definedName>
    <definedName name="_a_10_5">#REF!</definedName>
    <definedName name="_a_11">#N/A</definedName>
    <definedName name="_a_11_1">#N/A</definedName>
    <definedName name="_a_11_1_3">#N/A</definedName>
    <definedName name="_a_11_1_3_5">#REF!</definedName>
    <definedName name="_a_11_1_5">#REF!</definedName>
    <definedName name="_a_11_3">#N/A</definedName>
    <definedName name="_a_11_3_5">#REF!</definedName>
    <definedName name="_a_11_5">#REF!</definedName>
    <definedName name="_a_14">#N/A</definedName>
    <definedName name="_a_14_3">#N/A</definedName>
    <definedName name="_a_14_3_5">#REF!</definedName>
    <definedName name="_a_14_5">#REF!</definedName>
    <definedName name="_a_15">#N/A</definedName>
    <definedName name="_a_15_3">#N/A</definedName>
    <definedName name="_a_15_3_5">#REF!</definedName>
    <definedName name="_a_15_5">#REF!</definedName>
    <definedName name="_a_16">#N/A</definedName>
    <definedName name="_a_16_3">#N/A</definedName>
    <definedName name="_a_16_3_5">#REF!</definedName>
    <definedName name="_a_16_5">#REF!</definedName>
    <definedName name="_a_17">#N/A</definedName>
    <definedName name="_a_17_1">#N/A</definedName>
    <definedName name="_a_17_1_3">#N/A</definedName>
    <definedName name="_a_17_1_3_5">#REF!</definedName>
    <definedName name="_a_17_1_5">#REF!</definedName>
    <definedName name="_a_17_3">#N/A</definedName>
    <definedName name="_a_17_3_5">#REF!</definedName>
    <definedName name="_a_17_5">#REF!</definedName>
    <definedName name="_a_18">#N/A</definedName>
    <definedName name="_a_18_1">#N/A</definedName>
    <definedName name="_a_18_1_1">#N/A</definedName>
    <definedName name="_a_18_1_1_3">#N/A</definedName>
    <definedName name="_a_18_1_1_3_5">#REF!</definedName>
    <definedName name="_a_18_1_1_5">#REF!</definedName>
    <definedName name="_a_18_1_3">#N/A</definedName>
    <definedName name="_a_18_1_3_5">#REF!</definedName>
    <definedName name="_a_18_1_5">#REF!</definedName>
    <definedName name="_a_18_2">#N/A</definedName>
    <definedName name="_a_18_2_3">#N/A</definedName>
    <definedName name="_a_18_2_3_5">#REF!</definedName>
    <definedName name="_a_18_2_5">#REF!</definedName>
    <definedName name="_a_18_3">#N/A</definedName>
    <definedName name="_a_18_3_5">#REF!</definedName>
    <definedName name="_a_18_5">#REF!</definedName>
    <definedName name="_a_19">#N/A</definedName>
    <definedName name="_a_19_3">#N/A</definedName>
    <definedName name="_a_19_3_5">#REF!</definedName>
    <definedName name="_a_19_5">#REF!</definedName>
    <definedName name="_a_2">#N/A</definedName>
    <definedName name="_a_2_3">#N/A</definedName>
    <definedName name="_a_2_3_5">#REF!</definedName>
    <definedName name="_a_2_5">#REF!</definedName>
    <definedName name="_a_20">#N/A</definedName>
    <definedName name="_a_20_3">#N/A</definedName>
    <definedName name="_a_20_3_5">#REF!</definedName>
    <definedName name="_a_20_5">#REF!</definedName>
    <definedName name="_a_21">#N/A</definedName>
    <definedName name="_a_21_1">#N/A</definedName>
    <definedName name="_a_21_1_3">#N/A</definedName>
    <definedName name="_a_21_1_3_5">#REF!</definedName>
    <definedName name="_a_21_1_5">#REF!</definedName>
    <definedName name="_a_21_2">#N/A</definedName>
    <definedName name="_a_21_2_3">#N/A</definedName>
    <definedName name="_a_21_2_3_5">#REF!</definedName>
    <definedName name="_a_21_2_5">#REF!</definedName>
    <definedName name="_a_21_3">#N/A</definedName>
    <definedName name="_a_21_3_5">#REF!</definedName>
    <definedName name="_a_21_5">#REF!</definedName>
    <definedName name="_a_26">#N/A</definedName>
    <definedName name="_a_26_3">#N/A</definedName>
    <definedName name="_a_26_3_5">#REF!</definedName>
    <definedName name="_a_26_5">#REF!</definedName>
    <definedName name="_a_27">#N/A</definedName>
    <definedName name="_a_27_3">#N/A</definedName>
    <definedName name="_a_27_3_5">#REF!</definedName>
    <definedName name="_a_27_5">#REF!</definedName>
    <definedName name="_a_28">#N/A</definedName>
    <definedName name="_a_28_3">#N/A</definedName>
    <definedName name="_a_28_3_5">#REF!</definedName>
    <definedName name="_a_28_5">#REF!</definedName>
    <definedName name="_a_29">#N/A</definedName>
    <definedName name="_a_29_3">#N/A</definedName>
    <definedName name="_a_29_3_5">#REF!</definedName>
    <definedName name="_a_29_5">#REF!</definedName>
    <definedName name="_a_3">#N/A</definedName>
    <definedName name="_a_3_5">#REF!</definedName>
    <definedName name="_a_4">#N/A</definedName>
    <definedName name="_a_4_1">#N/A</definedName>
    <definedName name="_a_4_1_1">#N/A</definedName>
    <definedName name="_a_4_1_1_1">#N/A</definedName>
    <definedName name="_a_4_1_1_1_1">#N/A</definedName>
    <definedName name="_a_4_1_1_1_1_1">#N/A</definedName>
    <definedName name="_a_4_1_1_1_1_1_5">#REF!</definedName>
    <definedName name="_a_4_1_1_1_1_3">#N/A</definedName>
    <definedName name="_a_4_1_1_1_1_3_5">#REF!</definedName>
    <definedName name="_a_4_1_1_1_1_5">#REF!</definedName>
    <definedName name="_a_4_1_1_1_3">#N/A</definedName>
    <definedName name="_a_4_1_1_1_3_1">#N/A</definedName>
    <definedName name="_a_4_1_1_1_3_1_5">#REF!</definedName>
    <definedName name="_a_4_1_1_1_3_5">#REF!</definedName>
    <definedName name="_a_4_1_1_1_5">#REF!</definedName>
    <definedName name="_a_4_1_1_3">#N/A</definedName>
    <definedName name="_a_4_1_1_3_1">#N/A</definedName>
    <definedName name="_a_4_1_1_3_1_5">#REF!</definedName>
    <definedName name="_a_4_1_1_3_5">#REF!</definedName>
    <definedName name="_a_4_1_1_5">#REF!</definedName>
    <definedName name="_a_4_1_3">#N/A</definedName>
    <definedName name="_a_4_1_3_5">#REF!</definedName>
    <definedName name="_a_4_1_5">#REF!</definedName>
    <definedName name="_a_4_18">#N/A</definedName>
    <definedName name="_a_4_18_1">#N/A</definedName>
    <definedName name="_a_4_18_1_3">#N/A</definedName>
    <definedName name="_a_4_18_1_3_5">#REF!</definedName>
    <definedName name="_a_4_18_1_5">#REF!</definedName>
    <definedName name="_a_4_18_3">#N/A</definedName>
    <definedName name="_a_4_18_3_5">#REF!</definedName>
    <definedName name="_a_4_18_5">#REF!</definedName>
    <definedName name="_a_4_21">#N/A</definedName>
    <definedName name="_a_4_21_3">#N/A</definedName>
    <definedName name="_a_4_21_3_5">#REF!</definedName>
    <definedName name="_a_4_21_5">#REF!</definedName>
    <definedName name="_a_4_3">#N/A</definedName>
    <definedName name="_a_4_3_5">#REF!</definedName>
    <definedName name="_a_4_5">#REF!</definedName>
    <definedName name="_a_5">#REF!</definedName>
    <definedName name="_a_5_3">#N/A</definedName>
    <definedName name="_a_5_3_5">#REF!</definedName>
    <definedName name="_a_5_5">#REF!</definedName>
    <definedName name="_a_6">#N/A</definedName>
    <definedName name="_a_6_1">#N/A</definedName>
    <definedName name="_a_6_1_3">#N/A</definedName>
    <definedName name="_a_6_1_3_5">#REF!</definedName>
    <definedName name="_a_6_1_5">#REF!</definedName>
    <definedName name="_a_6_18">#N/A</definedName>
    <definedName name="_a_6_18_1">#N/A</definedName>
    <definedName name="_a_6_18_1_3">#N/A</definedName>
    <definedName name="_a_6_18_1_3_5">#REF!</definedName>
    <definedName name="_a_6_18_1_5">#REF!</definedName>
    <definedName name="_a_6_18_3">#N/A</definedName>
    <definedName name="_a_6_18_3_5">#REF!</definedName>
    <definedName name="_a_6_18_5">#REF!</definedName>
    <definedName name="_a_6_21">#N/A</definedName>
    <definedName name="_a_6_21_3">#N/A</definedName>
    <definedName name="_a_6_21_3_5">#REF!</definedName>
    <definedName name="_a_6_21_5">#REF!</definedName>
    <definedName name="_a_6_3">#N/A</definedName>
    <definedName name="_a_6_3_5">#REF!</definedName>
    <definedName name="_a_6_5">#REF!</definedName>
    <definedName name="_a_7">#N/A</definedName>
    <definedName name="_a_7_3">#N/A</definedName>
    <definedName name="_a_7_3_5">#REF!</definedName>
    <definedName name="_a_7_5">#REF!</definedName>
    <definedName name="_a1">NA()</definedName>
    <definedName name="_a2">NA()</definedName>
    <definedName name="_a3">NA()</definedName>
    <definedName name="_aaa5">#N/A</definedName>
    <definedName name="_aaa5_5">#REF!</definedName>
    <definedName name="_aac178" localSheetId="6">#REF!</definedName>
    <definedName name="_aac178" localSheetId="5">#REF!</definedName>
    <definedName name="_aac178" localSheetId="3">#REF!</definedName>
    <definedName name="_aac178" localSheetId="2">#REF!</definedName>
    <definedName name="_aac178" localSheetId="0">#REF!</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l1">#N/A</definedName>
    <definedName name="_bol1_5" localSheetId="7">#REF!</definedName>
    <definedName name="_bol1_5">#REF!</definedName>
    <definedName name="_BOQ1">"city"&amp;" "&amp;"state"</definedName>
    <definedName name="_con3">NA()</definedName>
    <definedName name="_DIA1" localSheetId="7">#REF!</definedName>
    <definedName name="_DIA1">#REF!</definedName>
    <definedName name="_DIA2" localSheetId="7">#REF!</definedName>
    <definedName name="_DIA2">#REF!</definedName>
    <definedName name="_dim4" localSheetId="7">#REF!</definedName>
    <definedName name="_dim4">#REF!</definedName>
    <definedName name="_dim4_1">#N/A</definedName>
    <definedName name="_dim4_1_5">#REF!</definedName>
    <definedName name="_dim4_5">#REF!</definedName>
    <definedName name="_Fill">NA()</definedName>
    <definedName name="_FIT1">NA()</definedName>
    <definedName name="_FIT2">NA()</definedName>
    <definedName name="_HDD1">#N/A</definedName>
    <definedName name="_HDD1_5">#REF!</definedName>
    <definedName name="_hsd3">NA()</definedName>
    <definedName name="_iv100000">NA()</definedName>
    <definedName name="_IV66000">NA()</definedName>
    <definedName name="_iv70000">NA()</definedName>
    <definedName name="_iv99999">NA()</definedName>
    <definedName name="_Key1">NA()</definedName>
    <definedName name="_l">#N/A</definedName>
    <definedName name="_l_1">#N/A</definedName>
    <definedName name="_l_1_1">#N/A</definedName>
    <definedName name="_l_1_1_1">#N/A</definedName>
    <definedName name="_l_1_1_1_1">#N/A</definedName>
    <definedName name="_l_1_1_1_1_1" localSheetId="7">#REF!</definedName>
    <definedName name="_l_1_1_1_1_1">#REF!</definedName>
    <definedName name="_l_1_1_1_1_1_1">#N/A</definedName>
    <definedName name="_l_1_1_1_1_1_5" localSheetId="7">#REF!</definedName>
    <definedName name="_l_1_1_1_1_1_5">#REF!</definedName>
    <definedName name="_l_1_1_1_1_5">#REF!</definedName>
    <definedName name="_l_1_1_1_5">#REF!</definedName>
    <definedName name="_l_1_1_17">#N/A</definedName>
    <definedName name="_l_1_1_17_5">#REF!</definedName>
    <definedName name="_l_1_1_28">#N/A</definedName>
    <definedName name="_l_1_1_28_5">#REF!</definedName>
    <definedName name="_l_1_1_5">#REF!</definedName>
    <definedName name="_l_1_1_6">#N/A</definedName>
    <definedName name="_l_1_1_6_5">#REF!</definedName>
    <definedName name="_l_1_17">#N/A</definedName>
    <definedName name="_l_1_17_5">#REF!</definedName>
    <definedName name="_l_1_2">#N/A</definedName>
    <definedName name="_l_1_2_5">#REF!</definedName>
    <definedName name="_l_1_28">#N/A</definedName>
    <definedName name="_l_1_28_5">#REF!</definedName>
    <definedName name="_l_1_5">#REF!</definedName>
    <definedName name="_l_1_6">#N/A</definedName>
    <definedName name="_l_1_6_5">#REF!</definedName>
    <definedName name="_l_1_9">#N/A</definedName>
    <definedName name="_l_1_9_5">#REF!</definedName>
    <definedName name="_l_10">#N/A</definedName>
    <definedName name="_l_10_1">#N/A</definedName>
    <definedName name="_l_10_1_1">#N/A</definedName>
    <definedName name="_l_10_1_1_5">#REF!</definedName>
    <definedName name="_l_10_1_5">#REF!</definedName>
    <definedName name="_l_10_17">#N/A</definedName>
    <definedName name="_l_10_17_5">#REF!</definedName>
    <definedName name="_l_10_5">#REF!</definedName>
    <definedName name="_l_11">#N/A</definedName>
    <definedName name="_l_11_1">#N/A</definedName>
    <definedName name="_l_11_1_5">#REF!</definedName>
    <definedName name="_l_11_5">#REF!</definedName>
    <definedName name="_l_12">#N/A</definedName>
    <definedName name="_l_12_5">#REF!</definedName>
    <definedName name="_l_13">#N/A</definedName>
    <definedName name="_l_13_5">#REF!</definedName>
    <definedName name="_l_14">#N/A</definedName>
    <definedName name="_l_14_1">#N/A</definedName>
    <definedName name="_l_14_1_5">#REF!</definedName>
    <definedName name="_l_14_17">#N/A</definedName>
    <definedName name="_l_14_17_5">#REF!</definedName>
    <definedName name="_l_14_5">#REF!</definedName>
    <definedName name="_l_15">#N/A</definedName>
    <definedName name="_l_15_1">#N/A</definedName>
    <definedName name="_l_15_1_5">#REF!</definedName>
    <definedName name="_l_15_5">#REF!</definedName>
    <definedName name="_l_16">#N/A</definedName>
    <definedName name="_l_16_1">#N/A</definedName>
    <definedName name="_l_16_1_5">#REF!</definedName>
    <definedName name="_l_16_5">#REF!</definedName>
    <definedName name="_l_17">#N/A</definedName>
    <definedName name="_l_17_1">#N/A</definedName>
    <definedName name="_l_17_1_5">#REF!</definedName>
    <definedName name="_l_17_2">#N/A</definedName>
    <definedName name="_l_17_2_5">#REF!</definedName>
    <definedName name="_l_17_5">#REF!</definedName>
    <definedName name="_l_18">#N/A</definedName>
    <definedName name="_l_18_1">#N/A</definedName>
    <definedName name="_l_18_1_1">#N/A</definedName>
    <definedName name="_l_18_1_1_5">#REF!</definedName>
    <definedName name="_l_18_1_5">#REF!</definedName>
    <definedName name="_l_18_2">#N/A</definedName>
    <definedName name="_l_18_2_5">#REF!</definedName>
    <definedName name="_l_18_5">#REF!</definedName>
    <definedName name="_l_19">#N/A</definedName>
    <definedName name="_l_19_1">#N/A</definedName>
    <definedName name="_l_19_1_5">#REF!</definedName>
    <definedName name="_l_19_5">#REF!</definedName>
    <definedName name="_l_2">#N/A</definedName>
    <definedName name="_l_2_5">#REF!</definedName>
    <definedName name="_l_20">#N/A</definedName>
    <definedName name="_l_20_1">#N/A</definedName>
    <definedName name="_l_20_1_5">#REF!</definedName>
    <definedName name="_l_20_5">#REF!</definedName>
    <definedName name="_l_21">#N/A</definedName>
    <definedName name="_l_21_1">#N/A</definedName>
    <definedName name="_l_21_1_1">#N/A</definedName>
    <definedName name="_l_21_1_1_5">#REF!</definedName>
    <definedName name="_l_21_1_5">#REF!</definedName>
    <definedName name="_l_21_2">#N/A</definedName>
    <definedName name="_l_21_2_5">#REF!</definedName>
    <definedName name="_l_21_5">#REF!</definedName>
    <definedName name="_l_22">#N/A</definedName>
    <definedName name="_l_22_5">#REF!</definedName>
    <definedName name="_l_23">#N/A</definedName>
    <definedName name="_l_23_5">#REF!</definedName>
    <definedName name="_l_24">#N/A</definedName>
    <definedName name="_l_24_5">#REF!</definedName>
    <definedName name="_l_25">#N/A</definedName>
    <definedName name="_l_25_5">#REF!</definedName>
    <definedName name="_l_26">#N/A</definedName>
    <definedName name="_l_26_1">#N/A</definedName>
    <definedName name="_l_26_1_5">#REF!</definedName>
    <definedName name="_l_26_5">#REF!</definedName>
    <definedName name="_l_27">#N/A</definedName>
    <definedName name="_l_27_1">#N/A</definedName>
    <definedName name="_l_27_1_5">#REF!</definedName>
    <definedName name="_l_27_5">#REF!</definedName>
    <definedName name="_l_28">#N/A</definedName>
    <definedName name="_l_28_1">#N/A</definedName>
    <definedName name="_l_28_1_5">#REF!</definedName>
    <definedName name="_l_28_5">#REF!</definedName>
    <definedName name="_l_29">#N/A</definedName>
    <definedName name="_l_29_5">#REF!</definedName>
    <definedName name="_l_4">#N/A</definedName>
    <definedName name="_l_4_1">#N/A</definedName>
    <definedName name="_l_4_1_1">#N/A</definedName>
    <definedName name="_l_4_1_1_1">#N/A</definedName>
    <definedName name="_l_4_1_1_1_1">#N/A</definedName>
    <definedName name="_l_4_1_1_1_1_1">#N/A</definedName>
    <definedName name="_l_4_1_1_1_1_1_5">#REF!</definedName>
    <definedName name="_l_4_1_1_1_1_5">#REF!</definedName>
    <definedName name="_l_4_1_1_1_5">#REF!</definedName>
    <definedName name="_l_4_1_1_5">#REF!</definedName>
    <definedName name="_l_4_1_17">#N/A</definedName>
    <definedName name="_l_4_1_17_5">#REF!</definedName>
    <definedName name="_l_4_1_28">#N/A</definedName>
    <definedName name="_l_4_1_28_5">#REF!</definedName>
    <definedName name="_l_4_1_5">#REF!</definedName>
    <definedName name="_l_4_1_6">#N/A</definedName>
    <definedName name="_l_4_1_6_5">#REF!</definedName>
    <definedName name="_l_4_10">#N/A</definedName>
    <definedName name="_l_4_10_5">#REF!</definedName>
    <definedName name="_l_4_12">#N/A</definedName>
    <definedName name="_l_4_12_5">#REF!</definedName>
    <definedName name="_l_4_13">#N/A</definedName>
    <definedName name="_l_4_13_5">#REF!</definedName>
    <definedName name="_l_4_14">#N/A</definedName>
    <definedName name="_l_4_14_5">#REF!</definedName>
    <definedName name="_l_4_15">#N/A</definedName>
    <definedName name="_l_4_15_5">#REF!</definedName>
    <definedName name="_l_4_16">#N/A</definedName>
    <definedName name="_l_4_16_5">#REF!</definedName>
    <definedName name="_l_4_17">#N/A</definedName>
    <definedName name="_l_4_17_5">#REF!</definedName>
    <definedName name="_l_4_18">#N/A</definedName>
    <definedName name="_l_4_18_1">#N/A</definedName>
    <definedName name="_l_4_18_1_5">#REF!</definedName>
    <definedName name="_l_4_18_5">#REF!</definedName>
    <definedName name="_l_4_19">#N/A</definedName>
    <definedName name="_l_4_19_5">#REF!</definedName>
    <definedName name="_l_4_20">#N/A</definedName>
    <definedName name="_l_4_20_5">#REF!</definedName>
    <definedName name="_l_4_21">#N/A</definedName>
    <definedName name="_l_4_21_1">#N/A</definedName>
    <definedName name="_l_4_21_1_5">#REF!</definedName>
    <definedName name="_l_4_21_5">#REF!</definedName>
    <definedName name="_l_4_22">#N/A</definedName>
    <definedName name="_l_4_22_5">#REF!</definedName>
    <definedName name="_l_4_23">#N/A</definedName>
    <definedName name="_l_4_23_5">#REF!</definedName>
    <definedName name="_l_4_24">#N/A</definedName>
    <definedName name="_l_4_24_5">#REF!</definedName>
    <definedName name="_l_4_25">#N/A</definedName>
    <definedName name="_l_4_25_5">#REF!</definedName>
    <definedName name="_l_4_26">#N/A</definedName>
    <definedName name="_l_4_26_5">#REF!</definedName>
    <definedName name="_l_4_27">#N/A</definedName>
    <definedName name="_l_4_27_5">#REF!</definedName>
    <definedName name="_l_4_28">#N/A</definedName>
    <definedName name="_l_4_28_5">#REF!</definedName>
    <definedName name="_l_4_5">#REF!</definedName>
    <definedName name="_l_4_6">#N/A</definedName>
    <definedName name="_l_4_6_5">#REF!</definedName>
    <definedName name="_l_4_7">#N/A</definedName>
    <definedName name="_l_4_7_5">#REF!</definedName>
    <definedName name="_l_4_8">#N/A</definedName>
    <definedName name="_l_4_8_5">#REF!</definedName>
    <definedName name="_l_4_9">#N/A</definedName>
    <definedName name="_l_4_9_5">#REF!</definedName>
    <definedName name="_l_5">#REF!</definedName>
    <definedName name="_l_5_17">#N/A</definedName>
    <definedName name="_l_5_17_5">#REF!</definedName>
    <definedName name="_l_5_28">#N/A</definedName>
    <definedName name="_l_5_28_5">#REF!</definedName>
    <definedName name="_l_5_5">#REF!</definedName>
    <definedName name="_l_5_6">#N/A</definedName>
    <definedName name="_l_5_6_5">#REF!</definedName>
    <definedName name="_l_6">#N/A</definedName>
    <definedName name="_l_6_1">#N/A</definedName>
    <definedName name="_l_6_1_5">#REF!</definedName>
    <definedName name="_l_6_10">#N/A</definedName>
    <definedName name="_l_6_10_5">#REF!</definedName>
    <definedName name="_l_6_12">#N/A</definedName>
    <definedName name="_l_6_12_5">#REF!</definedName>
    <definedName name="_l_6_13">#N/A</definedName>
    <definedName name="_l_6_13_5">#REF!</definedName>
    <definedName name="_l_6_14">#N/A</definedName>
    <definedName name="_l_6_14_5">#REF!</definedName>
    <definedName name="_l_6_15">#N/A</definedName>
    <definedName name="_l_6_15_5">#REF!</definedName>
    <definedName name="_l_6_16">#N/A</definedName>
    <definedName name="_l_6_16_5">#REF!</definedName>
    <definedName name="_l_6_17">#N/A</definedName>
    <definedName name="_l_6_17_5">#REF!</definedName>
    <definedName name="_l_6_18">#N/A</definedName>
    <definedName name="_l_6_18_1">#N/A</definedName>
    <definedName name="_l_6_18_1_5">#REF!</definedName>
    <definedName name="_l_6_18_5">#REF!</definedName>
    <definedName name="_l_6_19">#N/A</definedName>
    <definedName name="_l_6_19_5">#REF!</definedName>
    <definedName name="_l_6_20">#N/A</definedName>
    <definedName name="_l_6_20_5">#REF!</definedName>
    <definedName name="_l_6_21">#N/A</definedName>
    <definedName name="_l_6_21_1">#N/A</definedName>
    <definedName name="_l_6_21_1_5">#REF!</definedName>
    <definedName name="_l_6_21_5">#REF!</definedName>
    <definedName name="_l_6_22">#N/A</definedName>
    <definedName name="_l_6_22_5">#REF!</definedName>
    <definedName name="_l_6_23">#N/A</definedName>
    <definedName name="_l_6_23_5">#REF!</definedName>
    <definedName name="_l_6_24">#N/A</definedName>
    <definedName name="_l_6_24_5">#REF!</definedName>
    <definedName name="_l_6_25">#N/A</definedName>
    <definedName name="_l_6_25_5">#REF!</definedName>
    <definedName name="_l_6_26">#N/A</definedName>
    <definedName name="_l_6_26_5">#REF!</definedName>
    <definedName name="_l_6_27">#N/A</definedName>
    <definedName name="_l_6_27_5">#REF!</definedName>
    <definedName name="_l_6_28">#N/A</definedName>
    <definedName name="_l_6_28_5">#REF!</definedName>
    <definedName name="_l_6_5">#REF!</definedName>
    <definedName name="_l_6_6">#N/A</definedName>
    <definedName name="_l_6_6_5">#REF!</definedName>
    <definedName name="_l_6_7">#N/A</definedName>
    <definedName name="_l_6_7_5">#REF!</definedName>
    <definedName name="_l_6_8">#N/A</definedName>
    <definedName name="_l_6_8_5">#REF!</definedName>
    <definedName name="_l_6_9">#N/A</definedName>
    <definedName name="_l_6_9_1">#N/A</definedName>
    <definedName name="_l_6_9_1_1">#N/A</definedName>
    <definedName name="_l_6_9_1_1_5">#REF!</definedName>
    <definedName name="_l_6_9_1_5">#REF!</definedName>
    <definedName name="_l_6_9_5">#REF!</definedName>
    <definedName name="_l_7">#N/A</definedName>
    <definedName name="_l_7_5">#REF!</definedName>
    <definedName name="_l_8">#N/A</definedName>
    <definedName name="_l_8_5">#REF!</definedName>
    <definedName name="_l_9">#N/A</definedName>
    <definedName name="_l_9_1">#N/A</definedName>
    <definedName name="_l_9_1_5">#REF!</definedName>
    <definedName name="_l_9_5">#REF!</definedName>
    <definedName name="_MRS1">NA()</definedName>
    <definedName name="_MS2">NA()</definedName>
    <definedName name="_Order1">255</definedName>
    <definedName name="_Order2">255</definedName>
    <definedName name="_p">#N/A</definedName>
    <definedName name="_p_1">#N/A</definedName>
    <definedName name="_p_1_1">#N/A</definedName>
    <definedName name="_p_1_1_1">#N/A</definedName>
    <definedName name="_p_1_1_1_1">#N/A</definedName>
    <definedName name="_p_1_1_1_1_1">#REF!</definedName>
    <definedName name="_p_1_1_1_1_1_1">#N/A</definedName>
    <definedName name="_p_1_1_1_1_1_5">#REF!</definedName>
    <definedName name="_p_1_1_1_1_5">#REF!</definedName>
    <definedName name="_p_1_1_1_5">#REF!</definedName>
    <definedName name="_p_1_1_17">#N/A</definedName>
    <definedName name="_p_1_1_17_5">#REF!</definedName>
    <definedName name="_p_1_1_28">#N/A</definedName>
    <definedName name="_p_1_1_28_5">#REF!</definedName>
    <definedName name="_p_1_1_5">#REF!</definedName>
    <definedName name="_p_1_1_6">#N/A</definedName>
    <definedName name="_p_1_1_6_5">#REF!</definedName>
    <definedName name="_p_1_17">#N/A</definedName>
    <definedName name="_p_1_17_5">#REF!</definedName>
    <definedName name="_p_1_2">#N/A</definedName>
    <definedName name="_p_1_2_5">#REF!</definedName>
    <definedName name="_p_1_28">#N/A</definedName>
    <definedName name="_p_1_28_5">#REF!</definedName>
    <definedName name="_p_1_5">#REF!</definedName>
    <definedName name="_p_1_6">#N/A</definedName>
    <definedName name="_p_1_6_5">#REF!</definedName>
    <definedName name="_p_1_9">#N/A</definedName>
    <definedName name="_p_1_9_5">#REF!</definedName>
    <definedName name="_p_10">#N/A</definedName>
    <definedName name="_p_10_1">#N/A</definedName>
    <definedName name="_p_10_1_1">#N/A</definedName>
    <definedName name="_p_10_1_1_5">#REF!</definedName>
    <definedName name="_p_10_1_5">#REF!</definedName>
    <definedName name="_p_10_17">#N/A</definedName>
    <definedName name="_p_10_17_5">#REF!</definedName>
    <definedName name="_p_10_5">#REF!</definedName>
    <definedName name="_p_11">#N/A</definedName>
    <definedName name="_p_11_1">#N/A</definedName>
    <definedName name="_p_11_1_5">#REF!</definedName>
    <definedName name="_p_11_5">#REF!</definedName>
    <definedName name="_p_12">#N/A</definedName>
    <definedName name="_p_12_5">#REF!</definedName>
    <definedName name="_p_13">#N/A</definedName>
    <definedName name="_p_13_5">#REF!</definedName>
    <definedName name="_p_14">#N/A</definedName>
    <definedName name="_p_14_1">#N/A</definedName>
    <definedName name="_p_14_1_5">#REF!</definedName>
    <definedName name="_p_14_17">#N/A</definedName>
    <definedName name="_p_14_17_5">#REF!</definedName>
    <definedName name="_p_14_5">#REF!</definedName>
    <definedName name="_p_15">#N/A</definedName>
    <definedName name="_p_15_1">#N/A</definedName>
    <definedName name="_p_15_1_5">#REF!</definedName>
    <definedName name="_p_15_5">#REF!</definedName>
    <definedName name="_p_16">#N/A</definedName>
    <definedName name="_p_16_1">#N/A</definedName>
    <definedName name="_p_16_1_5">#REF!</definedName>
    <definedName name="_p_16_5">#REF!</definedName>
    <definedName name="_p_17">#N/A</definedName>
    <definedName name="_p_17_1">#N/A</definedName>
    <definedName name="_p_17_1_5">#REF!</definedName>
    <definedName name="_p_17_2">#N/A</definedName>
    <definedName name="_p_17_2_5">#REF!</definedName>
    <definedName name="_p_17_5">#REF!</definedName>
    <definedName name="_p_18">#N/A</definedName>
    <definedName name="_p_18_1">#N/A</definedName>
    <definedName name="_p_18_1_1">#N/A</definedName>
    <definedName name="_p_18_1_1_5">#REF!</definedName>
    <definedName name="_p_18_1_5">#REF!</definedName>
    <definedName name="_p_18_2">#N/A</definedName>
    <definedName name="_p_18_2_5">#REF!</definedName>
    <definedName name="_p_18_5">#REF!</definedName>
    <definedName name="_p_19">#N/A</definedName>
    <definedName name="_p_19_1">#N/A</definedName>
    <definedName name="_p_19_1_5">#REF!</definedName>
    <definedName name="_p_19_5">#REF!</definedName>
    <definedName name="_p_2">#N/A</definedName>
    <definedName name="_p_2_5">#REF!</definedName>
    <definedName name="_p_20">#N/A</definedName>
    <definedName name="_p_20_1">#N/A</definedName>
    <definedName name="_p_20_1_5">#REF!</definedName>
    <definedName name="_p_20_5">#REF!</definedName>
    <definedName name="_p_21">#N/A</definedName>
    <definedName name="_p_21_1">#N/A</definedName>
    <definedName name="_p_21_1_1">#N/A</definedName>
    <definedName name="_p_21_1_1_5">#REF!</definedName>
    <definedName name="_p_21_1_5">#REF!</definedName>
    <definedName name="_p_21_2">#N/A</definedName>
    <definedName name="_p_21_2_5">#REF!</definedName>
    <definedName name="_p_21_5">#REF!</definedName>
    <definedName name="_p_22">#N/A</definedName>
    <definedName name="_p_22_5">#REF!</definedName>
    <definedName name="_p_23">#N/A</definedName>
    <definedName name="_p_23_5">#REF!</definedName>
    <definedName name="_p_24">#N/A</definedName>
    <definedName name="_p_24_5">#REF!</definedName>
    <definedName name="_p_25">#N/A</definedName>
    <definedName name="_p_25_5">#REF!</definedName>
    <definedName name="_p_26">#N/A</definedName>
    <definedName name="_p_26_1">#N/A</definedName>
    <definedName name="_p_26_1_5">#REF!</definedName>
    <definedName name="_p_26_5">#REF!</definedName>
    <definedName name="_p_27">#N/A</definedName>
    <definedName name="_p_27_1">#N/A</definedName>
    <definedName name="_p_27_1_5">#REF!</definedName>
    <definedName name="_p_27_5">#REF!</definedName>
    <definedName name="_p_28">#N/A</definedName>
    <definedName name="_p_28_1">#N/A</definedName>
    <definedName name="_p_28_1_5">#REF!</definedName>
    <definedName name="_p_28_5">#REF!</definedName>
    <definedName name="_p_29">#N/A</definedName>
    <definedName name="_p_29_5">#REF!</definedName>
    <definedName name="_p_4">#N/A</definedName>
    <definedName name="_p_4_1">#N/A</definedName>
    <definedName name="_p_4_1_1">#N/A</definedName>
    <definedName name="_p_4_1_1_1">#N/A</definedName>
    <definedName name="_p_4_1_1_1_1">#N/A</definedName>
    <definedName name="_p_4_1_1_1_1_1">#N/A</definedName>
    <definedName name="_p_4_1_1_1_1_1_5">#REF!</definedName>
    <definedName name="_p_4_1_1_1_1_5">#REF!</definedName>
    <definedName name="_p_4_1_1_1_5">#REF!</definedName>
    <definedName name="_p_4_1_1_5">#REF!</definedName>
    <definedName name="_p_4_1_17">#N/A</definedName>
    <definedName name="_p_4_1_17_5">#REF!</definedName>
    <definedName name="_p_4_1_28">#N/A</definedName>
    <definedName name="_p_4_1_28_5">#REF!</definedName>
    <definedName name="_p_4_1_5">#REF!</definedName>
    <definedName name="_p_4_1_6">#N/A</definedName>
    <definedName name="_p_4_1_6_5">#REF!</definedName>
    <definedName name="_p_4_10">#N/A</definedName>
    <definedName name="_p_4_10_5">#REF!</definedName>
    <definedName name="_p_4_12">#N/A</definedName>
    <definedName name="_p_4_12_5">#REF!</definedName>
    <definedName name="_p_4_13">#N/A</definedName>
    <definedName name="_p_4_13_5">#REF!</definedName>
    <definedName name="_p_4_14">#N/A</definedName>
    <definedName name="_p_4_14_5">#REF!</definedName>
    <definedName name="_p_4_15">#N/A</definedName>
    <definedName name="_p_4_15_5">#REF!</definedName>
    <definedName name="_p_4_16">#N/A</definedName>
    <definedName name="_p_4_16_5">#REF!</definedName>
    <definedName name="_p_4_17">#N/A</definedName>
    <definedName name="_p_4_17_5">#REF!</definedName>
    <definedName name="_p_4_18">#N/A</definedName>
    <definedName name="_p_4_18_1">#N/A</definedName>
    <definedName name="_p_4_18_1_5">#REF!</definedName>
    <definedName name="_p_4_18_5">#REF!</definedName>
    <definedName name="_p_4_19">#N/A</definedName>
    <definedName name="_p_4_19_5">#REF!</definedName>
    <definedName name="_p_4_20">#N/A</definedName>
    <definedName name="_p_4_20_5">#REF!</definedName>
    <definedName name="_p_4_21">#N/A</definedName>
    <definedName name="_p_4_21_1">#N/A</definedName>
    <definedName name="_p_4_21_1_5">#REF!</definedName>
    <definedName name="_p_4_21_5">#REF!</definedName>
    <definedName name="_p_4_22">#N/A</definedName>
    <definedName name="_p_4_22_5">#REF!</definedName>
    <definedName name="_p_4_23">#N/A</definedName>
    <definedName name="_p_4_23_5">#REF!</definedName>
    <definedName name="_p_4_24">#N/A</definedName>
    <definedName name="_p_4_24_5">#REF!</definedName>
    <definedName name="_p_4_25">#N/A</definedName>
    <definedName name="_p_4_25_5">#REF!</definedName>
    <definedName name="_p_4_26">#N/A</definedName>
    <definedName name="_p_4_26_5">#REF!</definedName>
    <definedName name="_p_4_27">#N/A</definedName>
    <definedName name="_p_4_27_5">#REF!</definedName>
    <definedName name="_p_4_28">#N/A</definedName>
    <definedName name="_p_4_28_5">#REF!</definedName>
    <definedName name="_p_4_5">#REF!</definedName>
    <definedName name="_p_4_6">#N/A</definedName>
    <definedName name="_p_4_6_5">#REF!</definedName>
    <definedName name="_p_4_7">#N/A</definedName>
    <definedName name="_p_4_7_5">#REF!</definedName>
    <definedName name="_p_4_8">#N/A</definedName>
    <definedName name="_p_4_8_5">#REF!</definedName>
    <definedName name="_p_4_9">#N/A</definedName>
    <definedName name="_p_4_9_5">#REF!</definedName>
    <definedName name="_p_5">#REF!</definedName>
    <definedName name="_p_5_17">#N/A</definedName>
    <definedName name="_p_5_17_5">#REF!</definedName>
    <definedName name="_p_5_28">#N/A</definedName>
    <definedName name="_p_5_28_5">#REF!</definedName>
    <definedName name="_p_5_5">#REF!</definedName>
    <definedName name="_p_5_6">#N/A</definedName>
    <definedName name="_p_5_6_5">#REF!</definedName>
    <definedName name="_p_6">#N/A</definedName>
    <definedName name="_p_6_1">#N/A</definedName>
    <definedName name="_p_6_1_5">#REF!</definedName>
    <definedName name="_p_6_10">#N/A</definedName>
    <definedName name="_p_6_10_5">#REF!</definedName>
    <definedName name="_p_6_12">#N/A</definedName>
    <definedName name="_p_6_12_5">#REF!</definedName>
    <definedName name="_p_6_13">#N/A</definedName>
    <definedName name="_p_6_13_5">#REF!</definedName>
    <definedName name="_p_6_14">#N/A</definedName>
    <definedName name="_p_6_14_5">#REF!</definedName>
    <definedName name="_p_6_15">#N/A</definedName>
    <definedName name="_p_6_15_5">#REF!</definedName>
    <definedName name="_p_6_16">#N/A</definedName>
    <definedName name="_p_6_16_5">#REF!</definedName>
    <definedName name="_p_6_17">#N/A</definedName>
    <definedName name="_p_6_17_5">#REF!</definedName>
    <definedName name="_p_6_18">#N/A</definedName>
    <definedName name="_p_6_18_1">#N/A</definedName>
    <definedName name="_p_6_18_1_5">#REF!</definedName>
    <definedName name="_p_6_18_5">#REF!</definedName>
    <definedName name="_p_6_19">#N/A</definedName>
    <definedName name="_p_6_19_5">#REF!</definedName>
    <definedName name="_p_6_20">#N/A</definedName>
    <definedName name="_p_6_20_5">#REF!</definedName>
    <definedName name="_p_6_21">#N/A</definedName>
    <definedName name="_p_6_21_1">#N/A</definedName>
    <definedName name="_p_6_21_1_5">#REF!</definedName>
    <definedName name="_p_6_21_5">#REF!</definedName>
    <definedName name="_p_6_22">#N/A</definedName>
    <definedName name="_p_6_22_5">#REF!</definedName>
    <definedName name="_p_6_23">#N/A</definedName>
    <definedName name="_p_6_23_5">#REF!</definedName>
    <definedName name="_p_6_24">#N/A</definedName>
    <definedName name="_p_6_24_5">#REF!</definedName>
    <definedName name="_p_6_25">#N/A</definedName>
    <definedName name="_p_6_25_5">#REF!</definedName>
    <definedName name="_p_6_26">#N/A</definedName>
    <definedName name="_p_6_26_5">#REF!</definedName>
    <definedName name="_p_6_27">#N/A</definedName>
    <definedName name="_p_6_27_5">#REF!</definedName>
    <definedName name="_p_6_28">#N/A</definedName>
    <definedName name="_p_6_28_5">#REF!</definedName>
    <definedName name="_p_6_5">#REF!</definedName>
    <definedName name="_p_6_6">#N/A</definedName>
    <definedName name="_p_6_6_5">#REF!</definedName>
    <definedName name="_p_6_7">#N/A</definedName>
    <definedName name="_p_6_7_5">#REF!</definedName>
    <definedName name="_p_6_8">#N/A</definedName>
    <definedName name="_p_6_8_5">#REF!</definedName>
    <definedName name="_p_6_9">#N/A</definedName>
    <definedName name="_p_6_9_1">#N/A</definedName>
    <definedName name="_p_6_9_1_1">#N/A</definedName>
    <definedName name="_p_6_9_1_1_5">#REF!</definedName>
    <definedName name="_p_6_9_1_5">#REF!</definedName>
    <definedName name="_p_6_9_5">#REF!</definedName>
    <definedName name="_p_7">#N/A</definedName>
    <definedName name="_p_7_5">#REF!</definedName>
    <definedName name="_p_8">#N/A</definedName>
    <definedName name="_p_8_5">#REF!</definedName>
    <definedName name="_p_9">#N/A</definedName>
    <definedName name="_p_9_1">#N/A</definedName>
    <definedName name="_p_9_1_5">#REF!</definedName>
    <definedName name="_p_9_5">#REF!</definedName>
    <definedName name="_Parse_Out">NA()</definedName>
    <definedName name="_q1">"city"&amp;" "&amp;"state"</definedName>
    <definedName name="_qtr02">NA()</definedName>
    <definedName name="_qtr4">NA()</definedName>
    <definedName name="_RAF1">NA()</definedName>
    <definedName name="_Regression_Int">1</definedName>
    <definedName name="_rim4">#N/A</definedName>
    <definedName name="_rim4_5" localSheetId="7">#REF!</definedName>
    <definedName name="_rim4_5">#REF!</definedName>
    <definedName name="_rm4">#REF!</definedName>
    <definedName name="_rm4_1">#N/A</definedName>
    <definedName name="_rm4_1_5">#REF!</definedName>
    <definedName name="_rm4_5">#REF!</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Toc458400507_2">#N/A</definedName>
    <definedName name="_Toc458400507_2_5" localSheetId="7">[1]Version!#REF!</definedName>
    <definedName name="_Toc458400507_2_5">[1]Version!#REF!</definedName>
    <definedName name="_ugt3">NA()</definedName>
    <definedName name="_utl3">NA()</definedName>
    <definedName name="_wrn1">NA()</definedName>
    <definedName name="_wrn2">NA()</definedName>
    <definedName name="_wrn3">NA()</definedName>
    <definedName name="A" localSheetId="7">'[2]PRECAST lightconc-II'!$J$19</definedName>
    <definedName name="A" localSheetId="4">'[2]PRECAST lightconc-II'!$J$19</definedName>
    <definedName name="a">NA()</definedName>
    <definedName name="a_1">NA()</definedName>
    <definedName name="A_10">"'file://Deserver/design/USER/HOUSING/SIRISH/temp.xls'#$'PRECAST lightconc_II'.$J$19"</definedName>
    <definedName name="A_12">"'file://Deserver/design/USER/HOUSING/SIRISH/temp.xls'#$'PRECAST lightconc_II'.$J$19"</definedName>
    <definedName name="A_13">"'file://Deserver/design/USER/HOUSING/SIRISH/temp.xls'#$'PRECAST lightconc_II'.$J$19"</definedName>
    <definedName name="A_14">"'file://Deserver/design/USER/HOUSING/SIRISH/temp.xls'#$'PRECAST lightconc_II'.$J$19"</definedName>
    <definedName name="A_15">"'file://Deserver/design/USER/HOUSING/SIRISH/temp.xls'#$'PRECAST lightconc_II'.$J$19"</definedName>
    <definedName name="A_16">"'file://Deserver/design/USER/HOUSING/SIRISH/temp.xls'#$'PRECAST lightconc_II'.$J$19"</definedName>
    <definedName name="A_17">"'file://Deserver/design/USER/HOUSING/SIRISH/temp.xls'#$'PRECAST lightconc_II'.$J$19"</definedName>
    <definedName name="A_18">"'file://Deserver/design/USER/HOUSING/SIRISH/temp.xls'#$'PRECAST lightconc_II'.$J$19"</definedName>
    <definedName name="A_19">"'file://Deserver/design/USER/HOUSING/SIRISH/temp.xls'#$'PRECAST lightconc_II'.$J$19"</definedName>
    <definedName name="A_20">"'file://Deserver/design/USER/HOUSING/SIRISH/temp.xls'#$'PRECAST lightconc_II'.$J$19"</definedName>
    <definedName name="A_21">"'file://Deserver/design/USER/HOUSING/SIRISH/temp.xls'#$'PRECAST lightconc_II'.$J$19"</definedName>
    <definedName name="A_22">"'file://Deserver/design/USER/HOUSING/SIRISH/temp.xls'#$'PRECAST lightconc_II'.$J$19"</definedName>
    <definedName name="A_23">"'file://Deserver/design/USER/HOUSING/SIRISH/temp.xls'#$'PRECAST lightconc_II'.$J$19"</definedName>
    <definedName name="A_24">"'file://Deserver/design/USER/HOUSING/SIRISH/temp.xls'#$'PRECAST lightconc_II'.$J$19"</definedName>
    <definedName name="A_25">"'file://Deserver/design/USER/HOUSING/SIRISH/temp.xls'#$'PRECAST lightconc_II'.$J$19"</definedName>
    <definedName name="A_26">"'file://Deserver/design/USER/HOUSING/SIRISH/temp.xls'#$'PRECAST lightconc_II'.$J$19"</definedName>
    <definedName name="A_27">"'file://Deserver/design/USER/HOUSING/SIRISH/temp.xls'#$'PRECAST lightconc_II'.$J$19"</definedName>
    <definedName name="A_28">"'file://Deserver/design/USER/HOUSING/SIRISH/temp.xls'#$'PRECAST lightconc_II'.$J$19"</definedName>
    <definedName name="A_5">#REF!</definedName>
    <definedName name="A_6">"'file://Deserver/design/USER/HOUSING/SIRISH/temp.xls'#$'PRECAST lightconc_II'.$J$19"</definedName>
    <definedName name="A_7">"'file://Deserver/design/USER/HOUSING/SIRISH/temp.xls'#$'PRECAST lightconc_II'.$J$19"</definedName>
    <definedName name="A_8">"'file://Deserver/design/USER/HOUSING/SIRISH/temp.xls'#$'PRECAST lightconc_II'.$J$19"</definedName>
    <definedName name="A_9">"'file://Deserver/design/USER/HOUSING/SIRISH/temp.xls'#$'PRECAST lightconc_II'.$J$19"</definedName>
    <definedName name="A_9_1">"'file://Deserver/design/USER/HOUSING/SIRISH/temp.xls'#$'PRECAST lightconc_II'.$J$19"</definedName>
    <definedName name="A_9_1_1">"'file://Deserver/design/USER/HOUSING/SIRISH/temp.xls'#$'PRECAST lightconc_II'.$J$19"</definedName>
    <definedName name="A_NOS">NA()</definedName>
    <definedName name="A1_">#N/A</definedName>
    <definedName name="A1__5" localSheetId="7">#REF!</definedName>
    <definedName name="A1__5">#REF!</definedName>
    <definedName name="A10_">#N/A</definedName>
    <definedName name="A10__5" localSheetId="7">#REF!</definedName>
    <definedName name="A10__5">#REF!</definedName>
    <definedName name="A13_">#N/A</definedName>
    <definedName name="A13__1">#N/A</definedName>
    <definedName name="A13__1_5">#REF!</definedName>
    <definedName name="A13__5">#REF!</definedName>
    <definedName name="A19504583">NA()</definedName>
    <definedName name="a1m72">NA()</definedName>
    <definedName name="A2_">#N/A</definedName>
    <definedName name="A2__5">#REF!</definedName>
    <definedName name="A3_">#N/A</definedName>
    <definedName name="A3__5">#REF!</definedName>
    <definedName name="A4_">#N/A</definedName>
    <definedName name="A4__5">#REF!</definedName>
    <definedName name="A5_">#N/A</definedName>
    <definedName name="A5__5">#REF!</definedName>
    <definedName name="A6_">#N/A</definedName>
    <definedName name="A6__5">#REF!</definedName>
    <definedName name="A7_">#N/A</definedName>
    <definedName name="A7__5">#REF!</definedName>
    <definedName name="A8_">#N/A</definedName>
    <definedName name="A8__5">#REF!</definedName>
    <definedName name="A9_">#N/A</definedName>
    <definedName name="A9__5">#REF!</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ab" localSheetId="7">#REF!</definedName>
    <definedName name="acab">#REF!</definedName>
    <definedName name="acab_5" localSheetId="7">#REF!</definedName>
    <definedName name="acab_5">#REF!</definedName>
    <definedName name="acabl">#N/A</definedName>
    <definedName name="acabl_5" localSheetId="7">#REF!</definedName>
    <definedName name="acabl_5">#REF!</definedName>
    <definedName name="accab">#REF!</definedName>
    <definedName name="accab_5">#REF!</definedName>
    <definedName name="AccessDatabase" localSheetId="7" hidden="1">"C:\My Documents\VARUN\VARUN1\CHILLERS-RCP.mdb"</definedName>
    <definedName name="AccessDatabase" localSheetId="4" hidden="1">"C:\My Documents\VARUN\VARUN1\CHILLERS-RCP.mdb"</definedName>
    <definedName name="AccessDatabase">"D:\VOLTAGE DROP FOR THREE PHASE.mdb"</definedName>
    <definedName name="AcctName">#N/A</definedName>
    <definedName name="AcctName_1">#N/A</definedName>
    <definedName name="AcctName_1_3">#N/A</definedName>
    <definedName name="AcctName_1_3_5" localSheetId="7">#REF!</definedName>
    <definedName name="AcctName_1_3_5">#REF!</definedName>
    <definedName name="AcctName_1_5" localSheetId="7">#REF!</definedName>
    <definedName name="AcctName_1_5">#REF!</definedName>
    <definedName name="AcctName_10">#N/A</definedName>
    <definedName name="AcctName_10_1">#N/A</definedName>
    <definedName name="AcctName_10_1_3">#N/A</definedName>
    <definedName name="AcctName_10_1_3_5">#REF!</definedName>
    <definedName name="AcctName_10_1_5">#REF!</definedName>
    <definedName name="AcctName_10_17">#N/A</definedName>
    <definedName name="AcctName_10_17_3">#N/A</definedName>
    <definedName name="AcctName_10_17_3_5">#REF!</definedName>
    <definedName name="AcctName_10_17_5">#REF!</definedName>
    <definedName name="AcctName_10_5">#REF!</definedName>
    <definedName name="AcctName_11">#N/A</definedName>
    <definedName name="AcctName_11_1">#N/A</definedName>
    <definedName name="AcctName_11_1_5">#REF!</definedName>
    <definedName name="AcctName_11_5">#REF!</definedName>
    <definedName name="AcctName_12">#N/A</definedName>
    <definedName name="AcctName_12_3">#N/A</definedName>
    <definedName name="AcctName_12_3_5">#REF!</definedName>
    <definedName name="AcctName_12_5">#REF!</definedName>
    <definedName name="AcctName_13">#N/A</definedName>
    <definedName name="AcctName_13_3">#N/A</definedName>
    <definedName name="AcctName_13_3_5">#REF!</definedName>
    <definedName name="AcctName_13_5">#REF!</definedName>
    <definedName name="AcctName_14">#N/A</definedName>
    <definedName name="AcctName_14_5">#REF!</definedName>
    <definedName name="AcctName_15">#N/A</definedName>
    <definedName name="AcctName_15_1">#N/A</definedName>
    <definedName name="AcctName_15_1_5">#REF!</definedName>
    <definedName name="AcctName_15_5">#REF!</definedName>
    <definedName name="AcctName_16">#N/A</definedName>
    <definedName name="AcctName_16_1">#N/A</definedName>
    <definedName name="AcctName_16_1_3">#N/A</definedName>
    <definedName name="AcctName_16_1_3_5">#REF!</definedName>
    <definedName name="AcctName_16_1_5">#REF!</definedName>
    <definedName name="AcctName_16_3">#N/A</definedName>
    <definedName name="AcctName_16_3_5">#REF!</definedName>
    <definedName name="AcctName_16_5">#REF!</definedName>
    <definedName name="AcctName_17">#N/A</definedName>
    <definedName name="AcctName_17_1">#N/A</definedName>
    <definedName name="AcctName_17_1_5">#REF!</definedName>
    <definedName name="AcctName_17_3">#N/A</definedName>
    <definedName name="AcctName_17_3_5">#REF!</definedName>
    <definedName name="AcctName_17_5">#REF!</definedName>
    <definedName name="AcctName_18">#N/A</definedName>
    <definedName name="AcctName_18_1">#N/A</definedName>
    <definedName name="AcctName_18_1_3">#N/A</definedName>
    <definedName name="AcctName_18_1_3_5">#REF!</definedName>
    <definedName name="AcctName_18_1_5">#REF!</definedName>
    <definedName name="AcctName_18_5">#REF!</definedName>
    <definedName name="AcctName_19">#N/A</definedName>
    <definedName name="AcctName_19_1">#N/A</definedName>
    <definedName name="AcctName_19_1_5">#REF!</definedName>
    <definedName name="AcctName_19_5">#REF!</definedName>
    <definedName name="AcctName_2">#N/A</definedName>
    <definedName name="AcctName_2_5">#REF!</definedName>
    <definedName name="AcctName_20">#N/A</definedName>
    <definedName name="AcctName_20_1">#N/A</definedName>
    <definedName name="AcctName_20_1_3">#N/A</definedName>
    <definedName name="AcctName_20_1_3_5">#REF!</definedName>
    <definedName name="AcctName_20_1_5">#REF!</definedName>
    <definedName name="AcctName_20_5">#REF!</definedName>
    <definedName name="AcctName_21">#N/A</definedName>
    <definedName name="AcctName_21_1">#N/A</definedName>
    <definedName name="AcctName_21_1_1">#N/A</definedName>
    <definedName name="AcctName_21_1_1_5">#REF!</definedName>
    <definedName name="AcctName_21_1_5">#REF!</definedName>
    <definedName name="AcctName_21_5">#REF!</definedName>
    <definedName name="AcctName_22">#N/A</definedName>
    <definedName name="AcctName_22_3">#N/A</definedName>
    <definedName name="AcctName_22_3_5">#REF!</definedName>
    <definedName name="AcctName_22_5">#REF!</definedName>
    <definedName name="AcctName_23">#N/A</definedName>
    <definedName name="AcctName_23_3">#N/A</definedName>
    <definedName name="AcctName_23_3_5">#REF!</definedName>
    <definedName name="AcctName_23_5">#REF!</definedName>
    <definedName name="AcctName_24">#N/A</definedName>
    <definedName name="AcctName_24_3">#N/A</definedName>
    <definedName name="AcctName_24_3_5">#REF!</definedName>
    <definedName name="AcctName_24_5">#REF!</definedName>
    <definedName name="AcctName_25">#N/A</definedName>
    <definedName name="AcctName_25_3">#N/A</definedName>
    <definedName name="AcctName_25_3_5">#REF!</definedName>
    <definedName name="AcctName_25_5">#REF!</definedName>
    <definedName name="AcctName_26">#N/A</definedName>
    <definedName name="AcctName_26_1">#N/A</definedName>
    <definedName name="AcctName_26_1_5">#REF!</definedName>
    <definedName name="AcctName_26_5">#REF!</definedName>
    <definedName name="AcctName_27">#N/A</definedName>
    <definedName name="AcctName_27_1">#N/A</definedName>
    <definedName name="AcctName_27_1_5">#REF!</definedName>
    <definedName name="AcctName_27_5">#REF!</definedName>
    <definedName name="AcctName_28">#N/A</definedName>
    <definedName name="AcctName_28_1">#N/A</definedName>
    <definedName name="AcctName_28_1_5">#REF!</definedName>
    <definedName name="AcctName_28_5">#REF!</definedName>
    <definedName name="AcctName_29">#N/A</definedName>
    <definedName name="AcctName_29_5">#REF!</definedName>
    <definedName name="AcctName_3">#N/A</definedName>
    <definedName name="AcctName_3_5">#REF!</definedName>
    <definedName name="AcctName_4">#N/A</definedName>
    <definedName name="AcctName_4_1">#N/A</definedName>
    <definedName name="AcctName_4_1_1">#N/A</definedName>
    <definedName name="AcctName_4_1_1_1">#N/A</definedName>
    <definedName name="AcctName_4_1_1_1_1">#N/A</definedName>
    <definedName name="AcctName_4_1_1_1_1_1">#N/A</definedName>
    <definedName name="AcctName_4_1_1_1_1_1_5">#REF!</definedName>
    <definedName name="AcctName_4_1_1_1_1_3">#N/A</definedName>
    <definedName name="AcctName_4_1_1_1_1_3_5">#REF!</definedName>
    <definedName name="AcctName_4_1_1_1_1_5">#REF!</definedName>
    <definedName name="AcctName_4_1_1_1_3">#N/A</definedName>
    <definedName name="AcctName_4_1_1_1_3_1">#N/A</definedName>
    <definedName name="AcctName_4_1_1_1_3_1_5">#REF!</definedName>
    <definedName name="AcctName_4_1_1_1_3_5">#REF!</definedName>
    <definedName name="AcctName_4_1_1_1_5">#REF!</definedName>
    <definedName name="AcctName_4_1_1_3">#N/A</definedName>
    <definedName name="AcctName_4_1_1_3_5">#REF!</definedName>
    <definedName name="AcctName_4_1_1_5">#REF!</definedName>
    <definedName name="AcctName_4_1_17">#N/A</definedName>
    <definedName name="AcctName_4_1_17_3">#N/A</definedName>
    <definedName name="AcctName_4_1_17_3_5">#REF!</definedName>
    <definedName name="AcctName_4_1_17_5">#REF!</definedName>
    <definedName name="AcctName_4_1_28">#N/A</definedName>
    <definedName name="AcctName_4_1_28_5">#REF!</definedName>
    <definedName name="AcctName_4_1_3">#N/A</definedName>
    <definedName name="AcctName_4_1_3_5">#REF!</definedName>
    <definedName name="AcctName_4_1_5">#REF!</definedName>
    <definedName name="AcctName_4_1_6">#N/A</definedName>
    <definedName name="AcctName_4_1_6_5">#REF!</definedName>
    <definedName name="AcctName_4_10">#N/A</definedName>
    <definedName name="AcctName_4_10_3">#N/A</definedName>
    <definedName name="AcctName_4_10_3_5">#REF!</definedName>
    <definedName name="AcctName_4_10_5">#REF!</definedName>
    <definedName name="AcctName_4_12">#N/A</definedName>
    <definedName name="AcctName_4_12_3">#N/A</definedName>
    <definedName name="AcctName_4_12_3_5">#REF!</definedName>
    <definedName name="AcctName_4_12_5">#REF!</definedName>
    <definedName name="AcctName_4_13">#N/A</definedName>
    <definedName name="AcctName_4_13_3">#N/A</definedName>
    <definedName name="AcctName_4_13_3_5">#REF!</definedName>
    <definedName name="AcctName_4_13_5">#REF!</definedName>
    <definedName name="AcctName_4_14">#N/A</definedName>
    <definedName name="AcctName_4_14_3">#N/A</definedName>
    <definedName name="AcctName_4_14_3_5">#REF!</definedName>
    <definedName name="AcctName_4_14_5">#REF!</definedName>
    <definedName name="AcctName_4_15">#N/A</definedName>
    <definedName name="AcctName_4_15_3">#N/A</definedName>
    <definedName name="AcctName_4_15_3_5">#REF!</definedName>
    <definedName name="AcctName_4_15_5">#REF!</definedName>
    <definedName name="AcctName_4_16">#N/A</definedName>
    <definedName name="AcctName_4_16_3">#N/A</definedName>
    <definedName name="AcctName_4_16_3_5">#REF!</definedName>
    <definedName name="AcctName_4_16_5">#REF!</definedName>
    <definedName name="AcctName_4_17">#N/A</definedName>
    <definedName name="AcctName_4_17_3">#N/A</definedName>
    <definedName name="AcctName_4_17_3_5">#REF!</definedName>
    <definedName name="AcctName_4_17_5">#REF!</definedName>
    <definedName name="AcctName_4_18">#N/A</definedName>
    <definedName name="AcctName_4_18_1">#N/A</definedName>
    <definedName name="AcctName_4_18_1_3">#N/A</definedName>
    <definedName name="AcctName_4_18_1_3_5">#REF!</definedName>
    <definedName name="AcctName_4_18_1_5">#REF!</definedName>
    <definedName name="AcctName_4_18_5">#REF!</definedName>
    <definedName name="AcctName_4_19">#N/A</definedName>
    <definedName name="AcctName_4_19_5">#REF!</definedName>
    <definedName name="AcctName_4_20">#N/A</definedName>
    <definedName name="AcctName_4_20_3">#N/A</definedName>
    <definedName name="AcctName_4_20_3_5">#REF!</definedName>
    <definedName name="AcctName_4_20_5">#REF!</definedName>
    <definedName name="AcctName_4_21">#N/A</definedName>
    <definedName name="AcctName_4_21_1">#N/A</definedName>
    <definedName name="AcctName_4_21_1_3">#N/A</definedName>
    <definedName name="AcctName_4_21_1_3_5">#REF!</definedName>
    <definedName name="AcctName_4_21_1_5">#REF!</definedName>
    <definedName name="AcctName_4_21_5">#REF!</definedName>
    <definedName name="AcctName_4_22">#N/A</definedName>
    <definedName name="AcctName_4_22_3">#N/A</definedName>
    <definedName name="AcctName_4_22_3_5">#REF!</definedName>
    <definedName name="AcctName_4_22_5">#REF!</definedName>
    <definedName name="AcctName_4_23">#N/A</definedName>
    <definedName name="AcctName_4_23_3">#N/A</definedName>
    <definedName name="AcctName_4_23_3_5">#REF!</definedName>
    <definedName name="AcctName_4_23_5">#REF!</definedName>
    <definedName name="AcctName_4_24">#N/A</definedName>
    <definedName name="AcctName_4_24_3">#N/A</definedName>
    <definedName name="AcctName_4_24_3_5">#REF!</definedName>
    <definedName name="AcctName_4_24_5">#REF!</definedName>
    <definedName name="AcctName_4_25">#N/A</definedName>
    <definedName name="AcctName_4_25_3">#N/A</definedName>
    <definedName name="AcctName_4_25_3_5">#REF!</definedName>
    <definedName name="AcctName_4_25_5">#REF!</definedName>
    <definedName name="AcctName_4_26">#N/A</definedName>
    <definedName name="AcctName_4_26_3">#N/A</definedName>
    <definedName name="AcctName_4_26_3_5">#REF!</definedName>
    <definedName name="AcctName_4_26_5">#REF!</definedName>
    <definedName name="AcctName_4_27">#N/A</definedName>
    <definedName name="AcctName_4_27_3">#N/A</definedName>
    <definedName name="AcctName_4_27_3_5">#REF!</definedName>
    <definedName name="AcctName_4_27_5">#REF!</definedName>
    <definedName name="AcctName_4_28">#N/A</definedName>
    <definedName name="AcctName_4_28_5">#REF!</definedName>
    <definedName name="AcctName_4_5">#REF!</definedName>
    <definedName name="AcctName_4_6">#N/A</definedName>
    <definedName name="AcctName_4_6_5">#REF!</definedName>
    <definedName name="AcctName_4_7">#N/A</definedName>
    <definedName name="AcctName_4_7_3">#N/A</definedName>
    <definedName name="AcctName_4_7_3_5">#REF!</definedName>
    <definedName name="AcctName_4_7_5">#REF!</definedName>
    <definedName name="AcctName_4_8">#N/A</definedName>
    <definedName name="AcctName_4_8_3">#N/A</definedName>
    <definedName name="AcctName_4_8_3_5">#REF!</definedName>
    <definedName name="AcctName_4_8_5">#REF!</definedName>
    <definedName name="AcctName_4_9">#N/A</definedName>
    <definedName name="AcctName_4_9_3">#N/A</definedName>
    <definedName name="AcctName_4_9_3_5">#REF!</definedName>
    <definedName name="AcctName_4_9_5">#REF!</definedName>
    <definedName name="AcctName_5">#REF!</definedName>
    <definedName name="AcctName_5_17">#N/A</definedName>
    <definedName name="AcctName_5_17_3">#N/A</definedName>
    <definedName name="AcctName_5_17_3_5">#REF!</definedName>
    <definedName name="AcctName_5_17_5">#REF!</definedName>
    <definedName name="AcctName_5_28">#N/A</definedName>
    <definedName name="AcctName_5_28_5">#REF!</definedName>
    <definedName name="AcctName_5_5">#REF!</definedName>
    <definedName name="AcctName_5_6">#N/A</definedName>
    <definedName name="AcctName_5_6_5">#REF!</definedName>
    <definedName name="AcctName_6">#N/A</definedName>
    <definedName name="AcctName_6_1">#N/A</definedName>
    <definedName name="AcctName_6_1_5">#REF!</definedName>
    <definedName name="AcctName_6_10">#N/A</definedName>
    <definedName name="AcctName_6_10_3">#N/A</definedName>
    <definedName name="AcctName_6_10_3_5">#REF!</definedName>
    <definedName name="AcctName_6_10_5">#REF!</definedName>
    <definedName name="AcctName_6_12">#N/A</definedName>
    <definedName name="AcctName_6_12_3">#N/A</definedName>
    <definedName name="AcctName_6_12_3_5">#REF!</definedName>
    <definedName name="AcctName_6_12_5">#REF!</definedName>
    <definedName name="AcctName_6_13">#N/A</definedName>
    <definedName name="AcctName_6_13_3">#N/A</definedName>
    <definedName name="AcctName_6_13_3_5">#REF!</definedName>
    <definedName name="AcctName_6_13_5">#REF!</definedName>
    <definedName name="AcctName_6_14">#N/A</definedName>
    <definedName name="AcctName_6_14_3">#N/A</definedName>
    <definedName name="AcctName_6_14_3_5">#REF!</definedName>
    <definedName name="AcctName_6_14_5">#REF!</definedName>
    <definedName name="AcctName_6_15">#N/A</definedName>
    <definedName name="AcctName_6_15_3">#N/A</definedName>
    <definedName name="AcctName_6_15_3_5">#REF!</definedName>
    <definedName name="AcctName_6_15_5">#REF!</definedName>
    <definedName name="AcctName_6_16">#N/A</definedName>
    <definedName name="AcctName_6_16_3">#N/A</definedName>
    <definedName name="AcctName_6_16_3_5">#REF!</definedName>
    <definedName name="AcctName_6_16_5">#REF!</definedName>
    <definedName name="AcctName_6_17">#N/A</definedName>
    <definedName name="AcctName_6_17_3">#N/A</definedName>
    <definedName name="AcctName_6_17_3_5">#REF!</definedName>
    <definedName name="AcctName_6_17_5">#REF!</definedName>
    <definedName name="AcctName_6_18">#N/A</definedName>
    <definedName name="AcctName_6_18_1">#N/A</definedName>
    <definedName name="AcctName_6_18_1_3">#N/A</definedName>
    <definedName name="AcctName_6_18_1_3_5">#REF!</definedName>
    <definedName name="AcctName_6_18_1_5">#REF!</definedName>
    <definedName name="AcctName_6_18_5">#REF!</definedName>
    <definedName name="AcctName_6_19">#N/A</definedName>
    <definedName name="AcctName_6_19_5">#REF!</definedName>
    <definedName name="AcctName_6_20">#N/A</definedName>
    <definedName name="AcctName_6_20_3">#N/A</definedName>
    <definedName name="AcctName_6_20_3_5">#REF!</definedName>
    <definedName name="AcctName_6_20_5">#REF!</definedName>
    <definedName name="AcctName_6_21">#N/A</definedName>
    <definedName name="AcctName_6_21_1">#N/A</definedName>
    <definedName name="AcctName_6_21_1_3">#N/A</definedName>
    <definedName name="AcctName_6_21_1_3_5">#REF!</definedName>
    <definedName name="AcctName_6_21_1_5">#REF!</definedName>
    <definedName name="AcctName_6_21_5">#REF!</definedName>
    <definedName name="AcctName_6_22">#N/A</definedName>
    <definedName name="AcctName_6_22_3">#N/A</definedName>
    <definedName name="AcctName_6_22_3_5">#REF!</definedName>
    <definedName name="AcctName_6_22_5">#REF!</definedName>
    <definedName name="AcctName_6_23">#N/A</definedName>
    <definedName name="AcctName_6_23_3">#N/A</definedName>
    <definedName name="AcctName_6_23_3_5">#REF!</definedName>
    <definedName name="AcctName_6_23_5">#REF!</definedName>
    <definedName name="AcctName_6_24">#N/A</definedName>
    <definedName name="AcctName_6_24_3">#N/A</definedName>
    <definedName name="AcctName_6_24_3_5">#REF!</definedName>
    <definedName name="AcctName_6_24_5">#REF!</definedName>
    <definedName name="AcctName_6_25">#N/A</definedName>
    <definedName name="AcctName_6_25_3">#N/A</definedName>
    <definedName name="AcctName_6_25_3_5">#REF!</definedName>
    <definedName name="AcctName_6_25_5">#REF!</definedName>
    <definedName name="AcctName_6_26">#N/A</definedName>
    <definedName name="AcctName_6_26_3">#N/A</definedName>
    <definedName name="AcctName_6_26_3_5">#REF!</definedName>
    <definedName name="AcctName_6_26_5">#REF!</definedName>
    <definedName name="AcctName_6_27">#N/A</definedName>
    <definedName name="AcctName_6_27_3">#N/A</definedName>
    <definedName name="AcctName_6_27_3_5">#REF!</definedName>
    <definedName name="AcctName_6_27_5">#REF!</definedName>
    <definedName name="AcctName_6_28">#N/A</definedName>
    <definedName name="AcctName_6_28_5">#REF!</definedName>
    <definedName name="AcctName_6_5">#REF!</definedName>
    <definedName name="AcctName_6_6">#N/A</definedName>
    <definedName name="AcctName_6_6_5">#REF!</definedName>
    <definedName name="AcctName_6_7">#N/A</definedName>
    <definedName name="AcctName_6_7_3">#N/A</definedName>
    <definedName name="AcctName_6_7_3_5">#REF!</definedName>
    <definedName name="AcctName_6_7_5">#REF!</definedName>
    <definedName name="AcctName_6_8">#N/A</definedName>
    <definedName name="AcctName_6_8_3">#N/A</definedName>
    <definedName name="AcctName_6_8_3_5">#REF!</definedName>
    <definedName name="AcctName_6_8_5">#REF!</definedName>
    <definedName name="AcctName_6_9">#N/A</definedName>
    <definedName name="AcctName_6_9_1">#N/A</definedName>
    <definedName name="AcctName_6_9_1_1">#N/A</definedName>
    <definedName name="AcctName_6_9_1_1_3">#N/A</definedName>
    <definedName name="AcctName_6_9_1_1_3_5">#REF!</definedName>
    <definedName name="AcctName_6_9_1_1_5">#REF!</definedName>
    <definedName name="AcctName_6_9_1_3">#N/A</definedName>
    <definedName name="AcctName_6_9_1_3_5">#REF!</definedName>
    <definedName name="AcctName_6_9_1_5">#REF!</definedName>
    <definedName name="AcctName_6_9_5">#REF!</definedName>
    <definedName name="AcctName_7">#N/A</definedName>
    <definedName name="AcctName_7_5">#REF!</definedName>
    <definedName name="AcctName_8">#N/A</definedName>
    <definedName name="AcctName_8_3">#N/A</definedName>
    <definedName name="AcctName_8_3_5">#REF!</definedName>
    <definedName name="AcctName_8_5">#REF!</definedName>
    <definedName name="AcctName_9">#N/A</definedName>
    <definedName name="AcctName_9_3">#N/A</definedName>
    <definedName name="AcctName_9_3_5">#REF!</definedName>
    <definedName name="AcctName_9_5">#REF!</definedName>
    <definedName name="AcctPrio">#N/A</definedName>
    <definedName name="AcctPrio_1">#N/A</definedName>
    <definedName name="AcctPrio_1_3">#N/A</definedName>
    <definedName name="AcctPrio_1_3_5">#REF!</definedName>
    <definedName name="AcctPrio_1_5">#REF!</definedName>
    <definedName name="AcctPrio_10">#N/A</definedName>
    <definedName name="AcctPrio_10_1">#N/A</definedName>
    <definedName name="AcctPrio_10_1_5">#REF!</definedName>
    <definedName name="AcctPrio_10_17">#N/A</definedName>
    <definedName name="AcctPrio_10_17_5">#REF!</definedName>
    <definedName name="AcctPrio_10_5">#REF!</definedName>
    <definedName name="AcctPrio_11">#N/A</definedName>
    <definedName name="AcctPrio_11_1">#N/A</definedName>
    <definedName name="AcctPrio_11_1_5">#REF!</definedName>
    <definedName name="AcctPrio_11_5">#REF!</definedName>
    <definedName name="AcctPrio_12">#N/A</definedName>
    <definedName name="AcctPrio_12_5">#REF!</definedName>
    <definedName name="AcctPrio_13">#N/A</definedName>
    <definedName name="AcctPrio_13_5">#REF!</definedName>
    <definedName name="AcctPrio_14">#N/A</definedName>
    <definedName name="AcctPrio_14_5">#REF!</definedName>
    <definedName name="AcctPrio_15">#N/A</definedName>
    <definedName name="AcctPrio_15_1">#N/A</definedName>
    <definedName name="AcctPrio_15_1_5">#REF!</definedName>
    <definedName name="AcctPrio_15_5">#REF!</definedName>
    <definedName name="AcctPrio_16">#N/A</definedName>
    <definedName name="AcctPrio_16_1">#N/A</definedName>
    <definedName name="AcctPrio_16_1_5">#REF!</definedName>
    <definedName name="AcctPrio_16_5">#REF!</definedName>
    <definedName name="AcctPrio_17">#N/A</definedName>
    <definedName name="AcctPrio_17_1">#N/A</definedName>
    <definedName name="AcctPrio_17_1_5">#REF!</definedName>
    <definedName name="AcctPrio_17_5">#REF!</definedName>
    <definedName name="AcctPrio_18">#N/A</definedName>
    <definedName name="AcctPrio_18_1">#N/A</definedName>
    <definedName name="AcctPrio_18_1_3">#N/A</definedName>
    <definedName name="AcctPrio_18_1_3_5">#REF!</definedName>
    <definedName name="AcctPrio_18_1_5">#REF!</definedName>
    <definedName name="AcctPrio_18_5">#REF!</definedName>
    <definedName name="AcctPrio_19">#N/A</definedName>
    <definedName name="AcctPrio_19_1">#N/A</definedName>
    <definedName name="AcctPrio_19_1_5">#REF!</definedName>
    <definedName name="AcctPrio_19_5">#REF!</definedName>
    <definedName name="AcctPrio_2">#N/A</definedName>
    <definedName name="AcctPrio_2_5">#REF!</definedName>
    <definedName name="AcctPrio_20">#N/A</definedName>
    <definedName name="AcctPrio_20_1">#N/A</definedName>
    <definedName name="AcctPrio_20_1_5">#REF!</definedName>
    <definedName name="AcctPrio_20_5">#REF!</definedName>
    <definedName name="AcctPrio_21">#N/A</definedName>
    <definedName name="AcctPrio_21_1">#N/A</definedName>
    <definedName name="AcctPrio_21_1_1">#N/A</definedName>
    <definedName name="AcctPrio_21_1_1_5">#REF!</definedName>
    <definedName name="AcctPrio_21_1_5">#REF!</definedName>
    <definedName name="AcctPrio_21_5">#REF!</definedName>
    <definedName name="AcctPrio_22">#N/A</definedName>
    <definedName name="AcctPrio_22_5">#REF!</definedName>
    <definedName name="AcctPrio_23">#N/A</definedName>
    <definedName name="AcctPrio_23_5">#REF!</definedName>
    <definedName name="AcctPrio_24">#N/A</definedName>
    <definedName name="AcctPrio_24_5">#REF!</definedName>
    <definedName name="AcctPrio_25">#N/A</definedName>
    <definedName name="AcctPrio_25_5">#REF!</definedName>
    <definedName name="AcctPrio_26">#N/A</definedName>
    <definedName name="AcctPrio_26_1">#N/A</definedName>
    <definedName name="AcctPrio_26_1_5">#REF!</definedName>
    <definedName name="AcctPrio_26_5">#REF!</definedName>
    <definedName name="AcctPrio_27">#N/A</definedName>
    <definedName name="AcctPrio_27_1">#N/A</definedName>
    <definedName name="AcctPrio_27_1_5">#REF!</definedName>
    <definedName name="AcctPrio_27_5">#REF!</definedName>
    <definedName name="AcctPrio_28">#N/A</definedName>
    <definedName name="AcctPrio_28_1">#N/A</definedName>
    <definedName name="AcctPrio_28_1_5">#REF!</definedName>
    <definedName name="AcctPrio_28_5">#REF!</definedName>
    <definedName name="AcctPrio_29">#N/A</definedName>
    <definedName name="AcctPrio_29_5">#REF!</definedName>
    <definedName name="AcctPrio_3">#N/A</definedName>
    <definedName name="AcctPrio_3_5">#REF!</definedName>
    <definedName name="AcctPrio_4">#N/A</definedName>
    <definedName name="AcctPrio_4_1">#N/A</definedName>
    <definedName name="AcctPrio_4_1_1">#N/A</definedName>
    <definedName name="AcctPrio_4_1_1_1">#N/A</definedName>
    <definedName name="AcctPrio_4_1_1_1_1">#N/A</definedName>
    <definedName name="AcctPrio_4_1_1_1_1_1">#N/A</definedName>
    <definedName name="AcctPrio_4_1_1_1_1_1_5">#REF!</definedName>
    <definedName name="AcctPrio_4_1_1_1_1_3">#N/A</definedName>
    <definedName name="AcctPrio_4_1_1_1_1_3_5">#REF!</definedName>
    <definedName name="AcctPrio_4_1_1_1_1_5">#REF!</definedName>
    <definedName name="AcctPrio_4_1_1_1_3">#N/A</definedName>
    <definedName name="AcctPrio_4_1_1_1_3_1">#N/A</definedName>
    <definedName name="AcctPrio_4_1_1_1_3_1_5">#REF!</definedName>
    <definedName name="AcctPrio_4_1_1_1_3_5">#REF!</definedName>
    <definedName name="AcctPrio_4_1_1_1_5">#REF!</definedName>
    <definedName name="AcctPrio_4_1_1_3">#N/A</definedName>
    <definedName name="AcctPrio_4_1_1_3_5">#REF!</definedName>
    <definedName name="AcctPrio_4_1_1_5">#REF!</definedName>
    <definedName name="AcctPrio_4_1_17">#N/A</definedName>
    <definedName name="AcctPrio_4_1_17_3">#N/A</definedName>
    <definedName name="AcctPrio_4_1_17_3_5">#REF!</definedName>
    <definedName name="AcctPrio_4_1_17_5">#REF!</definedName>
    <definedName name="AcctPrio_4_1_28">#N/A</definedName>
    <definedName name="AcctPrio_4_1_28_5">#REF!</definedName>
    <definedName name="AcctPrio_4_1_3">#N/A</definedName>
    <definedName name="AcctPrio_4_1_3_5">#REF!</definedName>
    <definedName name="AcctPrio_4_1_5">#REF!</definedName>
    <definedName name="AcctPrio_4_1_6">#N/A</definedName>
    <definedName name="AcctPrio_4_1_6_5">#REF!</definedName>
    <definedName name="AcctPrio_4_10">#N/A</definedName>
    <definedName name="AcctPrio_4_10_5">#REF!</definedName>
    <definedName name="AcctPrio_4_12">#N/A</definedName>
    <definedName name="AcctPrio_4_12_5">#REF!</definedName>
    <definedName name="AcctPrio_4_13">#N/A</definedName>
    <definedName name="AcctPrio_4_13_5">#REF!</definedName>
    <definedName name="AcctPrio_4_14">#N/A</definedName>
    <definedName name="AcctPrio_4_14_5">#REF!</definedName>
    <definedName name="AcctPrio_4_15">#N/A</definedName>
    <definedName name="AcctPrio_4_15_5">#REF!</definedName>
    <definedName name="AcctPrio_4_16">#N/A</definedName>
    <definedName name="AcctPrio_4_16_5">#REF!</definedName>
    <definedName name="AcctPrio_4_17">#N/A</definedName>
    <definedName name="AcctPrio_4_17_5">#REF!</definedName>
    <definedName name="AcctPrio_4_18">#N/A</definedName>
    <definedName name="AcctPrio_4_18_1">#N/A</definedName>
    <definedName name="AcctPrio_4_18_1_3">#N/A</definedName>
    <definedName name="AcctPrio_4_18_1_3_5">#REF!</definedName>
    <definedName name="AcctPrio_4_18_1_5">#REF!</definedName>
    <definedName name="AcctPrio_4_18_5">#REF!</definedName>
    <definedName name="AcctPrio_4_19">#N/A</definedName>
    <definedName name="AcctPrio_4_19_5">#REF!</definedName>
    <definedName name="AcctPrio_4_20">#N/A</definedName>
    <definedName name="AcctPrio_4_20_5">#REF!</definedName>
    <definedName name="AcctPrio_4_21">#N/A</definedName>
    <definedName name="AcctPrio_4_21_1">#N/A</definedName>
    <definedName name="AcctPrio_4_21_1_5">#REF!</definedName>
    <definedName name="AcctPrio_4_21_5">#REF!</definedName>
    <definedName name="AcctPrio_4_22">#N/A</definedName>
    <definedName name="AcctPrio_4_22_5">#REF!</definedName>
    <definedName name="AcctPrio_4_23">#N/A</definedName>
    <definedName name="AcctPrio_4_23_5">#REF!</definedName>
    <definedName name="AcctPrio_4_24">#N/A</definedName>
    <definedName name="AcctPrio_4_24_5">#REF!</definedName>
    <definedName name="AcctPrio_4_25">#N/A</definedName>
    <definedName name="AcctPrio_4_25_5">#REF!</definedName>
    <definedName name="AcctPrio_4_26">#N/A</definedName>
    <definedName name="AcctPrio_4_26_5">#REF!</definedName>
    <definedName name="AcctPrio_4_27">#N/A</definedName>
    <definedName name="AcctPrio_4_27_5">#REF!</definedName>
    <definedName name="AcctPrio_4_28">#N/A</definedName>
    <definedName name="AcctPrio_4_28_5">#REF!</definedName>
    <definedName name="AcctPrio_4_5">#REF!</definedName>
    <definedName name="AcctPrio_4_6">#N/A</definedName>
    <definedName name="AcctPrio_4_6_5">#REF!</definedName>
    <definedName name="AcctPrio_4_7">#N/A</definedName>
    <definedName name="AcctPrio_4_7_5">#REF!</definedName>
    <definedName name="AcctPrio_4_8">#N/A</definedName>
    <definedName name="AcctPrio_4_8_5">#REF!</definedName>
    <definedName name="AcctPrio_4_9">#N/A</definedName>
    <definedName name="AcctPrio_4_9_5">#REF!</definedName>
    <definedName name="AcctPrio_5">#REF!</definedName>
    <definedName name="AcctPrio_5_17">#N/A</definedName>
    <definedName name="AcctPrio_5_17_5">#REF!</definedName>
    <definedName name="AcctPrio_5_28">#N/A</definedName>
    <definedName name="AcctPrio_5_28_5">#REF!</definedName>
    <definedName name="AcctPrio_5_5">#REF!</definedName>
    <definedName name="AcctPrio_5_6">#N/A</definedName>
    <definedName name="AcctPrio_5_6_5">#REF!</definedName>
    <definedName name="AcctPrio_6">#N/A</definedName>
    <definedName name="AcctPrio_6_1">#N/A</definedName>
    <definedName name="AcctPrio_6_1_5">#REF!</definedName>
    <definedName name="AcctPrio_6_10">#N/A</definedName>
    <definedName name="AcctPrio_6_10_5">#REF!</definedName>
    <definedName name="AcctPrio_6_12">#N/A</definedName>
    <definedName name="AcctPrio_6_12_5">#REF!</definedName>
    <definedName name="AcctPrio_6_13">#N/A</definedName>
    <definedName name="AcctPrio_6_13_5">#REF!</definedName>
    <definedName name="AcctPrio_6_14">#N/A</definedName>
    <definedName name="AcctPrio_6_14_5">#REF!</definedName>
    <definedName name="AcctPrio_6_15">#N/A</definedName>
    <definedName name="AcctPrio_6_15_5">#REF!</definedName>
    <definedName name="AcctPrio_6_16">#N/A</definedName>
    <definedName name="AcctPrio_6_16_5">#REF!</definedName>
    <definedName name="AcctPrio_6_17">#N/A</definedName>
    <definedName name="AcctPrio_6_17_5">#REF!</definedName>
    <definedName name="AcctPrio_6_18">#N/A</definedName>
    <definedName name="AcctPrio_6_18_1">#N/A</definedName>
    <definedName name="AcctPrio_6_18_1_3">#N/A</definedName>
    <definedName name="AcctPrio_6_18_1_3_5">#REF!</definedName>
    <definedName name="AcctPrio_6_18_1_5">#REF!</definedName>
    <definedName name="AcctPrio_6_18_5">#REF!</definedName>
    <definedName name="AcctPrio_6_19">#N/A</definedName>
    <definedName name="AcctPrio_6_19_5">#REF!</definedName>
    <definedName name="AcctPrio_6_20">#N/A</definedName>
    <definedName name="AcctPrio_6_20_5">#REF!</definedName>
    <definedName name="AcctPrio_6_21">#N/A</definedName>
    <definedName name="AcctPrio_6_21_1">#N/A</definedName>
    <definedName name="AcctPrio_6_21_1_5">#REF!</definedName>
    <definedName name="AcctPrio_6_21_5">#REF!</definedName>
    <definedName name="AcctPrio_6_22">#N/A</definedName>
    <definedName name="AcctPrio_6_22_5">#REF!</definedName>
    <definedName name="AcctPrio_6_23">#N/A</definedName>
    <definedName name="AcctPrio_6_23_5">#REF!</definedName>
    <definedName name="AcctPrio_6_24">#N/A</definedName>
    <definedName name="AcctPrio_6_24_5">#REF!</definedName>
    <definedName name="AcctPrio_6_25">#N/A</definedName>
    <definedName name="AcctPrio_6_25_5">#REF!</definedName>
    <definedName name="AcctPrio_6_26">#N/A</definedName>
    <definedName name="AcctPrio_6_26_5">#REF!</definedName>
    <definedName name="AcctPrio_6_27">#N/A</definedName>
    <definedName name="AcctPrio_6_27_5">#REF!</definedName>
    <definedName name="AcctPrio_6_28">#N/A</definedName>
    <definedName name="AcctPrio_6_28_5">#REF!</definedName>
    <definedName name="AcctPrio_6_5">#REF!</definedName>
    <definedName name="AcctPrio_6_6">#N/A</definedName>
    <definedName name="AcctPrio_6_6_5">#REF!</definedName>
    <definedName name="AcctPrio_6_7">#N/A</definedName>
    <definedName name="AcctPrio_6_7_5">#REF!</definedName>
    <definedName name="AcctPrio_6_8">#N/A</definedName>
    <definedName name="AcctPrio_6_8_5">#REF!</definedName>
    <definedName name="AcctPrio_6_9">#N/A</definedName>
    <definedName name="AcctPrio_6_9_1">#N/A</definedName>
    <definedName name="AcctPrio_6_9_1_1">#N/A</definedName>
    <definedName name="AcctPrio_6_9_1_1_5">#REF!</definedName>
    <definedName name="AcctPrio_6_9_1_5">#REF!</definedName>
    <definedName name="AcctPrio_6_9_5">#REF!</definedName>
    <definedName name="AcctPrio_7">#N/A</definedName>
    <definedName name="AcctPrio_7_5">#REF!</definedName>
    <definedName name="AcctPrio_8">#N/A</definedName>
    <definedName name="AcctPrio_8_5">#REF!</definedName>
    <definedName name="AcctPrio_9">#N/A</definedName>
    <definedName name="AcctPrio_9_5">#REF!</definedName>
    <definedName name="AcctPrio_Text">#N/A</definedName>
    <definedName name="AcctPrio_Text_1">#N/A</definedName>
    <definedName name="AcctPrio_Text_1_3">#N/A</definedName>
    <definedName name="AcctPrio_Text_1_3_5">#REF!</definedName>
    <definedName name="AcctPrio_Text_1_5">#REF!</definedName>
    <definedName name="AcctPrio_Text_10">#N/A</definedName>
    <definedName name="AcctPrio_Text_10_1">#N/A</definedName>
    <definedName name="AcctPrio_Text_10_1_5">#REF!</definedName>
    <definedName name="AcctPrio_Text_10_17">#N/A</definedName>
    <definedName name="AcctPrio_Text_10_17_5">#REF!</definedName>
    <definedName name="AcctPrio_Text_10_5">#REF!</definedName>
    <definedName name="AcctPrio_Text_11">#N/A</definedName>
    <definedName name="AcctPrio_Text_11_1">#N/A</definedName>
    <definedName name="AcctPrio_Text_11_1_5">#REF!</definedName>
    <definedName name="AcctPrio_Text_11_5">#REF!</definedName>
    <definedName name="AcctPrio_Text_12">#N/A</definedName>
    <definedName name="AcctPrio_Text_12_5">#REF!</definedName>
    <definedName name="AcctPrio_Text_13">#N/A</definedName>
    <definedName name="AcctPrio_Text_13_5">#REF!</definedName>
    <definedName name="AcctPrio_Text_14">#N/A</definedName>
    <definedName name="AcctPrio_Text_14_5">#REF!</definedName>
    <definedName name="AcctPrio_Text_15">#N/A</definedName>
    <definedName name="AcctPrio_Text_15_1">#N/A</definedName>
    <definedName name="AcctPrio_Text_15_1_5">#REF!</definedName>
    <definedName name="AcctPrio_Text_15_5">#REF!</definedName>
    <definedName name="AcctPrio_Text_16">#N/A</definedName>
    <definedName name="AcctPrio_Text_16_1">#N/A</definedName>
    <definedName name="AcctPrio_Text_16_1_5">#REF!</definedName>
    <definedName name="AcctPrio_Text_16_5">#REF!</definedName>
    <definedName name="AcctPrio_Text_17">#N/A</definedName>
    <definedName name="AcctPrio_Text_17_1">#N/A</definedName>
    <definedName name="AcctPrio_Text_17_1_5">#REF!</definedName>
    <definedName name="AcctPrio_Text_17_5">#REF!</definedName>
    <definedName name="AcctPrio_Text_18">#N/A</definedName>
    <definedName name="AcctPrio_Text_18_1">#N/A</definedName>
    <definedName name="AcctPrio_Text_18_1_3">#N/A</definedName>
    <definedName name="AcctPrio_Text_18_1_3_5">#REF!</definedName>
    <definedName name="AcctPrio_Text_18_1_5">#REF!</definedName>
    <definedName name="AcctPrio_Text_18_5">#REF!</definedName>
    <definedName name="AcctPrio_Text_19">#N/A</definedName>
    <definedName name="AcctPrio_Text_19_1">#N/A</definedName>
    <definedName name="AcctPrio_Text_19_1_5">#REF!</definedName>
    <definedName name="AcctPrio_Text_19_5">#REF!</definedName>
    <definedName name="AcctPrio_Text_2">#N/A</definedName>
    <definedName name="AcctPrio_Text_2_5">#REF!</definedName>
    <definedName name="AcctPrio_Text_20">#N/A</definedName>
    <definedName name="AcctPrio_Text_20_1">#N/A</definedName>
    <definedName name="AcctPrio_Text_20_1_5">#REF!</definedName>
    <definedName name="AcctPrio_Text_20_5">#REF!</definedName>
    <definedName name="AcctPrio_Text_21">#N/A</definedName>
    <definedName name="AcctPrio_Text_21_1">#N/A</definedName>
    <definedName name="AcctPrio_Text_21_1_1">#N/A</definedName>
    <definedName name="AcctPrio_Text_21_1_1_5">#REF!</definedName>
    <definedName name="AcctPrio_Text_21_1_5">#REF!</definedName>
    <definedName name="AcctPrio_Text_21_5">#REF!</definedName>
    <definedName name="AcctPrio_Text_22">#N/A</definedName>
    <definedName name="AcctPrio_Text_22_5">#REF!</definedName>
    <definedName name="AcctPrio_Text_23">#N/A</definedName>
    <definedName name="AcctPrio_Text_23_5">#REF!</definedName>
    <definedName name="AcctPrio_Text_24">#N/A</definedName>
    <definedName name="AcctPrio_Text_24_5">#REF!</definedName>
    <definedName name="AcctPrio_Text_25">#N/A</definedName>
    <definedName name="AcctPrio_Text_25_5">#REF!</definedName>
    <definedName name="AcctPrio_Text_26">#N/A</definedName>
    <definedName name="AcctPrio_Text_26_1">#N/A</definedName>
    <definedName name="AcctPrio_Text_26_1_5">#REF!</definedName>
    <definedName name="AcctPrio_Text_26_5">#REF!</definedName>
    <definedName name="AcctPrio_Text_27">#N/A</definedName>
    <definedName name="AcctPrio_Text_27_1">#N/A</definedName>
    <definedName name="AcctPrio_Text_27_1_5">#REF!</definedName>
    <definedName name="AcctPrio_Text_27_5">#REF!</definedName>
    <definedName name="AcctPrio_Text_28">#N/A</definedName>
    <definedName name="AcctPrio_Text_28_1">#N/A</definedName>
    <definedName name="AcctPrio_Text_28_1_5">#REF!</definedName>
    <definedName name="AcctPrio_Text_28_5">#REF!</definedName>
    <definedName name="AcctPrio_Text_29">#N/A</definedName>
    <definedName name="AcctPrio_Text_29_5">#REF!</definedName>
    <definedName name="AcctPrio_Text_3">#N/A</definedName>
    <definedName name="AcctPrio_Text_3_5">#REF!</definedName>
    <definedName name="AcctPrio_Text_4">#N/A</definedName>
    <definedName name="AcctPrio_Text_4_1">#N/A</definedName>
    <definedName name="AcctPrio_Text_4_1_1">#N/A</definedName>
    <definedName name="AcctPrio_Text_4_1_1_1">#N/A</definedName>
    <definedName name="AcctPrio_Text_4_1_1_1_1">#N/A</definedName>
    <definedName name="AcctPrio_Text_4_1_1_1_1_1">#N/A</definedName>
    <definedName name="AcctPrio_Text_4_1_1_1_1_1_5">#REF!</definedName>
    <definedName name="AcctPrio_Text_4_1_1_1_1_3">#N/A</definedName>
    <definedName name="AcctPrio_Text_4_1_1_1_1_3_5">#REF!</definedName>
    <definedName name="AcctPrio_Text_4_1_1_1_1_5">#REF!</definedName>
    <definedName name="AcctPrio_Text_4_1_1_1_3">#N/A</definedName>
    <definedName name="AcctPrio_Text_4_1_1_1_3_1">#N/A</definedName>
    <definedName name="AcctPrio_Text_4_1_1_1_3_1_5">#REF!</definedName>
    <definedName name="AcctPrio_Text_4_1_1_1_3_5">#REF!</definedName>
    <definedName name="AcctPrio_Text_4_1_1_1_5">#REF!</definedName>
    <definedName name="AcctPrio_Text_4_1_1_3">#N/A</definedName>
    <definedName name="AcctPrio_Text_4_1_1_3_5">#REF!</definedName>
    <definedName name="AcctPrio_Text_4_1_1_5">#REF!</definedName>
    <definedName name="AcctPrio_Text_4_1_17">#N/A</definedName>
    <definedName name="AcctPrio_Text_4_1_17_3">#N/A</definedName>
    <definedName name="AcctPrio_Text_4_1_17_3_5">#REF!</definedName>
    <definedName name="AcctPrio_Text_4_1_17_5">#REF!</definedName>
    <definedName name="AcctPrio_Text_4_1_28">#N/A</definedName>
    <definedName name="AcctPrio_Text_4_1_28_5">#REF!</definedName>
    <definedName name="AcctPrio_Text_4_1_3">#N/A</definedName>
    <definedName name="AcctPrio_Text_4_1_3_5">#REF!</definedName>
    <definedName name="AcctPrio_Text_4_1_5">#REF!</definedName>
    <definedName name="AcctPrio_Text_4_1_6">#N/A</definedName>
    <definedName name="AcctPrio_Text_4_1_6_5">#REF!</definedName>
    <definedName name="AcctPrio_Text_4_10">#N/A</definedName>
    <definedName name="AcctPrio_Text_4_10_5">#REF!</definedName>
    <definedName name="AcctPrio_Text_4_12">#N/A</definedName>
    <definedName name="AcctPrio_Text_4_12_5">#REF!</definedName>
    <definedName name="AcctPrio_Text_4_13">#N/A</definedName>
    <definedName name="AcctPrio_Text_4_13_5">#REF!</definedName>
    <definedName name="AcctPrio_Text_4_14">#N/A</definedName>
    <definedName name="AcctPrio_Text_4_14_5">#REF!</definedName>
    <definedName name="AcctPrio_Text_4_15">#N/A</definedName>
    <definedName name="AcctPrio_Text_4_15_5">#REF!</definedName>
    <definedName name="AcctPrio_Text_4_16">#N/A</definedName>
    <definedName name="AcctPrio_Text_4_16_5">#REF!</definedName>
    <definedName name="AcctPrio_Text_4_17">#N/A</definedName>
    <definedName name="AcctPrio_Text_4_17_5">#REF!</definedName>
    <definedName name="AcctPrio_Text_4_18">#N/A</definedName>
    <definedName name="AcctPrio_Text_4_18_1">#N/A</definedName>
    <definedName name="AcctPrio_Text_4_18_1_3">#N/A</definedName>
    <definedName name="AcctPrio_Text_4_18_1_3_5">#REF!</definedName>
    <definedName name="AcctPrio_Text_4_18_1_5">#REF!</definedName>
    <definedName name="AcctPrio_Text_4_18_5">#REF!</definedName>
    <definedName name="AcctPrio_Text_4_19">#N/A</definedName>
    <definedName name="AcctPrio_Text_4_19_5">#REF!</definedName>
    <definedName name="AcctPrio_Text_4_20">#N/A</definedName>
    <definedName name="AcctPrio_Text_4_20_5">#REF!</definedName>
    <definedName name="AcctPrio_Text_4_21">#N/A</definedName>
    <definedName name="AcctPrio_Text_4_21_1">#N/A</definedName>
    <definedName name="AcctPrio_Text_4_21_1_5">#REF!</definedName>
    <definedName name="AcctPrio_Text_4_21_5">#REF!</definedName>
    <definedName name="AcctPrio_Text_4_22">#N/A</definedName>
    <definedName name="AcctPrio_Text_4_22_5">#REF!</definedName>
    <definedName name="AcctPrio_Text_4_23">#N/A</definedName>
    <definedName name="AcctPrio_Text_4_23_5">#REF!</definedName>
    <definedName name="AcctPrio_Text_4_24">#N/A</definedName>
    <definedName name="AcctPrio_Text_4_24_5">#REF!</definedName>
    <definedName name="AcctPrio_Text_4_25">#N/A</definedName>
    <definedName name="AcctPrio_Text_4_25_5">#REF!</definedName>
    <definedName name="AcctPrio_Text_4_26">#N/A</definedName>
    <definedName name="AcctPrio_Text_4_26_5">#REF!</definedName>
    <definedName name="AcctPrio_Text_4_27">#N/A</definedName>
    <definedName name="AcctPrio_Text_4_27_5">#REF!</definedName>
    <definedName name="AcctPrio_Text_4_28">#N/A</definedName>
    <definedName name="AcctPrio_Text_4_28_5">#REF!</definedName>
    <definedName name="AcctPrio_Text_4_5">#REF!</definedName>
    <definedName name="AcctPrio_Text_4_6">#N/A</definedName>
    <definedName name="AcctPrio_Text_4_6_5">#REF!</definedName>
    <definedName name="AcctPrio_Text_4_7">#N/A</definedName>
    <definedName name="AcctPrio_Text_4_7_5">#REF!</definedName>
    <definedName name="AcctPrio_Text_4_8">#N/A</definedName>
    <definedName name="AcctPrio_Text_4_8_5">#REF!</definedName>
    <definedName name="AcctPrio_Text_4_9">#N/A</definedName>
    <definedName name="AcctPrio_Text_4_9_5">#REF!</definedName>
    <definedName name="AcctPrio_Text_5">#REF!</definedName>
    <definedName name="AcctPrio_Text_5_17">#N/A</definedName>
    <definedName name="AcctPrio_Text_5_17_5">#REF!</definedName>
    <definedName name="AcctPrio_Text_5_28">#N/A</definedName>
    <definedName name="AcctPrio_Text_5_28_5">#REF!</definedName>
    <definedName name="AcctPrio_Text_5_5">#REF!</definedName>
    <definedName name="AcctPrio_Text_5_6">#N/A</definedName>
    <definedName name="AcctPrio_Text_5_6_5">#REF!</definedName>
    <definedName name="AcctPrio_Text_6">#N/A</definedName>
    <definedName name="AcctPrio_Text_6_1">#N/A</definedName>
    <definedName name="AcctPrio_Text_6_1_5">#REF!</definedName>
    <definedName name="AcctPrio_Text_6_10">#N/A</definedName>
    <definedName name="AcctPrio_Text_6_10_5">#REF!</definedName>
    <definedName name="AcctPrio_Text_6_12">#N/A</definedName>
    <definedName name="AcctPrio_Text_6_12_5">#REF!</definedName>
    <definedName name="AcctPrio_Text_6_13">#N/A</definedName>
    <definedName name="AcctPrio_Text_6_13_5">#REF!</definedName>
    <definedName name="AcctPrio_Text_6_14">#N/A</definedName>
    <definedName name="AcctPrio_Text_6_14_5">#REF!</definedName>
    <definedName name="AcctPrio_Text_6_15">#N/A</definedName>
    <definedName name="AcctPrio_Text_6_15_5">#REF!</definedName>
    <definedName name="AcctPrio_Text_6_16">#N/A</definedName>
    <definedName name="AcctPrio_Text_6_16_5">#REF!</definedName>
    <definedName name="AcctPrio_Text_6_17">#N/A</definedName>
    <definedName name="AcctPrio_Text_6_17_5">#REF!</definedName>
    <definedName name="AcctPrio_Text_6_18">#N/A</definedName>
    <definedName name="AcctPrio_Text_6_18_1">#N/A</definedName>
    <definedName name="AcctPrio_Text_6_18_1_3">#N/A</definedName>
    <definedName name="AcctPrio_Text_6_18_1_3_5">#REF!</definedName>
    <definedName name="AcctPrio_Text_6_18_1_5">#REF!</definedName>
    <definedName name="AcctPrio_Text_6_18_5">#REF!</definedName>
    <definedName name="AcctPrio_Text_6_19">#N/A</definedName>
    <definedName name="AcctPrio_Text_6_19_5">#REF!</definedName>
    <definedName name="AcctPrio_Text_6_20">#N/A</definedName>
    <definedName name="AcctPrio_Text_6_20_5">#REF!</definedName>
    <definedName name="AcctPrio_Text_6_21">#N/A</definedName>
    <definedName name="AcctPrio_Text_6_21_1">#N/A</definedName>
    <definedName name="AcctPrio_Text_6_21_1_5">#REF!</definedName>
    <definedName name="AcctPrio_Text_6_21_5">#REF!</definedName>
    <definedName name="AcctPrio_Text_6_22">#N/A</definedName>
    <definedName name="AcctPrio_Text_6_22_5">#REF!</definedName>
    <definedName name="AcctPrio_Text_6_23">#N/A</definedName>
    <definedName name="AcctPrio_Text_6_23_5">#REF!</definedName>
    <definedName name="AcctPrio_Text_6_24">#N/A</definedName>
    <definedName name="AcctPrio_Text_6_24_5">#REF!</definedName>
    <definedName name="AcctPrio_Text_6_25">#N/A</definedName>
    <definedName name="AcctPrio_Text_6_25_5">#REF!</definedName>
    <definedName name="AcctPrio_Text_6_26">#N/A</definedName>
    <definedName name="AcctPrio_Text_6_26_5">#REF!</definedName>
    <definedName name="AcctPrio_Text_6_27">#N/A</definedName>
    <definedName name="AcctPrio_Text_6_27_5">#REF!</definedName>
    <definedName name="AcctPrio_Text_6_28">#N/A</definedName>
    <definedName name="AcctPrio_Text_6_28_5">#REF!</definedName>
    <definedName name="AcctPrio_Text_6_5">#REF!</definedName>
    <definedName name="AcctPrio_Text_6_6">#N/A</definedName>
    <definedName name="AcctPrio_Text_6_6_5">#REF!</definedName>
    <definedName name="AcctPrio_Text_6_7">#N/A</definedName>
    <definedName name="AcctPrio_Text_6_7_5">#REF!</definedName>
    <definedName name="AcctPrio_Text_6_8">#N/A</definedName>
    <definedName name="AcctPrio_Text_6_8_5">#REF!</definedName>
    <definedName name="AcctPrio_Text_6_9">#N/A</definedName>
    <definedName name="AcctPrio_Text_6_9_1">#N/A</definedName>
    <definedName name="AcctPrio_Text_6_9_1_1">#N/A</definedName>
    <definedName name="AcctPrio_Text_6_9_1_1_5">#REF!</definedName>
    <definedName name="AcctPrio_Text_6_9_1_5">#REF!</definedName>
    <definedName name="AcctPrio_Text_6_9_5">#REF!</definedName>
    <definedName name="AcctPrio_Text_7">#N/A</definedName>
    <definedName name="AcctPrio_Text_7_5">#REF!</definedName>
    <definedName name="AcctPrio_Text_8">#N/A</definedName>
    <definedName name="AcctPrio_Text_8_5">#REF!</definedName>
    <definedName name="AcctPrio_Text_9">#N/A</definedName>
    <definedName name="AcctPrio_Text_9_5">#REF!</definedName>
    <definedName name="acon">#REF!</definedName>
    <definedName name="acon_5">#REF!</definedName>
    <definedName name="ActCode">#N/A</definedName>
    <definedName name="ActCode_5">#REF!</definedName>
    <definedName name="ActPilot">#N/A</definedName>
    <definedName name="ActPilot_1">#N/A</definedName>
    <definedName name="ActPilot_1_5">#REF!</definedName>
    <definedName name="ActPilot_5">#REF!</definedName>
    <definedName name="ActSignal">#N/A</definedName>
    <definedName name="ActSignal_5">#REF!</definedName>
    <definedName name="ActType">#N/A</definedName>
    <definedName name="ActType_5">#REF!</definedName>
    <definedName name="ActualCv">#N/A</definedName>
    <definedName name="ActualCv_1">#N/A</definedName>
    <definedName name="ActualCv_1_5">#REF!</definedName>
    <definedName name="ActualCv_5">#REF!</definedName>
    <definedName name="ActualPress">#N/A</definedName>
    <definedName name="ActualPress_1">#N/A</definedName>
    <definedName name="ActualPress_1_5">#REF!</definedName>
    <definedName name="ActualPress_5">#REF!</definedName>
    <definedName name="acv">#N/A</definedName>
    <definedName name="acv_1">#N/A</definedName>
    <definedName name="acv_1_5">#REF!</definedName>
    <definedName name="acv_5">#REF!</definedName>
    <definedName name="ADC">#REF!</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hu">#N/A</definedName>
    <definedName name="ahu_1">#N/A</definedName>
    <definedName name="ahu_1_5">#REF!</definedName>
    <definedName name="ahu_10">#N/A</definedName>
    <definedName name="ahu_10_5">#REF!</definedName>
    <definedName name="ahu_12">#N/A</definedName>
    <definedName name="ahu_12_5">#REF!</definedName>
    <definedName name="ahu_13">#N/A</definedName>
    <definedName name="ahu_13_5">#REF!</definedName>
    <definedName name="ahu_14">#N/A</definedName>
    <definedName name="ahu_14_5">#REF!</definedName>
    <definedName name="ahu_15">#N/A</definedName>
    <definedName name="ahu_15_5">#REF!</definedName>
    <definedName name="ahu_16">#N/A</definedName>
    <definedName name="ahu_16_5">#REF!</definedName>
    <definedName name="ahu_17">#N/A</definedName>
    <definedName name="ahu_17_5">#REF!</definedName>
    <definedName name="ahu_18">#N/A</definedName>
    <definedName name="ahu_18_5">#REF!</definedName>
    <definedName name="ahu_19">#N/A</definedName>
    <definedName name="ahu_19_5">#REF!</definedName>
    <definedName name="ahu_20">#N/A</definedName>
    <definedName name="ahu_20_5">#REF!</definedName>
    <definedName name="ahu_21">#N/A</definedName>
    <definedName name="ahu_21_5">#REF!</definedName>
    <definedName name="ahu_22">#N/A</definedName>
    <definedName name="ahu_22_5">#REF!</definedName>
    <definedName name="ahu_23">#N/A</definedName>
    <definedName name="ahu_23_1">#N/A</definedName>
    <definedName name="ahu_23_1_5">#REF!</definedName>
    <definedName name="ahu_23_17">#N/A</definedName>
    <definedName name="ahu_23_17_5">#REF!</definedName>
    <definedName name="ahu_23_28">#N/A</definedName>
    <definedName name="ahu_23_28_5">#REF!</definedName>
    <definedName name="ahu_23_5">#REF!</definedName>
    <definedName name="ahu_23_6">#N/A</definedName>
    <definedName name="ahu_23_6_5">#REF!</definedName>
    <definedName name="ahu_24">#N/A</definedName>
    <definedName name="ahu_24_5">#REF!</definedName>
    <definedName name="ahu_25">#N/A</definedName>
    <definedName name="ahu_25_5">#REF!</definedName>
    <definedName name="ahu_26">#N/A</definedName>
    <definedName name="ahu_26_5">#REF!</definedName>
    <definedName name="ahu_27">#N/A</definedName>
    <definedName name="ahu_27_5">#REF!</definedName>
    <definedName name="ahu_28">#N/A</definedName>
    <definedName name="ahu_28_5">#REF!</definedName>
    <definedName name="ahu_5">#REF!</definedName>
    <definedName name="ahu_6">#N/A</definedName>
    <definedName name="ahu_6_5">#REF!</definedName>
    <definedName name="ahu_7">#N/A</definedName>
    <definedName name="ahu_7_5">#REF!</definedName>
    <definedName name="ahu_8">#N/A</definedName>
    <definedName name="ahu_8_5">#REF!</definedName>
    <definedName name="ahu_9">#N/A</definedName>
    <definedName name="ahu_9_1">#N/A</definedName>
    <definedName name="ahu_9_1_1">#N/A</definedName>
    <definedName name="ahu_9_1_1_5">#REF!</definedName>
    <definedName name="ahu_9_1_5">#REF!</definedName>
    <definedName name="ahu_9_5">#REF!</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ppliance_discount">#N/A</definedName>
    <definedName name="Appliance_discount_1">#N/A</definedName>
    <definedName name="Appliance_discount_1_5" localSheetId="7">'[3]Works - Quote Sheet'!#REF!</definedName>
    <definedName name="Appliance_discount_1_5">'[3]Works - Quote Sheet'!#REF!</definedName>
    <definedName name="Appliance_discount_5" localSheetId="7">'[3]Works - Quote Sheet'!#REF!</definedName>
    <definedName name="Appliance_discount_5">'[3]Works - Quote Sheet'!#REF!</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sf">#N/A</definedName>
    <definedName name="asf_1">#N/A</definedName>
    <definedName name="asf_1_5" localSheetId="7">#REF!</definedName>
    <definedName name="asf_1_5">#REF!</definedName>
    <definedName name="asf_5">#REF!</definedName>
    <definedName name="Ausbuchung">NA()</definedName>
    <definedName name="auxlp" localSheetId="7">#REF!</definedName>
    <definedName name="auxlp">#REF!</definedName>
    <definedName name="auxlp_18">#N/A</definedName>
    <definedName name="auxlp_18_1">#N/A</definedName>
    <definedName name="auxlp_18_1_5" localSheetId="7">#REF!</definedName>
    <definedName name="auxlp_18_1_5">#REF!</definedName>
    <definedName name="auxlp_18_5" localSheetId="7">#REF!</definedName>
    <definedName name="auxlp_18_5">#REF!</definedName>
    <definedName name="auxlp_21">#N/A</definedName>
    <definedName name="auxlp_21_5">#REF!</definedName>
    <definedName name="auxlp_5">#REF!</definedName>
    <definedName name="az">NA()</definedName>
    <definedName name="B" localSheetId="7">'[2]PRECAST lightconc-II'!$K$19</definedName>
    <definedName name="B" localSheetId="4">'[2]PRECAST lightconc-II'!$K$19</definedName>
    <definedName name="B">NA()</definedName>
    <definedName name="B_10">"'file://Deserver/design/USER/HOUSING/SIRISH/temp.xls'#$'PRECAST lightconc_II'.$K$19"</definedName>
    <definedName name="B_12">"'file://Deserver/design/USER/HOUSING/SIRISH/temp.xls'#$'PRECAST lightconc_II'.$K$19"</definedName>
    <definedName name="B_13">"'file://Deserver/design/USER/HOUSING/SIRISH/temp.xls'#$'PRECAST lightconc_II'.$K$19"</definedName>
    <definedName name="B_14">"'file://Deserver/design/USER/HOUSING/SIRISH/temp.xls'#$'PRECAST lightconc_II'.$K$19"</definedName>
    <definedName name="B_15">"'file://Deserver/design/USER/HOUSING/SIRISH/temp.xls'#$'PRECAST lightconc_II'.$K$19"</definedName>
    <definedName name="B_16">"'file://Deserver/design/USER/HOUSING/SIRISH/temp.xls'#$'PRECAST lightconc_II'.$K$19"</definedName>
    <definedName name="B_17">"'file://Deserver/design/USER/HOUSING/SIRISH/temp.xls'#$'PRECAST lightconc_II'.$K$19"</definedName>
    <definedName name="B_18">"'file://Deserver/design/USER/HOUSING/SIRISH/temp.xls'#$'PRECAST lightconc_II'.$K$19"</definedName>
    <definedName name="B_19">"'file://Deserver/design/USER/HOUSING/SIRISH/temp.xls'#$'PRECAST lightconc_II'.$K$19"</definedName>
    <definedName name="B_20">"'file://Deserver/design/USER/HOUSING/SIRISH/temp.xls'#$'PRECAST lightconc_II'.$K$19"</definedName>
    <definedName name="B_21">"'file://Deserver/design/USER/HOUSING/SIRISH/temp.xls'#$'PRECAST lightconc_II'.$K$19"</definedName>
    <definedName name="B_22">"'file://Deserver/design/USER/HOUSING/SIRISH/temp.xls'#$'PRECAST lightconc_II'.$K$19"</definedName>
    <definedName name="B_23">"'file://Deserver/design/USER/HOUSING/SIRISH/temp.xls'#$'PRECAST lightconc_II'.$K$19"</definedName>
    <definedName name="B_24">"'file://Deserver/design/USER/HOUSING/SIRISH/temp.xls'#$'PRECAST lightconc_II'.$K$19"</definedName>
    <definedName name="B_25">"'file://Deserver/design/USER/HOUSING/SIRISH/temp.xls'#$'PRECAST lightconc_II'.$K$19"</definedName>
    <definedName name="B_26">"'file://Deserver/design/USER/HOUSING/SIRISH/temp.xls'#$'PRECAST lightconc_II'.$K$19"</definedName>
    <definedName name="B_27">"'file://Deserver/design/USER/HOUSING/SIRISH/temp.xls'#$'PRECAST lightconc_II'.$K$19"</definedName>
    <definedName name="B_28">"'file://Deserver/design/USER/HOUSING/SIRISH/temp.xls'#$'PRECAST lightconc_II'.$K$19"</definedName>
    <definedName name="B_5">'[2]PRECAST lightconc-II'!$K$19</definedName>
    <definedName name="B_6">"'file://Deserver/design/USER/HOUSING/SIRISH/temp.xls'#$'PRECAST lightconc_II'.$K$19"</definedName>
    <definedName name="B_7">"'file://Deserver/design/USER/HOUSING/SIRISH/temp.xls'#$'PRECAST lightconc_II'.$K$19"</definedName>
    <definedName name="B_8">"'file://Deserver/design/USER/HOUSING/SIRISH/temp.xls'#$'PRECAST lightconc_II'.$K$19"</definedName>
    <definedName name="B_9">"'file://Deserver/design/USER/HOUSING/SIRISH/temp.xls'#$'PRECAST lightconc_II'.$K$19"</definedName>
    <definedName name="B_9_1">"'file://Deserver/design/USER/HOUSING/SIRISH/temp.xls'#$'PRECAST lightconc_II'.$K$19"</definedName>
    <definedName name="B_9_1_1">"'file://Deserver/design/USER/HOUSING/SIRISH/temp.xls'#$'PRECAST lightconc_II'.$K$19"</definedName>
    <definedName name="b_nos">NA()</definedName>
    <definedName name="b6fv6fd">#N/A</definedName>
    <definedName name="b6fv6fd_5" localSheetId="7">#REF!</definedName>
    <definedName name="b6fv6fd_5">#REF!</definedName>
    <definedName name="bal">NA()</definedName>
    <definedName name="Bal_Sheet">"[5]pointno.5!#ref!"</definedName>
    <definedName name="Band" localSheetId="7">#N/A</definedName>
    <definedName name="Band" localSheetId="4">#N/A</definedName>
    <definedName name="BAND">NA()</definedName>
    <definedName name="Band_5">[4]Labels!$E$3:$E$9</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dClass">#N/A</definedName>
    <definedName name="BidClass_1">#N/A</definedName>
    <definedName name="BidClass_1_3">#N/A</definedName>
    <definedName name="BidClass_1_3_5" localSheetId="7">#REF!</definedName>
    <definedName name="BidClass_1_3_5">#REF!</definedName>
    <definedName name="BidClass_1_5" localSheetId="7">#REF!</definedName>
    <definedName name="BidClass_1_5">#REF!</definedName>
    <definedName name="BidClass_10">#N/A</definedName>
    <definedName name="BidClass_10_1">#N/A</definedName>
    <definedName name="BidClass_10_1_3">#N/A</definedName>
    <definedName name="BidClass_10_1_3_5">#REF!</definedName>
    <definedName name="BidClass_10_1_5">#REF!</definedName>
    <definedName name="BidClass_10_17">#N/A</definedName>
    <definedName name="BidClass_10_17_3">#N/A</definedName>
    <definedName name="BidClass_10_17_3_5">#REF!</definedName>
    <definedName name="BidClass_10_17_5">#REF!</definedName>
    <definedName name="BidClass_10_5">#REF!</definedName>
    <definedName name="BidClass_11">#N/A</definedName>
    <definedName name="BidClass_11_1">#N/A</definedName>
    <definedName name="BidClass_11_1_5">#REF!</definedName>
    <definedName name="BidClass_11_5">#REF!</definedName>
    <definedName name="BidClass_12">#N/A</definedName>
    <definedName name="BidClass_12_3">#N/A</definedName>
    <definedName name="BidClass_12_3_5">#REF!</definedName>
    <definedName name="BidClass_12_5">#REF!</definedName>
    <definedName name="BidClass_13">#N/A</definedName>
    <definedName name="BidClass_13_3">#N/A</definedName>
    <definedName name="BidClass_13_3_5">#REF!</definedName>
    <definedName name="BidClass_13_5">#REF!</definedName>
    <definedName name="BidClass_14">#N/A</definedName>
    <definedName name="BidClass_14_5">#REF!</definedName>
    <definedName name="BidClass_15">#N/A</definedName>
    <definedName name="BidClass_15_1">#N/A</definedName>
    <definedName name="BidClass_15_1_3">#N/A</definedName>
    <definedName name="BidClass_15_1_3_5">#REF!</definedName>
    <definedName name="BidClass_15_1_5">#REF!</definedName>
    <definedName name="BidClass_15_3">#N/A</definedName>
    <definedName name="BidClass_15_3_5">#REF!</definedName>
    <definedName name="BidClass_15_5">#REF!</definedName>
    <definedName name="BidClass_16">#N/A</definedName>
    <definedName name="BidClass_16_1">#N/A</definedName>
    <definedName name="BidClass_16_1_3">#N/A</definedName>
    <definedName name="BidClass_16_1_3_5">#REF!</definedName>
    <definedName name="BidClass_16_1_5">#REF!</definedName>
    <definedName name="BidClass_16_3">#N/A</definedName>
    <definedName name="BidClass_16_3_5">#REF!</definedName>
    <definedName name="BidClass_16_5">#REF!</definedName>
    <definedName name="BidClass_17">#N/A</definedName>
    <definedName name="BidClass_17_1">#N/A</definedName>
    <definedName name="BidClass_17_1_5">#REF!</definedName>
    <definedName name="BidClass_17_3">#N/A</definedName>
    <definedName name="BidClass_17_3_5">#REF!</definedName>
    <definedName name="BidClass_17_5">#REF!</definedName>
    <definedName name="BidClass_18">#N/A</definedName>
    <definedName name="BidClass_18_1">#N/A</definedName>
    <definedName name="BidClass_18_1_5">#REF!</definedName>
    <definedName name="BidClass_18_5">#REF!</definedName>
    <definedName name="BidClass_19">#N/A</definedName>
    <definedName name="BidClass_19_1">#N/A</definedName>
    <definedName name="BidClass_19_1_5">#REF!</definedName>
    <definedName name="BidClass_19_5">#REF!</definedName>
    <definedName name="BidClass_2">#N/A</definedName>
    <definedName name="BidClass_2_5">#REF!</definedName>
    <definedName name="BidClass_20">#N/A</definedName>
    <definedName name="BidClass_20_1">#N/A</definedName>
    <definedName name="BidClass_20_1_3">#N/A</definedName>
    <definedName name="BidClass_20_1_3_5">#REF!</definedName>
    <definedName name="BidClass_20_1_5">#REF!</definedName>
    <definedName name="BidClass_20_5">#REF!</definedName>
    <definedName name="BidClass_21">#N/A</definedName>
    <definedName name="BidClass_21_1">#N/A</definedName>
    <definedName name="BidClass_21_1_1">#N/A</definedName>
    <definedName name="BidClass_21_1_1_3">#N/A</definedName>
    <definedName name="BidClass_21_1_1_3_5">#REF!</definedName>
    <definedName name="BidClass_21_1_1_5">#REF!</definedName>
    <definedName name="BidClass_21_1_3">#N/A</definedName>
    <definedName name="BidClass_21_1_3_5">#REF!</definedName>
    <definedName name="BidClass_21_1_5">#REF!</definedName>
    <definedName name="BidClass_21_5">#REF!</definedName>
    <definedName name="BidClass_22">#N/A</definedName>
    <definedName name="BidClass_22_3">#N/A</definedName>
    <definedName name="BidClass_22_3_5">#REF!</definedName>
    <definedName name="BidClass_22_5">#REF!</definedName>
    <definedName name="BidClass_23">#N/A</definedName>
    <definedName name="BidClass_23_3">#N/A</definedName>
    <definedName name="BidClass_23_3_5">#REF!</definedName>
    <definedName name="BidClass_23_5">#REF!</definedName>
    <definedName name="BidClass_24">#N/A</definedName>
    <definedName name="BidClass_24_3">#N/A</definedName>
    <definedName name="BidClass_24_3_5">#REF!</definedName>
    <definedName name="BidClass_24_5">#REF!</definedName>
    <definedName name="BidClass_25">#N/A</definedName>
    <definedName name="BidClass_25_3">#N/A</definedName>
    <definedName name="BidClass_25_3_5">#REF!</definedName>
    <definedName name="BidClass_25_5">#REF!</definedName>
    <definedName name="BidClass_26">#N/A</definedName>
    <definedName name="BidClass_26_1">#N/A</definedName>
    <definedName name="BidClass_26_1_3">#N/A</definedName>
    <definedName name="BidClass_26_1_3_5">#REF!</definedName>
    <definedName name="BidClass_26_1_5">#REF!</definedName>
    <definedName name="BidClass_26_3">#N/A</definedName>
    <definedName name="BidClass_26_3_5">#REF!</definedName>
    <definedName name="BidClass_26_5">#REF!</definedName>
    <definedName name="BidClass_27">#N/A</definedName>
    <definedName name="BidClass_27_1">#N/A</definedName>
    <definedName name="BidClass_27_1_3">#N/A</definedName>
    <definedName name="BidClass_27_1_3_5">#REF!</definedName>
    <definedName name="BidClass_27_1_5">#REF!</definedName>
    <definedName name="BidClass_27_3">#N/A</definedName>
    <definedName name="BidClass_27_3_5">#REF!</definedName>
    <definedName name="BidClass_27_5">#REF!</definedName>
    <definedName name="BidClass_28">#N/A</definedName>
    <definedName name="BidClass_28_1">#N/A</definedName>
    <definedName name="BidClass_28_1_3">#N/A</definedName>
    <definedName name="BidClass_28_1_3_5">#REF!</definedName>
    <definedName name="BidClass_28_1_5">#REF!</definedName>
    <definedName name="BidClass_28_3">#N/A</definedName>
    <definedName name="BidClass_28_3_5">#REF!</definedName>
    <definedName name="BidClass_28_5">#REF!</definedName>
    <definedName name="BidClass_29">#N/A</definedName>
    <definedName name="BidClass_29_3">#N/A</definedName>
    <definedName name="BidClass_29_3_5">#REF!</definedName>
    <definedName name="BidClass_29_5">#REF!</definedName>
    <definedName name="BidClass_3">#N/A</definedName>
    <definedName name="BidClass_3_5">#REF!</definedName>
    <definedName name="BidClass_4">#N/A</definedName>
    <definedName name="BidClass_4_1">#N/A</definedName>
    <definedName name="BidClass_4_1_1">#N/A</definedName>
    <definedName name="BidClass_4_1_1_1">#N/A</definedName>
    <definedName name="BidClass_4_1_1_1_1">#N/A</definedName>
    <definedName name="BidClass_4_1_1_1_1_1">#N/A</definedName>
    <definedName name="BidClass_4_1_1_1_1_1_5">#REF!</definedName>
    <definedName name="BidClass_4_1_1_1_1_3">#N/A</definedName>
    <definedName name="BidClass_4_1_1_1_1_3_5">#REF!</definedName>
    <definedName name="BidClass_4_1_1_1_1_5">#REF!</definedName>
    <definedName name="BidClass_4_1_1_1_3">#N/A</definedName>
    <definedName name="BidClass_4_1_1_1_3_1">#N/A</definedName>
    <definedName name="BidClass_4_1_1_1_3_1_5">#REF!</definedName>
    <definedName name="BidClass_4_1_1_1_3_5">#REF!</definedName>
    <definedName name="BidClass_4_1_1_1_5">#REF!</definedName>
    <definedName name="BidClass_4_1_1_3">#N/A</definedName>
    <definedName name="BidClass_4_1_1_3_5">#REF!</definedName>
    <definedName name="BidClass_4_1_1_5">#REF!</definedName>
    <definedName name="BidClass_4_1_17">#N/A</definedName>
    <definedName name="BidClass_4_1_17_3">#N/A</definedName>
    <definedName name="BidClass_4_1_17_3_5">#REF!</definedName>
    <definedName name="BidClass_4_1_17_5">#REF!</definedName>
    <definedName name="BidClass_4_1_28">#N/A</definedName>
    <definedName name="BidClass_4_1_28_3">#N/A</definedName>
    <definedName name="BidClass_4_1_28_3_5">#REF!</definedName>
    <definedName name="BidClass_4_1_28_5">#REF!</definedName>
    <definedName name="BidClass_4_1_5">#REF!</definedName>
    <definedName name="BidClass_4_1_6">#N/A</definedName>
    <definedName name="BidClass_4_1_6_3">#N/A</definedName>
    <definedName name="BidClass_4_1_6_3_5">#REF!</definedName>
    <definedName name="BidClass_4_1_6_5">#REF!</definedName>
    <definedName name="BidClass_4_10">#N/A</definedName>
    <definedName name="BidClass_4_10_3">#N/A</definedName>
    <definedName name="BidClass_4_10_3_5">#REF!</definedName>
    <definedName name="BidClass_4_10_5">#REF!</definedName>
    <definedName name="BidClass_4_12">#N/A</definedName>
    <definedName name="BidClass_4_12_3">#N/A</definedName>
    <definedName name="BidClass_4_12_3_5">#REF!</definedName>
    <definedName name="BidClass_4_12_5">#REF!</definedName>
    <definedName name="BidClass_4_13">#N/A</definedName>
    <definedName name="BidClass_4_13_3">#N/A</definedName>
    <definedName name="BidClass_4_13_3_5">#REF!</definedName>
    <definedName name="BidClass_4_13_5">#REF!</definedName>
    <definedName name="BidClass_4_14">#N/A</definedName>
    <definedName name="BidClass_4_14_3">#N/A</definedName>
    <definedName name="BidClass_4_14_3_5">#REF!</definedName>
    <definedName name="BidClass_4_14_5">#REF!</definedName>
    <definedName name="BidClass_4_15">#N/A</definedName>
    <definedName name="BidClass_4_15_3">#N/A</definedName>
    <definedName name="BidClass_4_15_3_5">#REF!</definedName>
    <definedName name="BidClass_4_15_5">#REF!</definedName>
    <definedName name="BidClass_4_16">#N/A</definedName>
    <definedName name="BidClass_4_16_3">#N/A</definedName>
    <definedName name="BidClass_4_16_3_5">#REF!</definedName>
    <definedName name="BidClass_4_16_5">#REF!</definedName>
    <definedName name="BidClass_4_17">#N/A</definedName>
    <definedName name="BidClass_4_17_3">#N/A</definedName>
    <definedName name="BidClass_4_17_3_5">#REF!</definedName>
    <definedName name="BidClass_4_17_5">#REF!</definedName>
    <definedName name="BidClass_4_18">#N/A</definedName>
    <definedName name="BidClass_4_18_1">#N/A</definedName>
    <definedName name="BidClass_4_18_1_5">#REF!</definedName>
    <definedName name="BidClass_4_18_5">#REF!</definedName>
    <definedName name="BidClass_4_19">#N/A</definedName>
    <definedName name="BidClass_4_19_5">#REF!</definedName>
    <definedName name="BidClass_4_20">#N/A</definedName>
    <definedName name="BidClass_4_20_3">#N/A</definedName>
    <definedName name="BidClass_4_20_3_5">#REF!</definedName>
    <definedName name="BidClass_4_20_5">#REF!</definedName>
    <definedName name="BidClass_4_21">#N/A</definedName>
    <definedName name="BidClass_4_21_1">#N/A</definedName>
    <definedName name="BidClass_4_21_1_3">#N/A</definedName>
    <definedName name="BidClass_4_21_1_3_5">#REF!</definedName>
    <definedName name="BidClass_4_21_1_5">#REF!</definedName>
    <definedName name="BidClass_4_21_5">#REF!</definedName>
    <definedName name="BidClass_4_22">#N/A</definedName>
    <definedName name="BidClass_4_22_3">#N/A</definedName>
    <definedName name="BidClass_4_22_3_5">#REF!</definedName>
    <definedName name="BidClass_4_22_5">#REF!</definedName>
    <definedName name="BidClass_4_23">#N/A</definedName>
    <definedName name="BidClass_4_23_3">#N/A</definedName>
    <definedName name="BidClass_4_23_3_5">#REF!</definedName>
    <definedName name="BidClass_4_23_5">#REF!</definedName>
    <definedName name="BidClass_4_24">#N/A</definedName>
    <definedName name="BidClass_4_24_3">#N/A</definedName>
    <definedName name="BidClass_4_24_3_5">#REF!</definedName>
    <definedName name="BidClass_4_24_5">#REF!</definedName>
    <definedName name="BidClass_4_25">#N/A</definedName>
    <definedName name="BidClass_4_25_3">#N/A</definedName>
    <definedName name="BidClass_4_25_3_5">#REF!</definedName>
    <definedName name="BidClass_4_25_5">#REF!</definedName>
    <definedName name="BidClass_4_26">#N/A</definedName>
    <definedName name="BidClass_4_26_3">#N/A</definedName>
    <definedName name="BidClass_4_26_3_5">#REF!</definedName>
    <definedName name="BidClass_4_26_5">#REF!</definedName>
    <definedName name="BidClass_4_27">#N/A</definedName>
    <definedName name="BidClass_4_27_3">#N/A</definedName>
    <definedName name="BidClass_4_27_3_5">#REF!</definedName>
    <definedName name="BidClass_4_27_5">#REF!</definedName>
    <definedName name="BidClass_4_28">#N/A</definedName>
    <definedName name="BidClass_4_28_3">#N/A</definedName>
    <definedName name="BidClass_4_28_3_5">#REF!</definedName>
    <definedName name="BidClass_4_28_5">#REF!</definedName>
    <definedName name="BidClass_4_5">#REF!</definedName>
    <definedName name="BidClass_4_6">#N/A</definedName>
    <definedName name="BidClass_4_6_3">#N/A</definedName>
    <definedName name="BidClass_4_6_3_5">#REF!</definedName>
    <definedName name="BidClass_4_6_5">#REF!</definedName>
    <definedName name="BidClass_4_7">#N/A</definedName>
    <definedName name="BidClass_4_7_3">#N/A</definedName>
    <definedName name="BidClass_4_7_3_5">#REF!</definedName>
    <definedName name="BidClass_4_7_5">#REF!</definedName>
    <definedName name="BidClass_4_8">#N/A</definedName>
    <definedName name="BidClass_4_8_3">#N/A</definedName>
    <definedName name="BidClass_4_8_3_5">#REF!</definedName>
    <definedName name="BidClass_4_8_5">#REF!</definedName>
    <definedName name="BidClass_4_9">#N/A</definedName>
    <definedName name="BidClass_4_9_3">#N/A</definedName>
    <definedName name="BidClass_4_9_3_5">#REF!</definedName>
    <definedName name="BidClass_4_9_5">#REF!</definedName>
    <definedName name="BidClass_5">#REF!</definedName>
    <definedName name="BidClass_5_17">#N/A</definedName>
    <definedName name="BidClass_5_17_3">#N/A</definedName>
    <definedName name="BidClass_5_17_3_5">#REF!</definedName>
    <definedName name="BidClass_5_17_5">#REF!</definedName>
    <definedName name="BidClass_5_28">#N/A</definedName>
    <definedName name="BidClass_5_28_3">#N/A</definedName>
    <definedName name="BidClass_5_28_3_5">#REF!</definedName>
    <definedName name="BidClass_5_28_5">#REF!</definedName>
    <definedName name="BidClass_5_3">#N/A</definedName>
    <definedName name="BidClass_5_3_5">#REF!</definedName>
    <definedName name="BidClass_5_5">#REF!</definedName>
    <definedName name="BidClass_5_6">#N/A</definedName>
    <definedName name="BidClass_5_6_3">#N/A</definedName>
    <definedName name="BidClass_5_6_3_5">#REF!</definedName>
    <definedName name="BidClass_5_6_5">#REF!</definedName>
    <definedName name="BidClass_6">#N/A</definedName>
    <definedName name="BidClass_6_1">#N/A</definedName>
    <definedName name="BidClass_6_1_5">#REF!</definedName>
    <definedName name="BidClass_6_10">#N/A</definedName>
    <definedName name="BidClass_6_10_3">#N/A</definedName>
    <definedName name="BidClass_6_10_3_5">#REF!</definedName>
    <definedName name="BidClass_6_10_5">#REF!</definedName>
    <definedName name="BidClass_6_12">#N/A</definedName>
    <definedName name="BidClass_6_12_3">#N/A</definedName>
    <definedName name="BidClass_6_12_3_5">#REF!</definedName>
    <definedName name="BidClass_6_12_5">#REF!</definedName>
    <definedName name="BidClass_6_13">#N/A</definedName>
    <definedName name="BidClass_6_13_3">#N/A</definedName>
    <definedName name="BidClass_6_13_3_5">#REF!</definedName>
    <definedName name="BidClass_6_13_5">#REF!</definedName>
    <definedName name="BidClass_6_14">#N/A</definedName>
    <definedName name="BidClass_6_14_3">#N/A</definedName>
    <definedName name="BidClass_6_14_3_5">#REF!</definedName>
    <definedName name="BidClass_6_14_5">#REF!</definedName>
    <definedName name="BidClass_6_15">#N/A</definedName>
    <definedName name="BidClass_6_15_3">#N/A</definedName>
    <definedName name="BidClass_6_15_3_5">#REF!</definedName>
    <definedName name="BidClass_6_15_5">#REF!</definedName>
    <definedName name="BidClass_6_16">#N/A</definedName>
    <definedName name="BidClass_6_16_3">#N/A</definedName>
    <definedName name="BidClass_6_16_3_5">#REF!</definedName>
    <definedName name="BidClass_6_16_5">#REF!</definedName>
    <definedName name="BidClass_6_17">#N/A</definedName>
    <definedName name="BidClass_6_17_3">#N/A</definedName>
    <definedName name="BidClass_6_17_3_5">#REF!</definedName>
    <definedName name="BidClass_6_17_5">#REF!</definedName>
    <definedName name="BidClass_6_18">#N/A</definedName>
    <definedName name="BidClass_6_18_1">#N/A</definedName>
    <definedName name="BidClass_6_18_1_5">#REF!</definedName>
    <definedName name="BidClass_6_18_5">#REF!</definedName>
    <definedName name="BidClass_6_19">#N/A</definedName>
    <definedName name="BidClass_6_19_5">#REF!</definedName>
    <definedName name="BidClass_6_20">#N/A</definedName>
    <definedName name="BidClass_6_20_3">#N/A</definedName>
    <definedName name="BidClass_6_20_3_5">#REF!</definedName>
    <definedName name="BidClass_6_20_5">#REF!</definedName>
    <definedName name="BidClass_6_21">#N/A</definedName>
    <definedName name="BidClass_6_21_1">#N/A</definedName>
    <definedName name="BidClass_6_21_1_3">#N/A</definedName>
    <definedName name="BidClass_6_21_1_3_5">#REF!</definedName>
    <definedName name="BidClass_6_21_1_5">#REF!</definedName>
    <definedName name="BidClass_6_21_5">#REF!</definedName>
    <definedName name="BidClass_6_22">#N/A</definedName>
    <definedName name="BidClass_6_22_3">#N/A</definedName>
    <definedName name="BidClass_6_22_3_5">#REF!</definedName>
    <definedName name="BidClass_6_22_5">#REF!</definedName>
    <definedName name="BidClass_6_23">#N/A</definedName>
    <definedName name="BidClass_6_23_3">#N/A</definedName>
    <definedName name="BidClass_6_23_3_5">#REF!</definedName>
    <definedName name="BidClass_6_23_5">#REF!</definedName>
    <definedName name="BidClass_6_24">#N/A</definedName>
    <definedName name="BidClass_6_24_3">#N/A</definedName>
    <definedName name="BidClass_6_24_3_5">#REF!</definedName>
    <definedName name="BidClass_6_24_5">#REF!</definedName>
    <definedName name="BidClass_6_25">#N/A</definedName>
    <definedName name="BidClass_6_25_3">#N/A</definedName>
    <definedName name="BidClass_6_25_3_5">#REF!</definedName>
    <definedName name="BidClass_6_25_5">#REF!</definedName>
    <definedName name="BidClass_6_26">#N/A</definedName>
    <definedName name="BidClass_6_26_3">#N/A</definedName>
    <definedName name="BidClass_6_26_3_5">#REF!</definedName>
    <definedName name="BidClass_6_26_5">#REF!</definedName>
    <definedName name="BidClass_6_27">#N/A</definedName>
    <definedName name="BidClass_6_27_3">#N/A</definedName>
    <definedName name="BidClass_6_27_3_5">#REF!</definedName>
    <definedName name="BidClass_6_27_5">#REF!</definedName>
    <definedName name="BidClass_6_28">#N/A</definedName>
    <definedName name="BidClass_6_28_3">#N/A</definedName>
    <definedName name="BidClass_6_28_3_5">#REF!</definedName>
    <definedName name="BidClass_6_28_5">#REF!</definedName>
    <definedName name="BidClass_6_5">#REF!</definedName>
    <definedName name="BidClass_6_6">#N/A</definedName>
    <definedName name="BidClass_6_6_3">#N/A</definedName>
    <definedName name="BidClass_6_6_3_5">#REF!</definedName>
    <definedName name="BidClass_6_6_5">#REF!</definedName>
    <definedName name="BidClass_6_7">#N/A</definedName>
    <definedName name="BidClass_6_7_3">#N/A</definedName>
    <definedName name="BidClass_6_7_3_5">#REF!</definedName>
    <definedName name="BidClass_6_7_5">#REF!</definedName>
    <definedName name="BidClass_6_8">#N/A</definedName>
    <definedName name="BidClass_6_8_3">#N/A</definedName>
    <definedName name="BidClass_6_8_3_5">#REF!</definedName>
    <definedName name="BidClass_6_8_5">#REF!</definedName>
    <definedName name="BidClass_6_9">#N/A</definedName>
    <definedName name="BidClass_6_9_1">#N/A</definedName>
    <definedName name="BidClass_6_9_1_1">#N/A</definedName>
    <definedName name="BidClass_6_9_1_1_3">#N/A</definedName>
    <definedName name="BidClass_6_9_1_1_3_5">#REF!</definedName>
    <definedName name="BidClass_6_9_1_1_5">#REF!</definedName>
    <definedName name="BidClass_6_9_1_3">#N/A</definedName>
    <definedName name="BidClass_6_9_1_3_5">#REF!</definedName>
    <definedName name="BidClass_6_9_1_5">#REF!</definedName>
    <definedName name="BidClass_6_9_5">#REF!</definedName>
    <definedName name="BidClass_7">#N/A</definedName>
    <definedName name="BidClass_7_5">#REF!</definedName>
    <definedName name="BidClass_8">#N/A</definedName>
    <definedName name="BidClass_8_3">#N/A</definedName>
    <definedName name="BidClass_8_3_5">#REF!</definedName>
    <definedName name="BidClass_8_5">#REF!</definedName>
    <definedName name="BidClass_9">#N/A</definedName>
    <definedName name="BidClass_9_3">#N/A</definedName>
    <definedName name="BidClass_9_3_5">#REF!</definedName>
    <definedName name="BidClass_9_5">#REF!</definedName>
    <definedName name="BidClass_Text">#N/A</definedName>
    <definedName name="BidClass_Text_1">#N/A</definedName>
    <definedName name="BidClass_Text_1_3">#N/A</definedName>
    <definedName name="BidClass_Text_1_3_5">#REF!</definedName>
    <definedName name="BidClass_Text_1_5">#REF!</definedName>
    <definedName name="BidClass_Text_10">#N/A</definedName>
    <definedName name="BidClass_Text_10_1">#N/A</definedName>
    <definedName name="BidClass_Text_10_1_3">#N/A</definedName>
    <definedName name="BidClass_Text_10_1_3_5">#REF!</definedName>
    <definedName name="BidClass_Text_10_1_5">#REF!</definedName>
    <definedName name="BidClass_Text_10_17">#N/A</definedName>
    <definedName name="BidClass_Text_10_17_3">#N/A</definedName>
    <definedName name="BidClass_Text_10_17_3_5">#REF!</definedName>
    <definedName name="BidClass_Text_10_17_5">#REF!</definedName>
    <definedName name="BidClass_Text_10_5">#REF!</definedName>
    <definedName name="BidClass_Text_11">#N/A</definedName>
    <definedName name="BidClass_Text_11_1">#N/A</definedName>
    <definedName name="BidClass_Text_11_1_5">#REF!</definedName>
    <definedName name="BidClass_Text_11_5">#REF!</definedName>
    <definedName name="BidClass_Text_12">#N/A</definedName>
    <definedName name="BidClass_Text_12_3">#N/A</definedName>
    <definedName name="BidClass_Text_12_3_5">#REF!</definedName>
    <definedName name="BidClass_Text_12_5">#REF!</definedName>
    <definedName name="BidClass_Text_13">#N/A</definedName>
    <definedName name="BidClass_Text_13_3">#N/A</definedName>
    <definedName name="BidClass_Text_13_3_5">#REF!</definedName>
    <definedName name="BidClass_Text_13_5">#REF!</definedName>
    <definedName name="BidClass_Text_14">#N/A</definedName>
    <definedName name="BidClass_Text_14_5">#REF!</definedName>
    <definedName name="BidClass_Text_15">#N/A</definedName>
    <definedName name="BidClass_Text_15_1">#N/A</definedName>
    <definedName name="BidClass_Text_15_1_3">#N/A</definedName>
    <definedName name="BidClass_Text_15_1_3_5">#REF!</definedName>
    <definedName name="BidClass_Text_15_1_5">#REF!</definedName>
    <definedName name="BidClass_Text_15_3">#N/A</definedName>
    <definedName name="BidClass_Text_15_3_5">#REF!</definedName>
    <definedName name="BidClass_Text_15_5">#REF!</definedName>
    <definedName name="BidClass_Text_16">#N/A</definedName>
    <definedName name="BidClass_Text_16_1">#N/A</definedName>
    <definedName name="BidClass_Text_16_1_3">#N/A</definedName>
    <definedName name="BidClass_Text_16_1_3_5">#REF!</definedName>
    <definedName name="BidClass_Text_16_1_5">#REF!</definedName>
    <definedName name="BidClass_Text_16_3">#N/A</definedName>
    <definedName name="BidClass_Text_16_3_5">#REF!</definedName>
    <definedName name="BidClass_Text_16_5">#REF!</definedName>
    <definedName name="BidClass_Text_17">#N/A</definedName>
    <definedName name="BidClass_Text_17_1">#N/A</definedName>
    <definedName name="BidClass_Text_17_1_5">#REF!</definedName>
    <definedName name="BidClass_Text_17_3">#N/A</definedName>
    <definedName name="BidClass_Text_17_3_5">#REF!</definedName>
    <definedName name="BidClass_Text_17_5">#REF!</definedName>
    <definedName name="BidClass_Text_18">#N/A</definedName>
    <definedName name="BidClass_Text_18_1">#N/A</definedName>
    <definedName name="BidClass_Text_18_1_5">#REF!</definedName>
    <definedName name="BidClass_Text_18_5">#REF!</definedName>
    <definedName name="BidClass_Text_19">#N/A</definedName>
    <definedName name="BidClass_Text_19_1">#N/A</definedName>
    <definedName name="BidClass_Text_19_1_5">#REF!</definedName>
    <definedName name="BidClass_Text_19_5">#REF!</definedName>
    <definedName name="BidClass_Text_2">#N/A</definedName>
    <definedName name="BidClass_Text_2_5">#REF!</definedName>
    <definedName name="BidClass_Text_20">#N/A</definedName>
    <definedName name="BidClass_Text_20_1">#N/A</definedName>
    <definedName name="BidClass_Text_20_1_3">#N/A</definedName>
    <definedName name="BidClass_Text_20_1_3_5">#REF!</definedName>
    <definedName name="BidClass_Text_20_1_5">#REF!</definedName>
    <definedName name="BidClass_Text_20_5">#REF!</definedName>
    <definedName name="BidClass_Text_21">#N/A</definedName>
    <definedName name="BidClass_Text_21_1">#N/A</definedName>
    <definedName name="BidClass_Text_21_1_1">#N/A</definedName>
    <definedName name="BidClass_Text_21_1_1_3">#N/A</definedName>
    <definedName name="BidClass_Text_21_1_1_3_5">#REF!</definedName>
    <definedName name="BidClass_Text_21_1_1_5">#REF!</definedName>
    <definedName name="BidClass_Text_21_1_3">#N/A</definedName>
    <definedName name="BidClass_Text_21_1_3_5">#REF!</definedName>
    <definedName name="BidClass_Text_21_1_5">#REF!</definedName>
    <definedName name="BidClass_Text_21_5">#REF!</definedName>
    <definedName name="BidClass_Text_22">#N/A</definedName>
    <definedName name="BidClass_Text_22_3">#N/A</definedName>
    <definedName name="BidClass_Text_22_3_5">#REF!</definedName>
    <definedName name="BidClass_Text_22_5">#REF!</definedName>
    <definedName name="BidClass_Text_23">#N/A</definedName>
    <definedName name="BidClass_Text_23_3">#N/A</definedName>
    <definedName name="BidClass_Text_23_3_5">#REF!</definedName>
    <definedName name="BidClass_Text_23_5">#REF!</definedName>
    <definedName name="BidClass_Text_24">#N/A</definedName>
    <definedName name="BidClass_Text_24_3">#N/A</definedName>
    <definedName name="BidClass_Text_24_3_5">#REF!</definedName>
    <definedName name="BidClass_Text_24_5">#REF!</definedName>
    <definedName name="BidClass_Text_25">#N/A</definedName>
    <definedName name="BidClass_Text_25_3">#N/A</definedName>
    <definedName name="BidClass_Text_25_3_5">#REF!</definedName>
    <definedName name="BidClass_Text_25_5">#REF!</definedName>
    <definedName name="BidClass_Text_26">#N/A</definedName>
    <definedName name="BidClass_Text_26_1">#N/A</definedName>
    <definedName name="BidClass_Text_26_1_3">#N/A</definedName>
    <definedName name="BidClass_Text_26_1_3_5">#REF!</definedName>
    <definedName name="BidClass_Text_26_1_5">#REF!</definedName>
    <definedName name="BidClass_Text_26_3">#N/A</definedName>
    <definedName name="BidClass_Text_26_3_5">#REF!</definedName>
    <definedName name="BidClass_Text_26_5">#REF!</definedName>
    <definedName name="BidClass_Text_27">#N/A</definedName>
    <definedName name="BidClass_Text_27_1">#N/A</definedName>
    <definedName name="BidClass_Text_27_1_3">#N/A</definedName>
    <definedName name="BidClass_Text_27_1_3_5">#REF!</definedName>
    <definedName name="BidClass_Text_27_1_5">#REF!</definedName>
    <definedName name="BidClass_Text_27_3">#N/A</definedName>
    <definedName name="BidClass_Text_27_3_5">#REF!</definedName>
    <definedName name="BidClass_Text_27_5">#REF!</definedName>
    <definedName name="BidClass_Text_28">#N/A</definedName>
    <definedName name="BidClass_Text_28_1">#N/A</definedName>
    <definedName name="BidClass_Text_28_1_3">#N/A</definedName>
    <definedName name="BidClass_Text_28_1_3_5">#REF!</definedName>
    <definedName name="BidClass_Text_28_1_5">#REF!</definedName>
    <definedName name="BidClass_Text_28_3">#N/A</definedName>
    <definedName name="BidClass_Text_28_3_5">#REF!</definedName>
    <definedName name="BidClass_Text_28_5">#REF!</definedName>
    <definedName name="BidClass_Text_29">#N/A</definedName>
    <definedName name="BidClass_Text_29_3">#N/A</definedName>
    <definedName name="BidClass_Text_29_3_5">#REF!</definedName>
    <definedName name="BidClass_Text_29_5">#REF!</definedName>
    <definedName name="BidClass_Text_3">#N/A</definedName>
    <definedName name="BidClass_Text_3_5">#REF!</definedName>
    <definedName name="BidClass_Text_4">#N/A</definedName>
    <definedName name="BidClass_Text_4_1">#N/A</definedName>
    <definedName name="BidClass_Text_4_1_1">#N/A</definedName>
    <definedName name="BidClass_Text_4_1_1_1">#N/A</definedName>
    <definedName name="BidClass_Text_4_1_1_1_1">#N/A</definedName>
    <definedName name="BidClass_Text_4_1_1_1_1_1">#N/A</definedName>
    <definedName name="BidClass_Text_4_1_1_1_1_1_5">#REF!</definedName>
    <definedName name="BidClass_Text_4_1_1_1_1_3">#N/A</definedName>
    <definedName name="BidClass_Text_4_1_1_1_1_3_5">#REF!</definedName>
    <definedName name="BidClass_Text_4_1_1_1_1_5">#REF!</definedName>
    <definedName name="BidClass_Text_4_1_1_1_3">#N/A</definedName>
    <definedName name="BidClass_Text_4_1_1_1_3_1">#N/A</definedName>
    <definedName name="BidClass_Text_4_1_1_1_3_1_5">#REF!</definedName>
    <definedName name="BidClass_Text_4_1_1_1_3_5">#REF!</definedName>
    <definedName name="BidClass_Text_4_1_1_1_5">#REF!</definedName>
    <definedName name="BidClass_Text_4_1_1_3">#N/A</definedName>
    <definedName name="BidClass_Text_4_1_1_3_5">#REF!</definedName>
    <definedName name="BidClass_Text_4_1_1_5">#REF!</definedName>
    <definedName name="BidClass_Text_4_1_17">#N/A</definedName>
    <definedName name="BidClass_Text_4_1_17_3">#N/A</definedName>
    <definedName name="BidClass_Text_4_1_17_3_5">#REF!</definedName>
    <definedName name="BidClass_Text_4_1_17_5">#REF!</definedName>
    <definedName name="BidClass_Text_4_1_28">#N/A</definedName>
    <definedName name="BidClass_Text_4_1_28_3">#N/A</definedName>
    <definedName name="BidClass_Text_4_1_28_3_5">#REF!</definedName>
    <definedName name="BidClass_Text_4_1_28_5">#REF!</definedName>
    <definedName name="BidClass_Text_4_1_5">#REF!</definedName>
    <definedName name="BidClass_Text_4_1_6">#N/A</definedName>
    <definedName name="BidClass_Text_4_1_6_3">#N/A</definedName>
    <definedName name="BidClass_Text_4_1_6_3_5">#REF!</definedName>
    <definedName name="BidClass_Text_4_1_6_5">#REF!</definedName>
    <definedName name="BidClass_Text_4_10">#N/A</definedName>
    <definedName name="BidClass_Text_4_10_3">#N/A</definedName>
    <definedName name="BidClass_Text_4_10_3_5">#REF!</definedName>
    <definedName name="BidClass_Text_4_10_5">#REF!</definedName>
    <definedName name="BidClass_Text_4_12">#N/A</definedName>
    <definedName name="BidClass_Text_4_12_3">#N/A</definedName>
    <definedName name="BidClass_Text_4_12_3_5">#REF!</definedName>
    <definedName name="BidClass_Text_4_12_5">#REF!</definedName>
    <definedName name="BidClass_Text_4_13">#N/A</definedName>
    <definedName name="BidClass_Text_4_13_3">#N/A</definedName>
    <definedName name="BidClass_Text_4_13_3_5">#REF!</definedName>
    <definedName name="BidClass_Text_4_13_5">#REF!</definedName>
    <definedName name="BidClass_Text_4_14">#N/A</definedName>
    <definedName name="BidClass_Text_4_14_3">#N/A</definedName>
    <definedName name="BidClass_Text_4_14_3_5">#REF!</definedName>
    <definedName name="BidClass_Text_4_14_5">#REF!</definedName>
    <definedName name="BidClass_Text_4_15">#N/A</definedName>
    <definedName name="BidClass_Text_4_15_3">#N/A</definedName>
    <definedName name="BidClass_Text_4_15_3_5">#REF!</definedName>
    <definedName name="BidClass_Text_4_15_5">#REF!</definedName>
    <definedName name="BidClass_Text_4_16">#N/A</definedName>
    <definedName name="BidClass_Text_4_16_3">#N/A</definedName>
    <definedName name="BidClass_Text_4_16_3_5">#REF!</definedName>
    <definedName name="BidClass_Text_4_16_5">#REF!</definedName>
    <definedName name="BidClass_Text_4_17">#N/A</definedName>
    <definedName name="BidClass_Text_4_17_3">#N/A</definedName>
    <definedName name="BidClass_Text_4_17_3_5">#REF!</definedName>
    <definedName name="BidClass_Text_4_17_5">#REF!</definedName>
    <definedName name="BidClass_Text_4_18">#N/A</definedName>
    <definedName name="BidClass_Text_4_18_1">#N/A</definedName>
    <definedName name="BidClass_Text_4_18_1_5">#REF!</definedName>
    <definedName name="BidClass_Text_4_18_5">#REF!</definedName>
    <definedName name="BidClass_Text_4_19">#N/A</definedName>
    <definedName name="BidClass_Text_4_19_5">#REF!</definedName>
    <definedName name="BidClass_Text_4_20">#N/A</definedName>
    <definedName name="BidClass_Text_4_20_3">#N/A</definedName>
    <definedName name="BidClass_Text_4_20_3_5">#REF!</definedName>
    <definedName name="BidClass_Text_4_20_5">#REF!</definedName>
    <definedName name="BidClass_Text_4_21">#N/A</definedName>
    <definedName name="BidClass_Text_4_21_1">#N/A</definedName>
    <definedName name="BidClass_Text_4_21_1_3">#N/A</definedName>
    <definedName name="BidClass_Text_4_21_1_3_5">#REF!</definedName>
    <definedName name="BidClass_Text_4_21_1_5">#REF!</definedName>
    <definedName name="BidClass_Text_4_21_5">#REF!</definedName>
    <definedName name="BidClass_Text_4_22">#N/A</definedName>
    <definedName name="BidClass_Text_4_22_3">#N/A</definedName>
    <definedName name="BidClass_Text_4_22_3_5">#REF!</definedName>
    <definedName name="BidClass_Text_4_22_5">#REF!</definedName>
    <definedName name="BidClass_Text_4_23">#N/A</definedName>
    <definedName name="BidClass_Text_4_23_3">#N/A</definedName>
    <definedName name="BidClass_Text_4_23_3_5">#REF!</definedName>
    <definedName name="BidClass_Text_4_23_5">#REF!</definedName>
    <definedName name="BidClass_Text_4_24">#N/A</definedName>
    <definedName name="BidClass_Text_4_24_3">#N/A</definedName>
    <definedName name="BidClass_Text_4_24_3_5">#REF!</definedName>
    <definedName name="BidClass_Text_4_24_5">#REF!</definedName>
    <definedName name="BidClass_Text_4_25">#N/A</definedName>
    <definedName name="BidClass_Text_4_25_3">#N/A</definedName>
    <definedName name="BidClass_Text_4_25_3_5">#REF!</definedName>
    <definedName name="BidClass_Text_4_25_5">#REF!</definedName>
    <definedName name="BidClass_Text_4_26">#N/A</definedName>
    <definedName name="BidClass_Text_4_26_3">#N/A</definedName>
    <definedName name="BidClass_Text_4_26_3_5">#REF!</definedName>
    <definedName name="BidClass_Text_4_26_5">#REF!</definedName>
    <definedName name="BidClass_Text_4_27">#N/A</definedName>
    <definedName name="BidClass_Text_4_27_3">#N/A</definedName>
    <definedName name="BidClass_Text_4_27_3_5">#REF!</definedName>
    <definedName name="BidClass_Text_4_27_5">#REF!</definedName>
    <definedName name="BidClass_Text_4_28">#N/A</definedName>
    <definedName name="BidClass_Text_4_28_3">#N/A</definedName>
    <definedName name="BidClass_Text_4_28_3_5">#REF!</definedName>
    <definedName name="BidClass_Text_4_28_5">#REF!</definedName>
    <definedName name="BidClass_Text_4_5">#REF!</definedName>
    <definedName name="BidClass_Text_4_6">#N/A</definedName>
    <definedName name="BidClass_Text_4_6_3">#N/A</definedName>
    <definedName name="BidClass_Text_4_6_3_5">#REF!</definedName>
    <definedName name="BidClass_Text_4_6_5">#REF!</definedName>
    <definedName name="BidClass_Text_4_7">#N/A</definedName>
    <definedName name="BidClass_Text_4_7_3">#N/A</definedName>
    <definedName name="BidClass_Text_4_7_3_5">#REF!</definedName>
    <definedName name="BidClass_Text_4_7_5">#REF!</definedName>
    <definedName name="BidClass_Text_4_8">#N/A</definedName>
    <definedName name="BidClass_Text_4_8_3">#N/A</definedName>
    <definedName name="BidClass_Text_4_8_3_5">#REF!</definedName>
    <definedName name="BidClass_Text_4_8_5">#REF!</definedName>
    <definedName name="BidClass_Text_4_9">#N/A</definedName>
    <definedName name="BidClass_Text_4_9_3">#N/A</definedName>
    <definedName name="BidClass_Text_4_9_3_5">#REF!</definedName>
    <definedName name="BidClass_Text_4_9_5">#REF!</definedName>
    <definedName name="BidClass_Text_5">#REF!</definedName>
    <definedName name="BidClass_Text_5_17">#N/A</definedName>
    <definedName name="BidClass_Text_5_17_3">#N/A</definedName>
    <definedName name="BidClass_Text_5_17_3_5">#REF!</definedName>
    <definedName name="BidClass_Text_5_17_5">#REF!</definedName>
    <definedName name="BidClass_Text_5_28">#N/A</definedName>
    <definedName name="BidClass_Text_5_28_3">#N/A</definedName>
    <definedName name="BidClass_Text_5_28_3_5">#REF!</definedName>
    <definedName name="BidClass_Text_5_28_5">#REF!</definedName>
    <definedName name="BidClass_Text_5_3">#N/A</definedName>
    <definedName name="BidClass_Text_5_3_5">#REF!</definedName>
    <definedName name="BidClass_Text_5_5">#REF!</definedName>
    <definedName name="BidClass_Text_5_6">#N/A</definedName>
    <definedName name="BidClass_Text_5_6_3">#N/A</definedName>
    <definedName name="BidClass_Text_5_6_3_5">#REF!</definedName>
    <definedName name="BidClass_Text_5_6_5">#REF!</definedName>
    <definedName name="BidClass_Text_6">#N/A</definedName>
    <definedName name="BidClass_Text_6_1">#N/A</definedName>
    <definedName name="BidClass_Text_6_1_5">#REF!</definedName>
    <definedName name="BidClass_Text_6_10">#N/A</definedName>
    <definedName name="BidClass_Text_6_10_3">#N/A</definedName>
    <definedName name="BidClass_Text_6_10_3_5">#REF!</definedName>
    <definedName name="BidClass_Text_6_10_5">#REF!</definedName>
    <definedName name="BidClass_Text_6_12">#N/A</definedName>
    <definedName name="BidClass_Text_6_12_3">#N/A</definedName>
    <definedName name="BidClass_Text_6_12_3_5">#REF!</definedName>
    <definedName name="BidClass_Text_6_12_5">#REF!</definedName>
    <definedName name="BidClass_Text_6_13">#N/A</definedName>
    <definedName name="BidClass_Text_6_13_3">#N/A</definedName>
    <definedName name="BidClass_Text_6_13_3_5">#REF!</definedName>
    <definedName name="BidClass_Text_6_13_5">#REF!</definedName>
    <definedName name="BidClass_Text_6_14">#N/A</definedName>
    <definedName name="BidClass_Text_6_14_3">#N/A</definedName>
    <definedName name="BidClass_Text_6_14_3_5">#REF!</definedName>
    <definedName name="BidClass_Text_6_14_5">#REF!</definedName>
    <definedName name="BidClass_Text_6_15">#N/A</definedName>
    <definedName name="BidClass_Text_6_15_3">#N/A</definedName>
    <definedName name="BidClass_Text_6_15_3_5">#REF!</definedName>
    <definedName name="BidClass_Text_6_15_5">#REF!</definedName>
    <definedName name="BidClass_Text_6_16">#N/A</definedName>
    <definedName name="BidClass_Text_6_16_3">#N/A</definedName>
    <definedName name="BidClass_Text_6_16_3_5">#REF!</definedName>
    <definedName name="BidClass_Text_6_16_5">#REF!</definedName>
    <definedName name="BidClass_Text_6_17">#N/A</definedName>
    <definedName name="BidClass_Text_6_17_3">#N/A</definedName>
    <definedName name="BidClass_Text_6_17_3_5">#REF!</definedName>
    <definedName name="BidClass_Text_6_17_5">#REF!</definedName>
    <definedName name="BidClass_Text_6_18">#N/A</definedName>
    <definedName name="BidClass_Text_6_18_1">#N/A</definedName>
    <definedName name="BidClass_Text_6_18_1_5">#REF!</definedName>
    <definedName name="BidClass_Text_6_18_5">#REF!</definedName>
    <definedName name="BidClass_Text_6_19">#N/A</definedName>
    <definedName name="BidClass_Text_6_19_5">#REF!</definedName>
    <definedName name="BidClass_Text_6_20">#N/A</definedName>
    <definedName name="BidClass_Text_6_20_3">#N/A</definedName>
    <definedName name="BidClass_Text_6_20_3_5">#REF!</definedName>
    <definedName name="BidClass_Text_6_20_5">#REF!</definedName>
    <definedName name="BidClass_Text_6_21">#N/A</definedName>
    <definedName name="BidClass_Text_6_21_1">#N/A</definedName>
    <definedName name="BidClass_Text_6_21_1_3">#N/A</definedName>
    <definedName name="BidClass_Text_6_21_1_3_5">#REF!</definedName>
    <definedName name="BidClass_Text_6_21_1_5">#REF!</definedName>
    <definedName name="BidClass_Text_6_21_5">#REF!</definedName>
    <definedName name="BidClass_Text_6_22">#N/A</definedName>
    <definedName name="BidClass_Text_6_22_3">#N/A</definedName>
    <definedName name="BidClass_Text_6_22_3_5">#REF!</definedName>
    <definedName name="BidClass_Text_6_22_5">#REF!</definedName>
    <definedName name="BidClass_Text_6_23">#N/A</definedName>
    <definedName name="BidClass_Text_6_23_3">#N/A</definedName>
    <definedName name="BidClass_Text_6_23_3_5">#REF!</definedName>
    <definedName name="BidClass_Text_6_23_5">#REF!</definedName>
    <definedName name="BidClass_Text_6_24">#N/A</definedName>
    <definedName name="BidClass_Text_6_24_3">#N/A</definedName>
    <definedName name="BidClass_Text_6_24_3_5">#REF!</definedName>
    <definedName name="BidClass_Text_6_24_5">#REF!</definedName>
    <definedName name="BidClass_Text_6_25">#N/A</definedName>
    <definedName name="BidClass_Text_6_25_3">#N/A</definedName>
    <definedName name="BidClass_Text_6_25_3_5">#REF!</definedName>
    <definedName name="BidClass_Text_6_25_5">#REF!</definedName>
    <definedName name="BidClass_Text_6_26">#N/A</definedName>
    <definedName name="BidClass_Text_6_26_3">#N/A</definedName>
    <definedName name="BidClass_Text_6_26_3_5">#REF!</definedName>
    <definedName name="BidClass_Text_6_26_5">#REF!</definedName>
    <definedName name="BidClass_Text_6_27">#N/A</definedName>
    <definedName name="BidClass_Text_6_27_3">#N/A</definedName>
    <definedName name="BidClass_Text_6_27_3_5">#REF!</definedName>
    <definedName name="BidClass_Text_6_27_5">#REF!</definedName>
    <definedName name="BidClass_Text_6_28">#N/A</definedName>
    <definedName name="BidClass_Text_6_28_3">#N/A</definedName>
    <definedName name="BidClass_Text_6_28_3_5">#REF!</definedName>
    <definedName name="BidClass_Text_6_28_5">#REF!</definedName>
    <definedName name="BidClass_Text_6_5">#REF!</definedName>
    <definedName name="BidClass_Text_6_6">#N/A</definedName>
    <definedName name="BidClass_Text_6_6_3">#N/A</definedName>
    <definedName name="BidClass_Text_6_6_3_5">#REF!</definedName>
    <definedName name="BidClass_Text_6_6_5">#REF!</definedName>
    <definedName name="BidClass_Text_6_7">#N/A</definedName>
    <definedName name="BidClass_Text_6_7_3">#N/A</definedName>
    <definedName name="BidClass_Text_6_7_3_5">#REF!</definedName>
    <definedName name="BidClass_Text_6_7_5">#REF!</definedName>
    <definedName name="BidClass_Text_6_8">#N/A</definedName>
    <definedName name="BidClass_Text_6_8_3">#N/A</definedName>
    <definedName name="BidClass_Text_6_8_3_5">#REF!</definedName>
    <definedName name="BidClass_Text_6_8_5">#REF!</definedName>
    <definedName name="BidClass_Text_6_9">#N/A</definedName>
    <definedName name="BidClass_Text_6_9_1">#N/A</definedName>
    <definedName name="BidClass_Text_6_9_1_1">#N/A</definedName>
    <definedName name="BidClass_Text_6_9_1_1_3">#N/A</definedName>
    <definedName name="BidClass_Text_6_9_1_1_3_5">#REF!</definedName>
    <definedName name="BidClass_Text_6_9_1_1_5">#REF!</definedName>
    <definedName name="BidClass_Text_6_9_1_3">#N/A</definedName>
    <definedName name="BidClass_Text_6_9_1_3_5">#REF!</definedName>
    <definedName name="BidClass_Text_6_9_1_5">#REF!</definedName>
    <definedName name="BidClass_Text_6_9_5">#REF!</definedName>
    <definedName name="BidClass_Text_7">#N/A</definedName>
    <definedName name="BidClass_Text_7_5">#REF!</definedName>
    <definedName name="BidClass_Text_8">#N/A</definedName>
    <definedName name="BidClass_Text_8_3">#N/A</definedName>
    <definedName name="BidClass_Text_8_3_5">#REF!</definedName>
    <definedName name="BidClass_Text_8_5">#REF!</definedName>
    <definedName name="BidClass_Text_9">#N/A</definedName>
    <definedName name="BidClass_Text_9_3">#N/A</definedName>
    <definedName name="BidClass_Text_9_3_5">#REF!</definedName>
    <definedName name="BidClass_Text_9_5">#REF!</definedName>
    <definedName name="Bilanzielle_Betrachtung">NA()</definedName>
    <definedName name="bill">NA()</definedName>
    <definedName name="BillingFreq">#N/A</definedName>
    <definedName name="BillingFreq_1">#N/A</definedName>
    <definedName name="BillingFreq_1_3">#N/A</definedName>
    <definedName name="BillingFreq_1_3_5">#REF!</definedName>
    <definedName name="BillingFreq_1_5">#REF!</definedName>
    <definedName name="BillingFreq_10">#N/A</definedName>
    <definedName name="BillingFreq_10_1">#N/A</definedName>
    <definedName name="BillingFreq_10_1_5">#REF!</definedName>
    <definedName name="BillingFreq_10_17">#N/A</definedName>
    <definedName name="BillingFreq_10_17_5">#REF!</definedName>
    <definedName name="BillingFreq_10_5">#REF!</definedName>
    <definedName name="BillingFreq_11">#N/A</definedName>
    <definedName name="BillingFreq_11_1">#N/A</definedName>
    <definedName name="BillingFreq_11_1_5">#REF!</definedName>
    <definedName name="BillingFreq_11_5">#REF!</definedName>
    <definedName name="BillingFreq_12">#N/A</definedName>
    <definedName name="BillingFreq_12_5">#REF!</definedName>
    <definedName name="BillingFreq_13">#N/A</definedName>
    <definedName name="BillingFreq_13_5">#REF!</definedName>
    <definedName name="BillingFreq_14">#N/A</definedName>
    <definedName name="BillingFreq_14_5">#REF!</definedName>
    <definedName name="BillingFreq_15">#N/A</definedName>
    <definedName name="BillingFreq_15_1">#N/A</definedName>
    <definedName name="BillingFreq_15_1_5">#REF!</definedName>
    <definedName name="BillingFreq_15_5">#REF!</definedName>
    <definedName name="BillingFreq_16">#N/A</definedName>
    <definedName name="BillingFreq_16_1">#N/A</definedName>
    <definedName name="BillingFreq_16_1_5">#REF!</definedName>
    <definedName name="BillingFreq_16_5">#REF!</definedName>
    <definedName name="BillingFreq_17">#N/A</definedName>
    <definedName name="BillingFreq_17_1">#N/A</definedName>
    <definedName name="BillingFreq_17_1_5">#REF!</definedName>
    <definedName name="BillingFreq_17_5">#REF!</definedName>
    <definedName name="BillingFreq_18">#N/A</definedName>
    <definedName name="BillingFreq_18_1">#N/A</definedName>
    <definedName name="BillingFreq_18_1_3">#N/A</definedName>
    <definedName name="BillingFreq_18_1_3_5">#REF!</definedName>
    <definedName name="BillingFreq_18_1_5">#REF!</definedName>
    <definedName name="BillingFreq_18_5">#REF!</definedName>
    <definedName name="BillingFreq_19">#N/A</definedName>
    <definedName name="BillingFreq_19_1">#N/A</definedName>
    <definedName name="BillingFreq_19_1_5">#REF!</definedName>
    <definedName name="BillingFreq_19_5">#REF!</definedName>
    <definedName name="BillingFreq_2">#N/A</definedName>
    <definedName name="BillingFreq_2_5">#REF!</definedName>
    <definedName name="BillingFreq_20">#N/A</definedName>
    <definedName name="BillingFreq_20_1">#N/A</definedName>
    <definedName name="BillingFreq_20_1_5">#REF!</definedName>
    <definedName name="BillingFreq_20_5">#REF!</definedName>
    <definedName name="BillingFreq_21">#N/A</definedName>
    <definedName name="BillingFreq_21_1">#N/A</definedName>
    <definedName name="BillingFreq_21_1_1">#N/A</definedName>
    <definedName name="BillingFreq_21_1_1_5">#REF!</definedName>
    <definedName name="BillingFreq_21_1_5">#REF!</definedName>
    <definedName name="BillingFreq_21_5">#REF!</definedName>
    <definedName name="BillingFreq_22">#N/A</definedName>
    <definedName name="BillingFreq_22_5">#REF!</definedName>
    <definedName name="BillingFreq_23">#N/A</definedName>
    <definedName name="BillingFreq_23_5">#REF!</definedName>
    <definedName name="BillingFreq_24">#N/A</definedName>
    <definedName name="BillingFreq_24_5">#REF!</definedName>
    <definedName name="BillingFreq_25">#N/A</definedName>
    <definedName name="BillingFreq_25_5">#REF!</definedName>
    <definedName name="BillingFreq_26">#N/A</definedName>
    <definedName name="BillingFreq_26_1">#N/A</definedName>
    <definedName name="BillingFreq_26_1_5">#REF!</definedName>
    <definedName name="BillingFreq_26_5">#REF!</definedName>
    <definedName name="BillingFreq_27">#N/A</definedName>
    <definedName name="BillingFreq_27_1">#N/A</definedName>
    <definedName name="BillingFreq_27_1_5">#REF!</definedName>
    <definedName name="BillingFreq_27_5">#REF!</definedName>
    <definedName name="BillingFreq_28">#N/A</definedName>
    <definedName name="BillingFreq_28_1">#N/A</definedName>
    <definedName name="BillingFreq_28_1_5">#REF!</definedName>
    <definedName name="BillingFreq_28_5">#REF!</definedName>
    <definedName name="BillingFreq_29">#N/A</definedName>
    <definedName name="BillingFreq_29_5">#REF!</definedName>
    <definedName name="BillingFreq_3">#N/A</definedName>
    <definedName name="BillingFreq_3_5">#REF!</definedName>
    <definedName name="BillingFreq_4">#N/A</definedName>
    <definedName name="BillingFreq_4_1">#N/A</definedName>
    <definedName name="BillingFreq_4_1_1">#N/A</definedName>
    <definedName name="BillingFreq_4_1_1_1">#N/A</definedName>
    <definedName name="BillingFreq_4_1_1_1_1">#N/A</definedName>
    <definedName name="BillingFreq_4_1_1_1_1_1">#N/A</definedName>
    <definedName name="BillingFreq_4_1_1_1_1_1_5">#REF!</definedName>
    <definedName name="BillingFreq_4_1_1_1_1_3">#N/A</definedName>
    <definedName name="BillingFreq_4_1_1_1_1_3_5">#REF!</definedName>
    <definedName name="BillingFreq_4_1_1_1_1_5">#REF!</definedName>
    <definedName name="BillingFreq_4_1_1_1_3">#N/A</definedName>
    <definedName name="BillingFreq_4_1_1_1_3_1">#N/A</definedName>
    <definedName name="BillingFreq_4_1_1_1_3_1_5">#REF!</definedName>
    <definedName name="BillingFreq_4_1_1_1_3_5">#REF!</definedName>
    <definedName name="BillingFreq_4_1_1_1_5">#REF!</definedName>
    <definedName name="BillingFreq_4_1_1_3">#N/A</definedName>
    <definedName name="BillingFreq_4_1_1_3_5">#REF!</definedName>
    <definedName name="BillingFreq_4_1_1_5">#REF!</definedName>
    <definedName name="BillingFreq_4_1_17">#N/A</definedName>
    <definedName name="BillingFreq_4_1_17_3">#N/A</definedName>
    <definedName name="BillingFreq_4_1_17_3_5">#REF!</definedName>
    <definedName name="BillingFreq_4_1_17_5">#REF!</definedName>
    <definedName name="BillingFreq_4_1_28">#N/A</definedName>
    <definedName name="BillingFreq_4_1_28_5">#REF!</definedName>
    <definedName name="BillingFreq_4_1_3">#N/A</definedName>
    <definedName name="BillingFreq_4_1_3_5">#REF!</definedName>
    <definedName name="BillingFreq_4_1_5">#REF!</definedName>
    <definedName name="BillingFreq_4_1_6">#N/A</definedName>
    <definedName name="BillingFreq_4_1_6_5">#REF!</definedName>
    <definedName name="BillingFreq_4_10">#N/A</definedName>
    <definedName name="BillingFreq_4_10_5">#REF!</definedName>
    <definedName name="BillingFreq_4_12">#N/A</definedName>
    <definedName name="BillingFreq_4_12_5">#REF!</definedName>
    <definedName name="BillingFreq_4_13">#N/A</definedName>
    <definedName name="BillingFreq_4_13_5">#REF!</definedName>
    <definedName name="BillingFreq_4_14">#N/A</definedName>
    <definedName name="BillingFreq_4_14_5">#REF!</definedName>
    <definedName name="BillingFreq_4_15">#N/A</definedName>
    <definedName name="BillingFreq_4_15_5">#REF!</definedName>
    <definedName name="BillingFreq_4_16">#N/A</definedName>
    <definedName name="BillingFreq_4_16_5">#REF!</definedName>
    <definedName name="BillingFreq_4_17">#N/A</definedName>
    <definedName name="BillingFreq_4_17_5">#REF!</definedName>
    <definedName name="BillingFreq_4_18">#N/A</definedName>
    <definedName name="BillingFreq_4_18_1">#N/A</definedName>
    <definedName name="BillingFreq_4_18_1_3">#N/A</definedName>
    <definedName name="BillingFreq_4_18_1_3_5">#REF!</definedName>
    <definedName name="BillingFreq_4_18_1_5">#REF!</definedName>
    <definedName name="BillingFreq_4_18_5">#REF!</definedName>
    <definedName name="BillingFreq_4_19">#N/A</definedName>
    <definedName name="BillingFreq_4_19_5">#REF!</definedName>
    <definedName name="BillingFreq_4_20">#N/A</definedName>
    <definedName name="BillingFreq_4_20_5">#REF!</definedName>
    <definedName name="BillingFreq_4_21">#N/A</definedName>
    <definedName name="BillingFreq_4_21_1">#N/A</definedName>
    <definedName name="BillingFreq_4_21_1_5">#REF!</definedName>
    <definedName name="BillingFreq_4_21_5">#REF!</definedName>
    <definedName name="BillingFreq_4_22">#N/A</definedName>
    <definedName name="BillingFreq_4_22_5">#REF!</definedName>
    <definedName name="BillingFreq_4_23">#N/A</definedName>
    <definedName name="BillingFreq_4_23_5">#REF!</definedName>
    <definedName name="BillingFreq_4_24">#N/A</definedName>
    <definedName name="BillingFreq_4_24_5">#REF!</definedName>
    <definedName name="BillingFreq_4_25">#N/A</definedName>
    <definedName name="BillingFreq_4_25_5">#REF!</definedName>
    <definedName name="BillingFreq_4_26">#N/A</definedName>
    <definedName name="BillingFreq_4_26_5">#REF!</definedName>
    <definedName name="BillingFreq_4_27">#N/A</definedName>
    <definedName name="BillingFreq_4_27_5">#REF!</definedName>
    <definedName name="BillingFreq_4_28">#N/A</definedName>
    <definedName name="BillingFreq_4_28_5">#REF!</definedName>
    <definedName name="BillingFreq_4_5">#REF!</definedName>
    <definedName name="BillingFreq_4_6">#N/A</definedName>
    <definedName name="BillingFreq_4_6_5">#REF!</definedName>
    <definedName name="BillingFreq_4_7">#N/A</definedName>
    <definedName name="BillingFreq_4_7_5">#REF!</definedName>
    <definedName name="BillingFreq_4_8">#N/A</definedName>
    <definedName name="BillingFreq_4_8_5">#REF!</definedName>
    <definedName name="BillingFreq_4_9">#N/A</definedName>
    <definedName name="BillingFreq_4_9_5">#REF!</definedName>
    <definedName name="BillingFreq_5">#REF!</definedName>
    <definedName name="BillingFreq_5_17">#N/A</definedName>
    <definedName name="BillingFreq_5_17_5">#REF!</definedName>
    <definedName name="BillingFreq_5_28">#N/A</definedName>
    <definedName name="BillingFreq_5_28_5">#REF!</definedName>
    <definedName name="BillingFreq_5_5">#REF!</definedName>
    <definedName name="BillingFreq_5_6">#N/A</definedName>
    <definedName name="BillingFreq_5_6_5">#REF!</definedName>
    <definedName name="BillingFreq_6">#N/A</definedName>
    <definedName name="BillingFreq_6_1">#N/A</definedName>
    <definedName name="BillingFreq_6_1_5">#REF!</definedName>
    <definedName name="BillingFreq_6_10">#N/A</definedName>
    <definedName name="BillingFreq_6_10_5">#REF!</definedName>
    <definedName name="BillingFreq_6_12">#N/A</definedName>
    <definedName name="BillingFreq_6_12_5">#REF!</definedName>
    <definedName name="BillingFreq_6_13">#N/A</definedName>
    <definedName name="BillingFreq_6_13_5">#REF!</definedName>
    <definedName name="BillingFreq_6_14">#N/A</definedName>
    <definedName name="BillingFreq_6_14_5">#REF!</definedName>
    <definedName name="BillingFreq_6_15">#N/A</definedName>
    <definedName name="BillingFreq_6_15_5">#REF!</definedName>
    <definedName name="BillingFreq_6_16">#N/A</definedName>
    <definedName name="BillingFreq_6_16_5">#REF!</definedName>
    <definedName name="BillingFreq_6_17">#N/A</definedName>
    <definedName name="BillingFreq_6_17_5">#REF!</definedName>
    <definedName name="BillingFreq_6_18">#N/A</definedName>
    <definedName name="BillingFreq_6_18_1">#N/A</definedName>
    <definedName name="BillingFreq_6_18_1_3">#N/A</definedName>
    <definedName name="BillingFreq_6_18_1_3_5">#REF!</definedName>
    <definedName name="BillingFreq_6_18_1_5">#REF!</definedName>
    <definedName name="BillingFreq_6_18_5">#REF!</definedName>
    <definedName name="BillingFreq_6_19">#N/A</definedName>
    <definedName name="BillingFreq_6_19_5">#REF!</definedName>
    <definedName name="BillingFreq_6_20">#N/A</definedName>
    <definedName name="BillingFreq_6_20_5">#REF!</definedName>
    <definedName name="BillingFreq_6_21">#N/A</definedName>
    <definedName name="BillingFreq_6_21_1">#N/A</definedName>
    <definedName name="BillingFreq_6_21_1_5">#REF!</definedName>
    <definedName name="BillingFreq_6_21_5">#REF!</definedName>
    <definedName name="BillingFreq_6_22">#N/A</definedName>
    <definedName name="BillingFreq_6_22_5">#REF!</definedName>
    <definedName name="BillingFreq_6_23">#N/A</definedName>
    <definedName name="BillingFreq_6_23_5">#REF!</definedName>
    <definedName name="BillingFreq_6_24">#N/A</definedName>
    <definedName name="BillingFreq_6_24_5">#REF!</definedName>
    <definedName name="BillingFreq_6_25">#N/A</definedName>
    <definedName name="BillingFreq_6_25_5">#REF!</definedName>
    <definedName name="BillingFreq_6_26">#N/A</definedName>
    <definedName name="BillingFreq_6_26_5">#REF!</definedName>
    <definedName name="BillingFreq_6_27">#N/A</definedName>
    <definedName name="BillingFreq_6_27_5">#REF!</definedName>
    <definedName name="BillingFreq_6_28">#N/A</definedName>
    <definedName name="BillingFreq_6_28_5">#REF!</definedName>
    <definedName name="BillingFreq_6_5">#REF!</definedName>
    <definedName name="BillingFreq_6_6">#N/A</definedName>
    <definedName name="BillingFreq_6_6_5">#REF!</definedName>
    <definedName name="BillingFreq_6_7">#N/A</definedName>
    <definedName name="BillingFreq_6_7_5">#REF!</definedName>
    <definedName name="BillingFreq_6_8">#N/A</definedName>
    <definedName name="BillingFreq_6_8_5">#REF!</definedName>
    <definedName name="BillingFreq_6_9">#N/A</definedName>
    <definedName name="BillingFreq_6_9_1">#N/A</definedName>
    <definedName name="BillingFreq_6_9_1_1">#N/A</definedName>
    <definedName name="BillingFreq_6_9_1_1_5">#REF!</definedName>
    <definedName name="BillingFreq_6_9_1_5">#REF!</definedName>
    <definedName name="BillingFreq_6_9_5">#REF!</definedName>
    <definedName name="BillingFreq_7">#N/A</definedName>
    <definedName name="BillingFreq_7_5">#REF!</definedName>
    <definedName name="BillingFreq_8">#N/A</definedName>
    <definedName name="BillingFreq_8_5">#REF!</definedName>
    <definedName name="BillingFreq_9">#N/A</definedName>
    <definedName name="BillingFreq_9_5">#REF!</definedName>
    <definedName name="BillingTiming">#N/A</definedName>
    <definedName name="BillingTiming_1">#N/A</definedName>
    <definedName name="BillingTiming_1_3">#N/A</definedName>
    <definedName name="BillingTiming_1_3_5">#REF!</definedName>
    <definedName name="BillingTiming_1_5">#REF!</definedName>
    <definedName name="BillingTiming_10">#N/A</definedName>
    <definedName name="BillingTiming_10_1">#N/A</definedName>
    <definedName name="BillingTiming_10_1_5">#REF!</definedName>
    <definedName name="BillingTiming_10_17">#N/A</definedName>
    <definedName name="BillingTiming_10_17_5">#REF!</definedName>
    <definedName name="BillingTiming_10_5">#REF!</definedName>
    <definedName name="BillingTiming_11">#N/A</definedName>
    <definedName name="BillingTiming_11_1">#N/A</definedName>
    <definedName name="BillingTiming_11_1_5">#REF!</definedName>
    <definedName name="BillingTiming_11_5">#REF!</definedName>
    <definedName name="BillingTiming_12">#N/A</definedName>
    <definedName name="BillingTiming_12_5">#REF!</definedName>
    <definedName name="BillingTiming_13">#N/A</definedName>
    <definedName name="BillingTiming_13_5">#REF!</definedName>
    <definedName name="BillingTiming_14">#N/A</definedName>
    <definedName name="BillingTiming_14_5">#REF!</definedName>
    <definedName name="BillingTiming_15">#N/A</definedName>
    <definedName name="BillingTiming_15_1">#N/A</definedName>
    <definedName name="BillingTiming_15_1_5">#REF!</definedName>
    <definedName name="BillingTiming_15_5">#REF!</definedName>
    <definedName name="BillingTiming_16">#N/A</definedName>
    <definedName name="BillingTiming_16_1">#N/A</definedName>
    <definedName name="BillingTiming_16_1_5">#REF!</definedName>
    <definedName name="BillingTiming_16_5">#REF!</definedName>
    <definedName name="BillingTiming_17">#N/A</definedName>
    <definedName name="BillingTiming_17_1">#N/A</definedName>
    <definedName name="BillingTiming_17_1_5">#REF!</definedName>
    <definedName name="BillingTiming_17_5">#REF!</definedName>
    <definedName name="BillingTiming_18">#N/A</definedName>
    <definedName name="BillingTiming_18_1">#N/A</definedName>
    <definedName name="BillingTiming_18_1_3">#N/A</definedName>
    <definedName name="BillingTiming_18_1_3_5">#REF!</definedName>
    <definedName name="BillingTiming_18_1_5">#REF!</definedName>
    <definedName name="BillingTiming_18_5">#REF!</definedName>
    <definedName name="BillingTiming_19">#N/A</definedName>
    <definedName name="BillingTiming_19_1">#N/A</definedName>
    <definedName name="BillingTiming_19_1_5">#REF!</definedName>
    <definedName name="BillingTiming_19_5">#REF!</definedName>
    <definedName name="BillingTiming_2">#N/A</definedName>
    <definedName name="BillingTiming_2_5">#REF!</definedName>
    <definedName name="BillingTiming_20">#N/A</definedName>
    <definedName name="BillingTiming_20_1">#N/A</definedName>
    <definedName name="BillingTiming_20_1_5">#REF!</definedName>
    <definedName name="BillingTiming_20_5">#REF!</definedName>
    <definedName name="BillingTiming_21">#N/A</definedName>
    <definedName name="BillingTiming_21_1">#N/A</definedName>
    <definedName name="BillingTiming_21_1_1">#N/A</definedName>
    <definedName name="BillingTiming_21_1_1_5">#REF!</definedName>
    <definedName name="BillingTiming_21_1_5">#REF!</definedName>
    <definedName name="BillingTiming_21_5">#REF!</definedName>
    <definedName name="BillingTiming_22">#N/A</definedName>
    <definedName name="BillingTiming_22_5">#REF!</definedName>
    <definedName name="BillingTiming_23">#N/A</definedName>
    <definedName name="BillingTiming_23_5">#REF!</definedName>
    <definedName name="BillingTiming_24">#N/A</definedName>
    <definedName name="BillingTiming_24_5">#REF!</definedName>
    <definedName name="BillingTiming_25">#N/A</definedName>
    <definedName name="BillingTiming_25_5">#REF!</definedName>
    <definedName name="BillingTiming_26">#N/A</definedName>
    <definedName name="BillingTiming_26_1">#N/A</definedName>
    <definedName name="BillingTiming_26_1_5">#REF!</definedName>
    <definedName name="BillingTiming_26_5">#REF!</definedName>
    <definedName name="BillingTiming_27">#N/A</definedName>
    <definedName name="BillingTiming_27_1">#N/A</definedName>
    <definedName name="BillingTiming_27_1_5">#REF!</definedName>
    <definedName name="BillingTiming_27_5">#REF!</definedName>
    <definedName name="BillingTiming_28">#N/A</definedName>
    <definedName name="BillingTiming_28_1">#N/A</definedName>
    <definedName name="BillingTiming_28_1_5">#REF!</definedName>
    <definedName name="BillingTiming_28_5">#REF!</definedName>
    <definedName name="BillingTiming_29">#N/A</definedName>
    <definedName name="BillingTiming_29_5">#REF!</definedName>
    <definedName name="BillingTiming_3">#N/A</definedName>
    <definedName name="BillingTiming_3_5">#REF!</definedName>
    <definedName name="BillingTiming_4">#N/A</definedName>
    <definedName name="BillingTiming_4_1">#N/A</definedName>
    <definedName name="BillingTiming_4_1_1">#N/A</definedName>
    <definedName name="BillingTiming_4_1_1_1">#N/A</definedName>
    <definedName name="BillingTiming_4_1_1_1_1">#N/A</definedName>
    <definedName name="BillingTiming_4_1_1_1_1_1">#N/A</definedName>
    <definedName name="BillingTiming_4_1_1_1_1_1_5">#REF!</definedName>
    <definedName name="BillingTiming_4_1_1_1_1_3">#N/A</definedName>
    <definedName name="BillingTiming_4_1_1_1_1_3_5">#REF!</definedName>
    <definedName name="BillingTiming_4_1_1_1_1_5">#REF!</definedName>
    <definedName name="BillingTiming_4_1_1_1_3">#N/A</definedName>
    <definedName name="BillingTiming_4_1_1_1_3_1">#N/A</definedName>
    <definedName name="BillingTiming_4_1_1_1_3_1_5">#REF!</definedName>
    <definedName name="BillingTiming_4_1_1_1_3_5">#REF!</definedName>
    <definedName name="BillingTiming_4_1_1_1_5">#REF!</definedName>
    <definedName name="BillingTiming_4_1_1_3">#N/A</definedName>
    <definedName name="BillingTiming_4_1_1_3_5">#REF!</definedName>
    <definedName name="BillingTiming_4_1_1_5">#REF!</definedName>
    <definedName name="BillingTiming_4_1_17">#N/A</definedName>
    <definedName name="BillingTiming_4_1_17_3">#N/A</definedName>
    <definedName name="BillingTiming_4_1_17_3_5">#REF!</definedName>
    <definedName name="BillingTiming_4_1_17_5">#REF!</definedName>
    <definedName name="BillingTiming_4_1_28">#N/A</definedName>
    <definedName name="BillingTiming_4_1_28_5">#REF!</definedName>
    <definedName name="BillingTiming_4_1_3">#N/A</definedName>
    <definedName name="BillingTiming_4_1_3_5">#REF!</definedName>
    <definedName name="BillingTiming_4_1_5">#REF!</definedName>
    <definedName name="BillingTiming_4_1_6">#N/A</definedName>
    <definedName name="BillingTiming_4_1_6_5">#REF!</definedName>
    <definedName name="BillingTiming_4_10">#N/A</definedName>
    <definedName name="BillingTiming_4_10_5">#REF!</definedName>
    <definedName name="BillingTiming_4_12">#N/A</definedName>
    <definedName name="BillingTiming_4_12_5">#REF!</definedName>
    <definedName name="BillingTiming_4_13">#N/A</definedName>
    <definedName name="BillingTiming_4_13_5">#REF!</definedName>
    <definedName name="BillingTiming_4_14">#N/A</definedName>
    <definedName name="BillingTiming_4_14_5">#REF!</definedName>
    <definedName name="BillingTiming_4_15">#N/A</definedName>
    <definedName name="BillingTiming_4_15_5">#REF!</definedName>
    <definedName name="BillingTiming_4_16">#N/A</definedName>
    <definedName name="BillingTiming_4_16_5">#REF!</definedName>
    <definedName name="BillingTiming_4_17">#N/A</definedName>
    <definedName name="BillingTiming_4_17_5">#REF!</definedName>
    <definedName name="BillingTiming_4_18">#N/A</definedName>
    <definedName name="BillingTiming_4_18_1">#N/A</definedName>
    <definedName name="BillingTiming_4_18_1_3">#N/A</definedName>
    <definedName name="BillingTiming_4_18_1_3_5">#REF!</definedName>
    <definedName name="BillingTiming_4_18_1_5">#REF!</definedName>
    <definedName name="BillingTiming_4_18_5">#REF!</definedName>
    <definedName name="BillingTiming_4_19">#N/A</definedName>
    <definedName name="BillingTiming_4_19_5">#REF!</definedName>
    <definedName name="BillingTiming_4_20">#N/A</definedName>
    <definedName name="BillingTiming_4_20_5">#REF!</definedName>
    <definedName name="BillingTiming_4_21">#N/A</definedName>
    <definedName name="BillingTiming_4_21_1">#N/A</definedName>
    <definedName name="BillingTiming_4_21_1_5">#REF!</definedName>
    <definedName name="BillingTiming_4_21_5">#REF!</definedName>
    <definedName name="BillingTiming_4_22">#N/A</definedName>
    <definedName name="BillingTiming_4_22_5">#REF!</definedName>
    <definedName name="BillingTiming_4_23">#N/A</definedName>
    <definedName name="BillingTiming_4_23_5">#REF!</definedName>
    <definedName name="BillingTiming_4_24">#N/A</definedName>
    <definedName name="BillingTiming_4_24_5">#REF!</definedName>
    <definedName name="BillingTiming_4_25">#N/A</definedName>
    <definedName name="BillingTiming_4_25_5">#REF!</definedName>
    <definedName name="BillingTiming_4_26">#N/A</definedName>
    <definedName name="BillingTiming_4_26_5">#REF!</definedName>
    <definedName name="BillingTiming_4_27">#N/A</definedName>
    <definedName name="BillingTiming_4_27_5">#REF!</definedName>
    <definedName name="BillingTiming_4_28">#N/A</definedName>
    <definedName name="BillingTiming_4_28_5">#REF!</definedName>
    <definedName name="BillingTiming_4_5">#REF!</definedName>
    <definedName name="BillingTiming_4_6">#N/A</definedName>
    <definedName name="BillingTiming_4_6_5">#REF!</definedName>
    <definedName name="BillingTiming_4_7">#N/A</definedName>
    <definedName name="BillingTiming_4_7_5">#REF!</definedName>
    <definedName name="BillingTiming_4_8">#N/A</definedName>
    <definedName name="BillingTiming_4_8_5">#REF!</definedName>
    <definedName name="BillingTiming_4_9">#N/A</definedName>
    <definedName name="BillingTiming_4_9_5">#REF!</definedName>
    <definedName name="BillingTiming_5">#REF!</definedName>
    <definedName name="BillingTiming_5_17">#N/A</definedName>
    <definedName name="BillingTiming_5_17_5">#REF!</definedName>
    <definedName name="BillingTiming_5_28">#N/A</definedName>
    <definedName name="BillingTiming_5_28_5">#REF!</definedName>
    <definedName name="BillingTiming_5_5">#REF!</definedName>
    <definedName name="BillingTiming_5_6">#N/A</definedName>
    <definedName name="BillingTiming_5_6_5">#REF!</definedName>
    <definedName name="BillingTiming_6">#N/A</definedName>
    <definedName name="BillingTiming_6_1">#N/A</definedName>
    <definedName name="BillingTiming_6_1_5">#REF!</definedName>
    <definedName name="BillingTiming_6_10">#N/A</definedName>
    <definedName name="BillingTiming_6_10_5">#REF!</definedName>
    <definedName name="BillingTiming_6_12">#N/A</definedName>
    <definedName name="BillingTiming_6_12_5">#REF!</definedName>
    <definedName name="BillingTiming_6_13">#N/A</definedName>
    <definedName name="BillingTiming_6_13_5">#REF!</definedName>
    <definedName name="BillingTiming_6_14">#N/A</definedName>
    <definedName name="BillingTiming_6_14_5">#REF!</definedName>
    <definedName name="BillingTiming_6_15">#N/A</definedName>
    <definedName name="BillingTiming_6_15_5">#REF!</definedName>
    <definedName name="BillingTiming_6_16">#N/A</definedName>
    <definedName name="BillingTiming_6_16_5">#REF!</definedName>
    <definedName name="BillingTiming_6_17">#N/A</definedName>
    <definedName name="BillingTiming_6_17_5">#REF!</definedName>
    <definedName name="BillingTiming_6_18">#N/A</definedName>
    <definedName name="BillingTiming_6_18_1">#N/A</definedName>
    <definedName name="BillingTiming_6_18_1_3">#N/A</definedName>
    <definedName name="BillingTiming_6_18_1_3_5">#REF!</definedName>
    <definedName name="BillingTiming_6_18_1_5">#REF!</definedName>
    <definedName name="BillingTiming_6_18_5">#REF!</definedName>
    <definedName name="BillingTiming_6_19">#N/A</definedName>
    <definedName name="BillingTiming_6_19_5">#REF!</definedName>
    <definedName name="BillingTiming_6_20">#N/A</definedName>
    <definedName name="BillingTiming_6_20_5">#REF!</definedName>
    <definedName name="BillingTiming_6_21">#N/A</definedName>
    <definedName name="BillingTiming_6_21_1">#N/A</definedName>
    <definedName name="BillingTiming_6_21_1_5">#REF!</definedName>
    <definedName name="BillingTiming_6_21_5">#REF!</definedName>
    <definedName name="BillingTiming_6_22">#N/A</definedName>
    <definedName name="BillingTiming_6_22_5">#REF!</definedName>
    <definedName name="BillingTiming_6_23">#N/A</definedName>
    <definedName name="BillingTiming_6_23_5">#REF!</definedName>
    <definedName name="BillingTiming_6_24">#N/A</definedName>
    <definedName name="BillingTiming_6_24_5">#REF!</definedName>
    <definedName name="BillingTiming_6_25">#N/A</definedName>
    <definedName name="BillingTiming_6_25_5">#REF!</definedName>
    <definedName name="BillingTiming_6_26">#N/A</definedName>
    <definedName name="BillingTiming_6_26_5">#REF!</definedName>
    <definedName name="BillingTiming_6_27">#N/A</definedName>
    <definedName name="BillingTiming_6_27_5">#REF!</definedName>
    <definedName name="BillingTiming_6_28">#N/A</definedName>
    <definedName name="BillingTiming_6_28_5">#REF!</definedName>
    <definedName name="BillingTiming_6_5">#REF!</definedName>
    <definedName name="BillingTiming_6_6">#N/A</definedName>
    <definedName name="BillingTiming_6_6_5">#REF!</definedName>
    <definedName name="BillingTiming_6_7">#N/A</definedName>
    <definedName name="BillingTiming_6_7_5">#REF!</definedName>
    <definedName name="BillingTiming_6_8">#N/A</definedName>
    <definedName name="BillingTiming_6_8_5">#REF!</definedName>
    <definedName name="BillingTiming_6_9">#N/A</definedName>
    <definedName name="BillingTiming_6_9_1">#N/A</definedName>
    <definedName name="BillingTiming_6_9_1_1">#N/A</definedName>
    <definedName name="BillingTiming_6_9_1_1_5">#REF!</definedName>
    <definedName name="BillingTiming_6_9_1_5">#REF!</definedName>
    <definedName name="BillingTiming_6_9_5">#REF!</definedName>
    <definedName name="BillingTiming_7">#N/A</definedName>
    <definedName name="BillingTiming_7_5">#REF!</definedName>
    <definedName name="BillingTiming_8">#N/A</definedName>
    <definedName name="BillingTiming_8_5">#REF!</definedName>
    <definedName name="BillingTiming_9">#N/A</definedName>
    <definedName name="BillingTiming_9_5">#REF!</definedName>
    <definedName name="BldgQty">#REF!</definedName>
    <definedName name="BldgQty_5">#REF!</definedName>
    <definedName name="bny" localSheetId="7" hidden="1">{#N/A,#N/A,TRUE,"Front";#N/A,#N/A,TRUE,"Simple Letter";#N/A,#N/A,TRUE,"Inside";#N/A,#N/A,TRUE,"Contents";#N/A,#N/A,TRUE,"Basis";#N/A,#N/A,TRUE,"Inclusions";#N/A,#N/A,TRUE,"Exclusions";#N/A,#N/A,TRUE,"Areas";#N/A,#N/A,TRUE,"Summary";#N/A,#N/A,TRUE,"Detail"}</definedName>
    <definedName name="bny" hidden="1">{#N/A,#N/A,TRUE,"Front";#N/A,#N/A,TRUE,"Simple Letter";#N/A,#N/A,TRUE,"Inside";#N/A,#N/A,TRUE,"Contents";#N/A,#N/A,TRUE,"Basis";#N/A,#N/A,TRUE,"Inclusions";#N/A,#N/A,TRUE,"Exclusions";#N/A,#N/A,TRUE,"Areas";#N/A,#N/A,TRUE,"Summary";#N/A,#N/A,TRUE,"Detail"}</definedName>
    <definedName name="bol">#REF!</definedName>
    <definedName name="bol_10">#N/A</definedName>
    <definedName name="bol_10_3">#N/A</definedName>
    <definedName name="bol_10_3_5">#REF!</definedName>
    <definedName name="bol_10_5">#REF!</definedName>
    <definedName name="bol_12">#N/A</definedName>
    <definedName name="bol_12_3">#N/A</definedName>
    <definedName name="bol_12_3_5">#REF!</definedName>
    <definedName name="bol_12_5">#REF!</definedName>
    <definedName name="bol_13">#N/A</definedName>
    <definedName name="bol_13_3">#N/A</definedName>
    <definedName name="bol_13_3_5">#REF!</definedName>
    <definedName name="bol_13_5">#REF!</definedName>
    <definedName name="bol_14">#N/A</definedName>
    <definedName name="bol_14_3">#N/A</definedName>
    <definedName name="bol_14_3_5">#REF!</definedName>
    <definedName name="bol_14_5">#REF!</definedName>
    <definedName name="bol_15">#N/A</definedName>
    <definedName name="bol_15_3">#N/A</definedName>
    <definedName name="bol_15_3_5">#REF!</definedName>
    <definedName name="bol_15_5">#REF!</definedName>
    <definedName name="bol_16">#N/A</definedName>
    <definedName name="bol_16_3">#N/A</definedName>
    <definedName name="bol_16_3_5">#REF!</definedName>
    <definedName name="bol_16_5">#REF!</definedName>
    <definedName name="bol_17">#N/A</definedName>
    <definedName name="bol_17_3">#N/A</definedName>
    <definedName name="bol_17_3_5">#REF!</definedName>
    <definedName name="bol_17_5">#REF!</definedName>
    <definedName name="bol_18">#N/A</definedName>
    <definedName name="bol_18_5">#REF!</definedName>
    <definedName name="bol_19">#N/A</definedName>
    <definedName name="bol_19_5">#REF!</definedName>
    <definedName name="bol_20">#N/A</definedName>
    <definedName name="bol_20_3">#N/A</definedName>
    <definedName name="bol_20_3_5">#REF!</definedName>
    <definedName name="bol_20_5">#REF!</definedName>
    <definedName name="bol_21">#N/A</definedName>
    <definedName name="bol_21_3">#N/A</definedName>
    <definedName name="bol_21_3_5">#REF!</definedName>
    <definedName name="bol_21_5">#REF!</definedName>
    <definedName name="bol_22">#N/A</definedName>
    <definedName name="bol_22_3">#N/A</definedName>
    <definedName name="bol_22_3_5">#REF!</definedName>
    <definedName name="bol_22_5">#REF!</definedName>
    <definedName name="bol_23">#N/A</definedName>
    <definedName name="bol_23_3">#N/A</definedName>
    <definedName name="bol_23_3_5">#REF!</definedName>
    <definedName name="bol_23_5">#REF!</definedName>
    <definedName name="bol_24">#N/A</definedName>
    <definedName name="bol_24_3">#N/A</definedName>
    <definedName name="bol_24_3_5">#REF!</definedName>
    <definedName name="bol_24_5">#REF!</definedName>
    <definedName name="bol_25">#N/A</definedName>
    <definedName name="bol_25_3">#N/A</definedName>
    <definedName name="bol_25_3_5">#REF!</definedName>
    <definedName name="bol_25_5">#REF!</definedName>
    <definedName name="bol_26">#N/A</definedName>
    <definedName name="bol_26_3">#N/A</definedName>
    <definedName name="bol_26_3_5">#REF!</definedName>
    <definedName name="bol_26_5">#REF!</definedName>
    <definedName name="bol_27">#N/A</definedName>
    <definedName name="bol_27_3">#N/A</definedName>
    <definedName name="bol_27_3_5">#REF!</definedName>
    <definedName name="bol_27_5">#REF!</definedName>
    <definedName name="bol_28">#N/A</definedName>
    <definedName name="bol_28_3">#N/A</definedName>
    <definedName name="bol_28_3_5">#REF!</definedName>
    <definedName name="bol_28_5">#REF!</definedName>
    <definedName name="bol_5">#REF!</definedName>
    <definedName name="bol_6">#N/A</definedName>
    <definedName name="bol_6_3">#N/A</definedName>
    <definedName name="bol_6_3_5">#REF!</definedName>
    <definedName name="bol_6_5">#REF!</definedName>
    <definedName name="bol_7">#N/A</definedName>
    <definedName name="bol_7_3">#N/A</definedName>
    <definedName name="bol_7_3_5">#REF!</definedName>
    <definedName name="bol_7_5">#REF!</definedName>
    <definedName name="bol_8">#N/A</definedName>
    <definedName name="bol_8_3">#N/A</definedName>
    <definedName name="bol_8_3_5">#REF!</definedName>
    <definedName name="bol_8_5">#REF!</definedName>
    <definedName name="bol_9">#N/A</definedName>
    <definedName name="bol_9_1">#N/A</definedName>
    <definedName name="bol_9_1_1">#N/A</definedName>
    <definedName name="bol_9_1_1_3">#N/A</definedName>
    <definedName name="bol_9_1_1_3_5">#REF!</definedName>
    <definedName name="bol_9_1_1_5">#REF!</definedName>
    <definedName name="bol_9_1_3">#N/A</definedName>
    <definedName name="bol_9_1_3_5">#REF!</definedName>
    <definedName name="bol_9_1_5">#REF!</definedName>
    <definedName name="bol_9_5">#REF!</definedName>
    <definedName name="boml">#REF!</definedName>
    <definedName name="boml_10">#N/A</definedName>
    <definedName name="boml_10_3">#N/A</definedName>
    <definedName name="boml_10_3_5">#REF!</definedName>
    <definedName name="boml_10_5">#REF!</definedName>
    <definedName name="boml_12">#N/A</definedName>
    <definedName name="boml_12_3">#N/A</definedName>
    <definedName name="boml_12_3_5">#REF!</definedName>
    <definedName name="boml_12_5">#REF!</definedName>
    <definedName name="boml_13">#N/A</definedName>
    <definedName name="boml_13_3">#N/A</definedName>
    <definedName name="boml_13_3_5">#REF!</definedName>
    <definedName name="boml_13_5">#REF!</definedName>
    <definedName name="boml_14">#N/A</definedName>
    <definedName name="boml_14_3">#N/A</definedName>
    <definedName name="boml_14_3_5">#REF!</definedName>
    <definedName name="boml_14_5">#REF!</definedName>
    <definedName name="boml_15">#N/A</definedName>
    <definedName name="boml_15_3">#N/A</definedName>
    <definedName name="boml_15_3_5">#REF!</definedName>
    <definedName name="boml_15_5">#REF!</definedName>
    <definedName name="boml_16">#N/A</definedName>
    <definedName name="boml_16_3">#N/A</definedName>
    <definedName name="boml_16_3_5">#REF!</definedName>
    <definedName name="boml_16_5">#REF!</definedName>
    <definedName name="boml_17">#N/A</definedName>
    <definedName name="boml_17_3">#N/A</definedName>
    <definedName name="boml_17_3_5">#REF!</definedName>
    <definedName name="boml_17_5">#REF!</definedName>
    <definedName name="boml_18">#N/A</definedName>
    <definedName name="boml_18_5">#REF!</definedName>
    <definedName name="boml_19">#N/A</definedName>
    <definedName name="boml_19_5">#REF!</definedName>
    <definedName name="boml_20">#N/A</definedName>
    <definedName name="boml_20_3">#N/A</definedName>
    <definedName name="boml_20_3_5">#REF!</definedName>
    <definedName name="boml_20_5">#REF!</definedName>
    <definedName name="boml_21">#N/A</definedName>
    <definedName name="boml_21_3">#N/A</definedName>
    <definedName name="boml_21_3_5">#REF!</definedName>
    <definedName name="boml_21_5">#REF!</definedName>
    <definedName name="boml_22">#N/A</definedName>
    <definedName name="boml_22_3">#N/A</definedName>
    <definedName name="boml_22_3_5">#REF!</definedName>
    <definedName name="boml_22_5">#REF!</definedName>
    <definedName name="boml_23">#N/A</definedName>
    <definedName name="boml_23_3">#N/A</definedName>
    <definedName name="boml_23_3_5">#REF!</definedName>
    <definedName name="boml_23_5">#REF!</definedName>
    <definedName name="boml_24">#N/A</definedName>
    <definedName name="boml_24_3">#N/A</definedName>
    <definedName name="boml_24_3_5">#REF!</definedName>
    <definedName name="boml_24_5">#REF!</definedName>
    <definedName name="boml_25">#N/A</definedName>
    <definedName name="boml_25_3">#N/A</definedName>
    <definedName name="boml_25_3_5">#REF!</definedName>
    <definedName name="boml_25_5">#REF!</definedName>
    <definedName name="boml_26">#N/A</definedName>
    <definedName name="boml_26_3">#N/A</definedName>
    <definedName name="boml_26_3_5">#REF!</definedName>
    <definedName name="boml_26_5">#REF!</definedName>
    <definedName name="boml_27">#N/A</definedName>
    <definedName name="boml_27_3">#N/A</definedName>
    <definedName name="boml_27_3_5">#REF!</definedName>
    <definedName name="boml_27_5">#REF!</definedName>
    <definedName name="boml_28">#N/A</definedName>
    <definedName name="boml_28_3">#N/A</definedName>
    <definedName name="boml_28_3_5">#REF!</definedName>
    <definedName name="boml_28_5">#REF!</definedName>
    <definedName name="boml_5">#REF!</definedName>
    <definedName name="boml_6">#N/A</definedName>
    <definedName name="boml_6_3">#N/A</definedName>
    <definedName name="boml_6_3_5">#REF!</definedName>
    <definedName name="boml_6_5">#REF!</definedName>
    <definedName name="boml_7">#N/A</definedName>
    <definedName name="boml_7_3">#N/A</definedName>
    <definedName name="boml_7_3_5">#REF!</definedName>
    <definedName name="boml_7_5">#REF!</definedName>
    <definedName name="boml_8">#N/A</definedName>
    <definedName name="boml_8_3">#N/A</definedName>
    <definedName name="boml_8_3_5">#REF!</definedName>
    <definedName name="boml_8_5">#REF!</definedName>
    <definedName name="boml_9">#N/A</definedName>
    <definedName name="boml_9_1">#N/A</definedName>
    <definedName name="boml_9_1_1">#N/A</definedName>
    <definedName name="boml_9_1_1_3">#N/A</definedName>
    <definedName name="boml_9_1_1_3_5">#REF!</definedName>
    <definedName name="boml_9_1_1_5">#REF!</definedName>
    <definedName name="boml_9_1_3">#N/A</definedName>
    <definedName name="boml_9_1_3_5">#REF!</definedName>
    <definedName name="boml_9_1_5">#REF!</definedName>
    <definedName name="boml_9_5">#REF!</definedName>
    <definedName name="Bonus_E">NA()</definedName>
    <definedName name="BOQ">"city"&amp;" "&amp;"state"</definedName>
    <definedName name="BORDER">"[14]precalculation!#ref!"</definedName>
    <definedName name="BORDERKostenstelle">NA()</definedName>
    <definedName name="botl" localSheetId="7">#REF!</definedName>
    <definedName name="botl">#REF!</definedName>
    <definedName name="botl_10">#N/A</definedName>
    <definedName name="botl_10_3">#N/A</definedName>
    <definedName name="botl_10_3_5" localSheetId="7">#REF!</definedName>
    <definedName name="botl_10_3_5">#REF!</definedName>
    <definedName name="botl_10_5" localSheetId="7">#REF!</definedName>
    <definedName name="botl_10_5">#REF!</definedName>
    <definedName name="botl_12">#N/A</definedName>
    <definedName name="botl_12_3">#N/A</definedName>
    <definedName name="botl_12_3_5">#REF!</definedName>
    <definedName name="botl_12_5">#REF!</definedName>
    <definedName name="botl_13">#N/A</definedName>
    <definedName name="botl_13_3">#N/A</definedName>
    <definedName name="botl_13_3_5">#REF!</definedName>
    <definedName name="botl_13_5">#REF!</definedName>
    <definedName name="botl_14">#N/A</definedName>
    <definedName name="botl_14_3">#N/A</definedName>
    <definedName name="botl_14_3_5">#REF!</definedName>
    <definedName name="botl_14_5">#REF!</definedName>
    <definedName name="botl_15">#N/A</definedName>
    <definedName name="botl_15_3">#N/A</definedName>
    <definedName name="botl_15_3_5">#REF!</definedName>
    <definedName name="botl_15_5">#REF!</definedName>
    <definedName name="botl_16">#N/A</definedName>
    <definedName name="botl_16_3">#N/A</definedName>
    <definedName name="botl_16_3_5">#REF!</definedName>
    <definedName name="botl_16_5">#REF!</definedName>
    <definedName name="botl_17">#N/A</definedName>
    <definedName name="botl_17_3">#N/A</definedName>
    <definedName name="botl_17_3_5">#REF!</definedName>
    <definedName name="botl_17_5">#REF!</definedName>
    <definedName name="botl_18">#N/A</definedName>
    <definedName name="botl_18_5">#REF!</definedName>
    <definedName name="botl_19">#N/A</definedName>
    <definedName name="botl_19_5">#REF!</definedName>
    <definedName name="botl_20">#N/A</definedName>
    <definedName name="botl_20_3">#N/A</definedName>
    <definedName name="botl_20_3_5">#REF!</definedName>
    <definedName name="botl_20_5">#REF!</definedName>
    <definedName name="botl_21">#N/A</definedName>
    <definedName name="botl_21_3">#N/A</definedName>
    <definedName name="botl_21_3_5">#REF!</definedName>
    <definedName name="botl_21_5">#REF!</definedName>
    <definedName name="botl_22">#N/A</definedName>
    <definedName name="botl_22_3">#N/A</definedName>
    <definedName name="botl_22_3_5">#REF!</definedName>
    <definedName name="botl_22_5">#REF!</definedName>
    <definedName name="botl_23">#N/A</definedName>
    <definedName name="botl_23_3">#N/A</definedName>
    <definedName name="botl_23_3_5">#REF!</definedName>
    <definedName name="botl_23_5">#REF!</definedName>
    <definedName name="botl_24">#N/A</definedName>
    <definedName name="botl_24_3">#N/A</definedName>
    <definedName name="botl_24_3_5">#REF!</definedName>
    <definedName name="botl_24_5">#REF!</definedName>
    <definedName name="botl_25">#N/A</definedName>
    <definedName name="botl_25_3">#N/A</definedName>
    <definedName name="botl_25_3_5">#REF!</definedName>
    <definedName name="botl_25_5">#REF!</definedName>
    <definedName name="botl_26">#N/A</definedName>
    <definedName name="botl_26_3">#N/A</definedName>
    <definedName name="botl_26_3_5">#REF!</definedName>
    <definedName name="botl_26_5">#REF!</definedName>
    <definedName name="botl_27">#N/A</definedName>
    <definedName name="botl_27_3">#N/A</definedName>
    <definedName name="botl_27_3_5">#REF!</definedName>
    <definedName name="botl_27_5">#REF!</definedName>
    <definedName name="botl_28">#N/A</definedName>
    <definedName name="botl_28_3">#N/A</definedName>
    <definedName name="botl_28_3_5">#REF!</definedName>
    <definedName name="botl_28_5">#REF!</definedName>
    <definedName name="botl_5">#REF!</definedName>
    <definedName name="botl_6">#N/A</definedName>
    <definedName name="botl_6_3">#N/A</definedName>
    <definedName name="botl_6_3_5">#REF!</definedName>
    <definedName name="botl_6_5">#REF!</definedName>
    <definedName name="botl_7">#N/A</definedName>
    <definedName name="botl_7_3">#N/A</definedName>
    <definedName name="botl_7_3_5">#REF!</definedName>
    <definedName name="botl_7_5">#REF!</definedName>
    <definedName name="botl_8">#N/A</definedName>
    <definedName name="botl_8_3">#N/A</definedName>
    <definedName name="botl_8_3_5">#REF!</definedName>
    <definedName name="botl_8_5">#REF!</definedName>
    <definedName name="botl_9">#N/A</definedName>
    <definedName name="botl_9_1">#N/A</definedName>
    <definedName name="botl_9_1_1">#N/A</definedName>
    <definedName name="botl_9_1_1_3">#N/A</definedName>
    <definedName name="botl_9_1_1_3_5">#REF!</definedName>
    <definedName name="botl_9_1_1_5">#REF!</definedName>
    <definedName name="botl_9_1_3">#N/A</definedName>
    <definedName name="botl_9_1_3_5">#REF!</definedName>
    <definedName name="botl_9_1_5">#REF!</definedName>
    <definedName name="botl_9_5">#REF!</definedName>
    <definedName name="botn">#REF!</definedName>
    <definedName name="botn_10">#N/A</definedName>
    <definedName name="botn_10_3">#N/A</definedName>
    <definedName name="botn_10_3_5">#REF!</definedName>
    <definedName name="botn_10_5">#REF!</definedName>
    <definedName name="botn_12">#N/A</definedName>
    <definedName name="botn_12_3">#N/A</definedName>
    <definedName name="botn_12_3_5">#REF!</definedName>
    <definedName name="botn_12_5">#REF!</definedName>
    <definedName name="botn_13">#N/A</definedName>
    <definedName name="botn_13_3">#N/A</definedName>
    <definedName name="botn_13_3_5">#REF!</definedName>
    <definedName name="botn_13_5">#REF!</definedName>
    <definedName name="botn_14">#N/A</definedName>
    <definedName name="botn_14_3">#N/A</definedName>
    <definedName name="botn_14_3_5">#REF!</definedName>
    <definedName name="botn_14_5">#REF!</definedName>
    <definedName name="botn_15">#N/A</definedName>
    <definedName name="botn_15_3">#N/A</definedName>
    <definedName name="botn_15_3_5">#REF!</definedName>
    <definedName name="botn_15_5">#REF!</definedName>
    <definedName name="botn_16">#N/A</definedName>
    <definedName name="botn_16_3">#N/A</definedName>
    <definedName name="botn_16_3_5">#REF!</definedName>
    <definedName name="botn_16_5">#REF!</definedName>
    <definedName name="botn_17">#N/A</definedName>
    <definedName name="botn_17_3">#N/A</definedName>
    <definedName name="botn_17_3_5">#REF!</definedName>
    <definedName name="botn_17_5">#REF!</definedName>
    <definedName name="botn_18">#N/A</definedName>
    <definedName name="botn_18_5">#REF!</definedName>
    <definedName name="botn_19">#N/A</definedName>
    <definedName name="botn_19_5">#REF!</definedName>
    <definedName name="botn_20">#N/A</definedName>
    <definedName name="botn_20_3">#N/A</definedName>
    <definedName name="botn_20_3_5">#REF!</definedName>
    <definedName name="botn_20_5">#REF!</definedName>
    <definedName name="botn_21">#N/A</definedName>
    <definedName name="botn_21_3">#N/A</definedName>
    <definedName name="botn_21_3_5">#REF!</definedName>
    <definedName name="botn_21_5">#REF!</definedName>
    <definedName name="botn_22">#N/A</definedName>
    <definedName name="botn_22_3">#N/A</definedName>
    <definedName name="botn_22_3_5">#REF!</definedName>
    <definedName name="botn_22_5">#REF!</definedName>
    <definedName name="botn_23">#N/A</definedName>
    <definedName name="botn_23_3">#N/A</definedName>
    <definedName name="botn_23_3_5">#REF!</definedName>
    <definedName name="botn_23_5">#REF!</definedName>
    <definedName name="botn_24">#N/A</definedName>
    <definedName name="botn_24_3">#N/A</definedName>
    <definedName name="botn_24_3_5">#REF!</definedName>
    <definedName name="botn_24_5">#REF!</definedName>
    <definedName name="botn_25">#N/A</definedName>
    <definedName name="botn_25_3">#N/A</definedName>
    <definedName name="botn_25_3_5">#REF!</definedName>
    <definedName name="botn_25_5">#REF!</definedName>
    <definedName name="botn_26">#N/A</definedName>
    <definedName name="botn_26_3">#N/A</definedName>
    <definedName name="botn_26_3_5">#REF!</definedName>
    <definedName name="botn_26_5">#REF!</definedName>
    <definedName name="botn_27">#N/A</definedName>
    <definedName name="botn_27_3">#N/A</definedName>
    <definedName name="botn_27_3_5">#REF!</definedName>
    <definedName name="botn_27_5">#REF!</definedName>
    <definedName name="botn_28">#N/A</definedName>
    <definedName name="botn_28_3">#N/A</definedName>
    <definedName name="botn_28_3_5">#REF!</definedName>
    <definedName name="botn_28_5">#REF!</definedName>
    <definedName name="botn_5">#REF!</definedName>
    <definedName name="botn_6">#N/A</definedName>
    <definedName name="botn_6_3">#N/A</definedName>
    <definedName name="botn_6_3_5">#REF!</definedName>
    <definedName name="botn_6_5">#REF!</definedName>
    <definedName name="botn_7">#N/A</definedName>
    <definedName name="botn_7_3">#N/A</definedName>
    <definedName name="botn_7_3_5">#REF!</definedName>
    <definedName name="botn_7_5">#REF!</definedName>
    <definedName name="botn_8">#N/A</definedName>
    <definedName name="botn_8_3">#N/A</definedName>
    <definedName name="botn_8_3_5">#REF!</definedName>
    <definedName name="botn_8_5">#REF!</definedName>
    <definedName name="botn_9">#N/A</definedName>
    <definedName name="botn_9_1">#N/A</definedName>
    <definedName name="botn_9_1_1">#N/A</definedName>
    <definedName name="botn_9_1_1_3">#N/A</definedName>
    <definedName name="botn_9_1_1_3_5">#REF!</definedName>
    <definedName name="botn_9_1_1_5">#REF!</definedName>
    <definedName name="botn_9_1_3">#N/A</definedName>
    <definedName name="botn_9_1_3_5">#REF!</definedName>
    <definedName name="botn_9_1_5">#REF!</definedName>
    <definedName name="botn_9_5">#REF!</definedName>
    <definedName name="bp">NA()</definedName>
    <definedName name="Breakup">#N/A</definedName>
    <definedName name="Breakup_1">#N/A</definedName>
    <definedName name="Breakup_1_5">#REF!</definedName>
    <definedName name="Breakup_5">#REF!</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a" localSheetId="7">#REF!</definedName>
    <definedName name="bua">#REF!</definedName>
    <definedName name="bua_10">#N/A</definedName>
    <definedName name="bua_10_5" localSheetId="7">#REF!</definedName>
    <definedName name="bua_10_5">#REF!</definedName>
    <definedName name="bua_12">#N/A</definedName>
    <definedName name="bua_12_5" localSheetId="7">#REF!</definedName>
    <definedName name="bua_12_5">#REF!</definedName>
    <definedName name="bua_13">#N/A</definedName>
    <definedName name="bua_13_5">#REF!</definedName>
    <definedName name="bua_14">#N/A</definedName>
    <definedName name="bua_14_5">#REF!</definedName>
    <definedName name="bua_15">#N/A</definedName>
    <definedName name="bua_15_5">#REF!</definedName>
    <definedName name="bua_16">#N/A</definedName>
    <definedName name="bua_16_5">#REF!</definedName>
    <definedName name="bua_17">#N/A</definedName>
    <definedName name="bua_17_5">#REF!</definedName>
    <definedName name="bua_18">#N/A</definedName>
    <definedName name="bua_18_5">#REF!</definedName>
    <definedName name="bua_19">#N/A</definedName>
    <definedName name="bua_19_5">#REF!</definedName>
    <definedName name="bua_20">#N/A</definedName>
    <definedName name="bua_20_5">#REF!</definedName>
    <definedName name="bua_21">#N/A</definedName>
    <definedName name="bua_21_5">#REF!</definedName>
    <definedName name="bua_22">#N/A</definedName>
    <definedName name="bua_22_5">#REF!</definedName>
    <definedName name="bua_23">#N/A</definedName>
    <definedName name="bua_23_5">#REF!</definedName>
    <definedName name="bua_24">#N/A</definedName>
    <definedName name="bua_24_5">#REF!</definedName>
    <definedName name="bua_25">#N/A</definedName>
    <definedName name="bua_25_5">#REF!</definedName>
    <definedName name="bua_26">#N/A</definedName>
    <definedName name="bua_26_5">#REF!</definedName>
    <definedName name="bua_27">#N/A</definedName>
    <definedName name="bua_27_5">#REF!</definedName>
    <definedName name="bua_28">#N/A</definedName>
    <definedName name="bua_28_5">#REF!</definedName>
    <definedName name="bua_5">#REF!</definedName>
    <definedName name="bua_6">#N/A</definedName>
    <definedName name="bua_6_5">#REF!</definedName>
    <definedName name="bua_7">#N/A</definedName>
    <definedName name="bua_7_5">#REF!</definedName>
    <definedName name="bua_8">#N/A</definedName>
    <definedName name="bua_8_5">#REF!</definedName>
    <definedName name="bua_9">#N/A</definedName>
    <definedName name="bua_9_1">#N/A</definedName>
    <definedName name="bua_9_1_1">#N/A</definedName>
    <definedName name="bua_9_1_1_5">#REF!</definedName>
    <definedName name="bua_9_1_5">#REF!</definedName>
    <definedName name="bua_9_5">#REF!</definedName>
    <definedName name="BuiltIn_Print_Area___0">NA()</definedName>
    <definedName name="BusType">#N/A</definedName>
    <definedName name="BusType_1">#N/A</definedName>
    <definedName name="BusType_1_3">#N/A</definedName>
    <definedName name="BusType_1_3_5">#REF!</definedName>
    <definedName name="BusType_1_5">#REF!</definedName>
    <definedName name="BusType_10">#N/A</definedName>
    <definedName name="BusType_10_5">#REF!</definedName>
    <definedName name="BusType_11">#N/A</definedName>
    <definedName name="BusType_11_1">#N/A</definedName>
    <definedName name="BusType_11_1_5">#REF!</definedName>
    <definedName name="BusType_11_5">#REF!</definedName>
    <definedName name="BusType_14">#N/A</definedName>
    <definedName name="BusType_14_5">#REF!</definedName>
    <definedName name="BusType_15">#N/A</definedName>
    <definedName name="BusType_15_5">#REF!</definedName>
    <definedName name="BusType_16">#N/A</definedName>
    <definedName name="BusType_16_5">#REF!</definedName>
    <definedName name="BusType_17">#N/A</definedName>
    <definedName name="BusType_17_1">#N/A</definedName>
    <definedName name="BusType_17_1_5">#REF!</definedName>
    <definedName name="BusType_17_5">#REF!</definedName>
    <definedName name="BusType_18">#N/A</definedName>
    <definedName name="BusType_18_1">#N/A</definedName>
    <definedName name="BusType_18_1_5">#REF!</definedName>
    <definedName name="BusType_18_5">#REF!</definedName>
    <definedName name="BusType_19">#N/A</definedName>
    <definedName name="BusType_19_5">#REF!</definedName>
    <definedName name="BusType_2">#N/A</definedName>
    <definedName name="BusType_2_5">#REF!</definedName>
    <definedName name="BusType_20">#N/A</definedName>
    <definedName name="BusType_20_5">#REF!</definedName>
    <definedName name="BusType_21">#N/A</definedName>
    <definedName name="BusType_21_1">#N/A</definedName>
    <definedName name="BusType_21_1_5">#REF!</definedName>
    <definedName name="BusType_21_5">#REF!</definedName>
    <definedName name="BusType_26">#N/A</definedName>
    <definedName name="BusType_26_5">#REF!</definedName>
    <definedName name="BusType_27">#N/A</definedName>
    <definedName name="BusType_27_5">#REF!</definedName>
    <definedName name="BusType_28">#N/A</definedName>
    <definedName name="BusType_28_5">#REF!</definedName>
    <definedName name="BusType_29">#N/A</definedName>
    <definedName name="BusType_29_5">#REF!</definedName>
    <definedName name="BusType_3">#N/A</definedName>
    <definedName name="BusType_3_5">#REF!</definedName>
    <definedName name="BusType_4">#N/A</definedName>
    <definedName name="BusType_4_1">#N/A</definedName>
    <definedName name="BusType_4_1_1">#N/A</definedName>
    <definedName name="BusType_4_1_1_1">#N/A</definedName>
    <definedName name="BusType_4_1_1_1_1">#N/A</definedName>
    <definedName name="BusType_4_1_1_1_1_1">#N/A</definedName>
    <definedName name="BusType_4_1_1_1_1_1_5">#REF!</definedName>
    <definedName name="BusType_4_1_1_1_1_5">#REF!</definedName>
    <definedName name="BusType_4_1_1_1_5">#REF!</definedName>
    <definedName name="BusType_4_1_1_5">#REF!</definedName>
    <definedName name="BusType_4_1_5">#REF!</definedName>
    <definedName name="BusType_4_18">#N/A</definedName>
    <definedName name="BusType_4_18_1">#N/A</definedName>
    <definedName name="BusType_4_18_1_5">#REF!</definedName>
    <definedName name="BusType_4_18_5">#REF!</definedName>
    <definedName name="BusType_4_21">#N/A</definedName>
    <definedName name="BusType_4_21_5">#REF!</definedName>
    <definedName name="BusType_4_5">#REF!</definedName>
    <definedName name="BusType_5">#REF!</definedName>
    <definedName name="BusType_5_5">#REF!</definedName>
    <definedName name="BusType_6">#N/A</definedName>
    <definedName name="BusType_6_1">#N/A</definedName>
    <definedName name="BusType_6_1_5">#REF!</definedName>
    <definedName name="BusType_6_18">#N/A</definedName>
    <definedName name="BusType_6_18_1">#N/A</definedName>
    <definedName name="BusType_6_18_1_5">#REF!</definedName>
    <definedName name="BusType_6_18_5">#REF!</definedName>
    <definedName name="BusType_6_21">#N/A</definedName>
    <definedName name="BusType_6_21_5">#REF!</definedName>
    <definedName name="BusType_6_5">#REF!</definedName>
    <definedName name="BusType_7">#N/A</definedName>
    <definedName name="BusType_7_5">#REF!</definedName>
    <definedName name="BusType_Text">#N/A</definedName>
    <definedName name="BusType_Text_1">#N/A</definedName>
    <definedName name="BusType_Text_1_3">#N/A</definedName>
    <definedName name="BusType_Text_1_3_5">#REF!</definedName>
    <definedName name="BusType_Text_1_5">#REF!</definedName>
    <definedName name="BusType_Text_10">#N/A</definedName>
    <definedName name="BusType_Text_10_5">#REF!</definedName>
    <definedName name="BusType_Text_11">#N/A</definedName>
    <definedName name="BusType_Text_11_1">#N/A</definedName>
    <definedName name="BusType_Text_11_1_5">#REF!</definedName>
    <definedName name="BusType_Text_11_5">#REF!</definedName>
    <definedName name="BusType_Text_14">#N/A</definedName>
    <definedName name="BusType_Text_14_5">#REF!</definedName>
    <definedName name="BusType_Text_15">#N/A</definedName>
    <definedName name="BusType_Text_15_5">#REF!</definedName>
    <definedName name="BusType_Text_16">#N/A</definedName>
    <definedName name="BusType_Text_16_5">#REF!</definedName>
    <definedName name="BusType_Text_17">#N/A</definedName>
    <definedName name="BusType_Text_17_1">#N/A</definedName>
    <definedName name="BusType_Text_17_1_5">#REF!</definedName>
    <definedName name="BusType_Text_17_5">#REF!</definedName>
    <definedName name="BusType_Text_18">#N/A</definedName>
    <definedName name="BusType_Text_18_1">#N/A</definedName>
    <definedName name="BusType_Text_18_1_5">#REF!</definedName>
    <definedName name="BusType_Text_18_5">#REF!</definedName>
    <definedName name="BusType_Text_19">#N/A</definedName>
    <definedName name="BusType_Text_19_5">#REF!</definedName>
    <definedName name="BusType_Text_2">#N/A</definedName>
    <definedName name="BusType_Text_2_5">#REF!</definedName>
    <definedName name="BusType_Text_20">#N/A</definedName>
    <definedName name="BusType_Text_20_5">#REF!</definedName>
    <definedName name="BusType_Text_21">#N/A</definedName>
    <definedName name="BusType_Text_21_1">#N/A</definedName>
    <definedName name="BusType_Text_21_1_5">#REF!</definedName>
    <definedName name="BusType_Text_21_5">#REF!</definedName>
    <definedName name="BusType_Text_26">#N/A</definedName>
    <definedName name="BusType_Text_26_5">#REF!</definedName>
    <definedName name="BusType_Text_27">#N/A</definedName>
    <definedName name="BusType_Text_27_5">#REF!</definedName>
    <definedName name="BusType_Text_28">#N/A</definedName>
    <definedName name="BusType_Text_28_5">#REF!</definedName>
    <definedName name="BusType_Text_29">#N/A</definedName>
    <definedName name="BusType_Text_29_5">#REF!</definedName>
    <definedName name="BusType_Text_3">#N/A</definedName>
    <definedName name="BusType_Text_3_5">#REF!</definedName>
    <definedName name="BusType_Text_4">#N/A</definedName>
    <definedName name="BusType_Text_4_1">#N/A</definedName>
    <definedName name="BusType_Text_4_1_1">#N/A</definedName>
    <definedName name="BusType_Text_4_1_1_1">#N/A</definedName>
    <definedName name="BusType_Text_4_1_1_1_1">#N/A</definedName>
    <definedName name="BusType_Text_4_1_1_1_1_1">#N/A</definedName>
    <definedName name="BusType_Text_4_1_1_1_1_1_5">#REF!</definedName>
    <definedName name="BusType_Text_4_1_1_1_1_5">#REF!</definedName>
    <definedName name="BusType_Text_4_1_1_1_5">#REF!</definedName>
    <definedName name="BusType_Text_4_1_1_5">#REF!</definedName>
    <definedName name="BusType_Text_4_1_5">#REF!</definedName>
    <definedName name="BusType_Text_4_18">#N/A</definedName>
    <definedName name="BusType_Text_4_18_1">#N/A</definedName>
    <definedName name="BusType_Text_4_18_1_5">#REF!</definedName>
    <definedName name="BusType_Text_4_18_5">#REF!</definedName>
    <definedName name="BusType_Text_4_21">#N/A</definedName>
    <definedName name="BusType_Text_4_21_5">#REF!</definedName>
    <definedName name="BusType_Text_4_5">#REF!</definedName>
    <definedName name="BusType_Text_5">#REF!</definedName>
    <definedName name="BusType_Text_5_5">#REF!</definedName>
    <definedName name="BusType_Text_6">#N/A</definedName>
    <definedName name="BusType_Text_6_1">#N/A</definedName>
    <definedName name="BusType_Text_6_1_5">#REF!</definedName>
    <definedName name="BusType_Text_6_18">#N/A</definedName>
    <definedName name="BusType_Text_6_18_1">#N/A</definedName>
    <definedName name="BusType_Text_6_18_1_5">#REF!</definedName>
    <definedName name="BusType_Text_6_18_5">#REF!</definedName>
    <definedName name="BusType_Text_6_21">#N/A</definedName>
    <definedName name="BusType_Text_6_21_5">#REF!</definedName>
    <definedName name="BusType_Text_6_5">#REF!</definedName>
    <definedName name="BusType_Text_7">#N/A</definedName>
    <definedName name="BusType_Text_7_5">#REF!</definedName>
    <definedName name="Button_1">"VOLTAGE_DROP_FOR_THREE_PHASE_Sheet2_List"</definedName>
    <definedName name="BVA">NA()</definedName>
    <definedName name="bxevxed">#N/A</definedName>
    <definedName name="bxevxed_5" localSheetId="7">#REF!</definedName>
    <definedName name="bxevxed_5">#REF!</definedName>
    <definedName name="bxn">#N/A</definedName>
    <definedName name="bxn_5" localSheetId="7">#REF!</definedName>
    <definedName name="bxn_5">#REF!</definedName>
    <definedName name="bxnvxnd">#REF!</definedName>
    <definedName name="bxnvxnd_18">#N/A</definedName>
    <definedName name="bxnvxnd_18_1">#N/A</definedName>
    <definedName name="bxnvxnd_18_1_5">#REF!</definedName>
    <definedName name="bxnvxnd_18_5">#REF!</definedName>
    <definedName name="bxnvxnd_21">#N/A</definedName>
    <definedName name="bxnvxnd_21_5">#REF!</definedName>
    <definedName name="bxnvxnd_5">#REF!</definedName>
    <definedName name="c_nos">NA()</definedName>
    <definedName name="C_order">NA()</definedName>
    <definedName name="cab" localSheetId="7">#REF!</definedName>
    <definedName name="cab">#REF!</definedName>
    <definedName name="cab_10">#N/A</definedName>
    <definedName name="cab_10_5" localSheetId="7">#REF!</definedName>
    <definedName name="cab_10_5">#REF!</definedName>
    <definedName name="cab_12">#N/A</definedName>
    <definedName name="cab_12_5" localSheetId="7">#REF!</definedName>
    <definedName name="cab_12_5">#REF!</definedName>
    <definedName name="cab_13">#N/A</definedName>
    <definedName name="cab_13_5">#REF!</definedName>
    <definedName name="cab_14">#N/A</definedName>
    <definedName name="cab_14_5">#REF!</definedName>
    <definedName name="cab_15">#N/A</definedName>
    <definedName name="cab_15_5">#REF!</definedName>
    <definedName name="cab_16">#N/A</definedName>
    <definedName name="cab_16_5">#REF!</definedName>
    <definedName name="cab_17">#N/A</definedName>
    <definedName name="cab_17_5">#REF!</definedName>
    <definedName name="cab_18">#N/A</definedName>
    <definedName name="cab_18_1">#N/A</definedName>
    <definedName name="cab_18_1_5">#REF!</definedName>
    <definedName name="cab_18_5">#REF!</definedName>
    <definedName name="cab_19">#N/A</definedName>
    <definedName name="cab_19_5">#REF!</definedName>
    <definedName name="cab_20">#N/A</definedName>
    <definedName name="cab_20_5">#REF!</definedName>
    <definedName name="cab_21">#N/A</definedName>
    <definedName name="cab_21_1">#N/A</definedName>
    <definedName name="cab_21_1_5">#REF!</definedName>
    <definedName name="cab_21_5">#REF!</definedName>
    <definedName name="cab_22">#N/A</definedName>
    <definedName name="cab_22_5">#REF!</definedName>
    <definedName name="cab_23">#N/A</definedName>
    <definedName name="cab_23_5">#REF!</definedName>
    <definedName name="cab_24">#N/A</definedName>
    <definedName name="cab_24_5">#REF!</definedName>
    <definedName name="cab_25">#N/A</definedName>
    <definedName name="cab_25_5">#REF!</definedName>
    <definedName name="cab_26">#N/A</definedName>
    <definedName name="cab_26_5">#REF!</definedName>
    <definedName name="cab_27">#N/A</definedName>
    <definedName name="cab_27_5">#REF!</definedName>
    <definedName name="cab_28">#N/A</definedName>
    <definedName name="cab_28_5">#REF!</definedName>
    <definedName name="cab_5">#REF!</definedName>
    <definedName name="cab_6">#N/A</definedName>
    <definedName name="cab_6_5">#REF!</definedName>
    <definedName name="cab_7">#N/A</definedName>
    <definedName name="cab_7_5">#REF!</definedName>
    <definedName name="cab_8">#N/A</definedName>
    <definedName name="cab_8_5">#REF!</definedName>
    <definedName name="cab_9">#N/A</definedName>
    <definedName name="cab_9_5">#REF!</definedName>
    <definedName name="cab21.5tp">#N/A</definedName>
    <definedName name="cab21.5tp_1">#N/A</definedName>
    <definedName name="cab21.5tp_1_3">#N/A</definedName>
    <definedName name="cab21.5tp_1_3_5">#REF!</definedName>
    <definedName name="cab21.5tp_1_5">#REF!</definedName>
    <definedName name="cab21.5tp_10">#N/A</definedName>
    <definedName name="cab21.5tp_10_1">#N/A</definedName>
    <definedName name="cab21.5tp_10_1_3">#N/A</definedName>
    <definedName name="cab21.5tp_10_1_3_5">#REF!</definedName>
    <definedName name="cab21.5tp_10_1_5">#REF!</definedName>
    <definedName name="cab21.5tp_10_17">#N/A</definedName>
    <definedName name="cab21.5tp_10_17_3">#N/A</definedName>
    <definedName name="cab21.5tp_10_17_3_5">#REF!</definedName>
    <definedName name="cab21.5tp_10_17_5">#REF!</definedName>
    <definedName name="cab21.5tp_10_5">#REF!</definedName>
    <definedName name="cab21.5tp_11">#N/A</definedName>
    <definedName name="cab21.5tp_11_1">#N/A</definedName>
    <definedName name="cab21.5tp_11_1_5">#REF!</definedName>
    <definedName name="cab21.5tp_11_5">#REF!</definedName>
    <definedName name="cab21.5tp_12">#N/A</definedName>
    <definedName name="cab21.5tp_12_3">#N/A</definedName>
    <definedName name="cab21.5tp_12_3_5">#REF!</definedName>
    <definedName name="cab21.5tp_12_5">#REF!</definedName>
    <definedName name="cab21.5tp_13">#N/A</definedName>
    <definedName name="cab21.5tp_13_3">#N/A</definedName>
    <definedName name="cab21.5tp_13_3_5">#REF!</definedName>
    <definedName name="cab21.5tp_13_5">#REF!</definedName>
    <definedName name="cab21.5tp_14">#N/A</definedName>
    <definedName name="cab21.5tp_14_5">#REF!</definedName>
    <definedName name="cab21.5tp_15">#N/A</definedName>
    <definedName name="cab21.5tp_15_1">#N/A</definedName>
    <definedName name="cab21.5tp_15_1_3">#N/A</definedName>
    <definedName name="cab21.5tp_15_1_3_5">#REF!</definedName>
    <definedName name="cab21.5tp_15_1_5">#REF!</definedName>
    <definedName name="cab21.5tp_15_3">#N/A</definedName>
    <definedName name="cab21.5tp_15_3_5">#REF!</definedName>
    <definedName name="cab21.5tp_15_5">#REF!</definedName>
    <definedName name="cab21.5tp_16">#N/A</definedName>
    <definedName name="cab21.5tp_16_1">#N/A</definedName>
    <definedName name="cab21.5tp_16_1_3">#N/A</definedName>
    <definedName name="cab21.5tp_16_1_3_5">#REF!</definedName>
    <definedName name="cab21.5tp_16_1_5">#REF!</definedName>
    <definedName name="cab21.5tp_16_3">#N/A</definedName>
    <definedName name="cab21.5tp_16_3_5">#REF!</definedName>
    <definedName name="cab21.5tp_16_5">#REF!</definedName>
    <definedName name="cab21.5tp_17">#N/A</definedName>
    <definedName name="cab21.5tp_17_1">#N/A</definedName>
    <definedName name="cab21.5tp_17_1_5">#REF!</definedName>
    <definedName name="cab21.5tp_17_3">#N/A</definedName>
    <definedName name="cab21.5tp_17_3_5">#REF!</definedName>
    <definedName name="cab21.5tp_17_5">#REF!</definedName>
    <definedName name="cab21.5tp_18">#N/A</definedName>
    <definedName name="cab21.5tp_18_1">#N/A</definedName>
    <definedName name="cab21.5tp_18_1_5">#REF!</definedName>
    <definedName name="cab21.5tp_18_5">#REF!</definedName>
    <definedName name="cab21.5tp_19">#N/A</definedName>
    <definedName name="cab21.5tp_19_1">#N/A</definedName>
    <definedName name="cab21.5tp_19_1_5">#REF!</definedName>
    <definedName name="cab21.5tp_19_5">#REF!</definedName>
    <definedName name="cab21.5tp_2">#N/A</definedName>
    <definedName name="cab21.5tp_2_5">#REF!</definedName>
    <definedName name="cab21.5tp_20">#N/A</definedName>
    <definedName name="cab21.5tp_20_1">#N/A</definedName>
    <definedName name="cab21.5tp_20_1_3">#N/A</definedName>
    <definedName name="cab21.5tp_20_1_3_5">#REF!</definedName>
    <definedName name="cab21.5tp_20_1_5">#REF!</definedName>
    <definedName name="cab21.5tp_20_5">#REF!</definedName>
    <definedName name="cab21.5tp_21">#N/A</definedName>
    <definedName name="cab21.5tp_21_1">#N/A</definedName>
    <definedName name="cab21.5tp_21_1_1">#N/A</definedName>
    <definedName name="cab21.5tp_21_1_1_3">#N/A</definedName>
    <definedName name="cab21.5tp_21_1_1_3_5">#REF!</definedName>
    <definedName name="cab21.5tp_21_1_1_5">#REF!</definedName>
    <definedName name="cab21.5tp_21_1_3">#N/A</definedName>
    <definedName name="cab21.5tp_21_1_3_5">#REF!</definedName>
    <definedName name="cab21.5tp_21_1_5">#REF!</definedName>
    <definedName name="cab21.5tp_21_5">#REF!</definedName>
    <definedName name="cab21.5tp_22">#N/A</definedName>
    <definedName name="cab21.5tp_22_3">#N/A</definedName>
    <definedName name="cab21.5tp_22_3_5">#REF!</definedName>
    <definedName name="cab21.5tp_22_5">#REF!</definedName>
    <definedName name="cab21.5tp_23">#N/A</definedName>
    <definedName name="cab21.5tp_23_3">#N/A</definedName>
    <definedName name="cab21.5tp_23_3_5">#REF!</definedName>
    <definedName name="cab21.5tp_23_5">#REF!</definedName>
    <definedName name="cab21.5tp_24">#N/A</definedName>
    <definedName name="cab21.5tp_24_3">#N/A</definedName>
    <definedName name="cab21.5tp_24_3_5">#REF!</definedName>
    <definedName name="cab21.5tp_24_5">#REF!</definedName>
    <definedName name="cab21.5tp_25">#N/A</definedName>
    <definedName name="cab21.5tp_25_3">#N/A</definedName>
    <definedName name="cab21.5tp_25_3_5">#REF!</definedName>
    <definedName name="cab21.5tp_25_5">#REF!</definedName>
    <definedName name="cab21.5tp_26">#N/A</definedName>
    <definedName name="cab21.5tp_26_1">#N/A</definedName>
    <definedName name="cab21.5tp_26_1_3">#N/A</definedName>
    <definedName name="cab21.5tp_26_1_3_5">#REF!</definedName>
    <definedName name="cab21.5tp_26_1_5">#REF!</definedName>
    <definedName name="cab21.5tp_26_3">#N/A</definedName>
    <definedName name="cab21.5tp_26_3_5">#REF!</definedName>
    <definedName name="cab21.5tp_26_5">#REF!</definedName>
    <definedName name="cab21.5tp_27">#N/A</definedName>
    <definedName name="cab21.5tp_27_1">#N/A</definedName>
    <definedName name="cab21.5tp_27_1_3">#N/A</definedName>
    <definedName name="cab21.5tp_27_1_3_5">#REF!</definedName>
    <definedName name="cab21.5tp_27_1_5">#REF!</definedName>
    <definedName name="cab21.5tp_27_3">#N/A</definedName>
    <definedName name="cab21.5tp_27_3_5">#REF!</definedName>
    <definedName name="cab21.5tp_27_5">#REF!</definedName>
    <definedName name="cab21.5tp_28">#N/A</definedName>
    <definedName name="cab21.5tp_28_1">#N/A</definedName>
    <definedName name="cab21.5tp_28_1_3">#N/A</definedName>
    <definedName name="cab21.5tp_28_1_3_5">#REF!</definedName>
    <definedName name="cab21.5tp_28_1_5">#REF!</definedName>
    <definedName name="cab21.5tp_28_3">#N/A</definedName>
    <definedName name="cab21.5tp_28_3_5">#REF!</definedName>
    <definedName name="cab21.5tp_28_5">#REF!</definedName>
    <definedName name="cab21.5tp_29">#N/A</definedName>
    <definedName name="cab21.5tp_29_3">#N/A</definedName>
    <definedName name="cab21.5tp_29_3_5">#REF!</definedName>
    <definedName name="cab21.5tp_29_5">#REF!</definedName>
    <definedName name="cab21.5tp_3">#N/A</definedName>
    <definedName name="cab21.5tp_3_5">#REF!</definedName>
    <definedName name="cab21.5tp_4">#N/A</definedName>
    <definedName name="cab21.5tp_4_1">#N/A</definedName>
    <definedName name="cab21.5tp_4_1_1">#N/A</definedName>
    <definedName name="cab21.5tp_4_1_1_1">#N/A</definedName>
    <definedName name="cab21.5tp_4_1_1_1_1">#N/A</definedName>
    <definedName name="cab21.5tp_4_1_1_1_1_1">#N/A</definedName>
    <definedName name="cab21.5tp_4_1_1_1_1_1_5">#REF!</definedName>
    <definedName name="cab21.5tp_4_1_1_1_1_3">#N/A</definedName>
    <definedName name="cab21.5tp_4_1_1_1_1_3_5">#REF!</definedName>
    <definedName name="cab21.5tp_4_1_1_1_1_5">#REF!</definedName>
    <definedName name="cab21.5tp_4_1_1_1_3">#N/A</definedName>
    <definedName name="cab21.5tp_4_1_1_1_3_1">#N/A</definedName>
    <definedName name="cab21.5tp_4_1_1_1_3_1_5">#REF!</definedName>
    <definedName name="cab21.5tp_4_1_1_1_3_5">#REF!</definedName>
    <definedName name="cab21.5tp_4_1_1_1_5">#REF!</definedName>
    <definedName name="cab21.5tp_4_1_1_3">#N/A</definedName>
    <definedName name="cab21.5tp_4_1_1_3_5">#REF!</definedName>
    <definedName name="cab21.5tp_4_1_1_5">#REF!</definedName>
    <definedName name="cab21.5tp_4_1_17">#N/A</definedName>
    <definedName name="cab21.5tp_4_1_17_3">#N/A</definedName>
    <definedName name="cab21.5tp_4_1_17_3_5">#REF!</definedName>
    <definedName name="cab21.5tp_4_1_17_5">#REF!</definedName>
    <definedName name="cab21.5tp_4_1_28">#N/A</definedName>
    <definedName name="cab21.5tp_4_1_28_3">#N/A</definedName>
    <definedName name="cab21.5tp_4_1_28_3_5">#REF!</definedName>
    <definedName name="cab21.5tp_4_1_28_5">#REF!</definedName>
    <definedName name="cab21.5tp_4_1_5">#REF!</definedName>
    <definedName name="cab21.5tp_4_1_6">#N/A</definedName>
    <definedName name="cab21.5tp_4_1_6_3">#N/A</definedName>
    <definedName name="cab21.5tp_4_1_6_3_5">#REF!</definedName>
    <definedName name="cab21.5tp_4_1_6_5">#REF!</definedName>
    <definedName name="cab21.5tp_4_10">#N/A</definedName>
    <definedName name="cab21.5tp_4_10_3">#N/A</definedName>
    <definedName name="cab21.5tp_4_10_3_5">#REF!</definedName>
    <definedName name="cab21.5tp_4_10_5">#REF!</definedName>
    <definedName name="cab21.5tp_4_12">#N/A</definedName>
    <definedName name="cab21.5tp_4_12_3">#N/A</definedName>
    <definedName name="cab21.5tp_4_12_3_5">#REF!</definedName>
    <definedName name="cab21.5tp_4_12_5">#REF!</definedName>
    <definedName name="cab21.5tp_4_13">#N/A</definedName>
    <definedName name="cab21.5tp_4_13_3">#N/A</definedName>
    <definedName name="cab21.5tp_4_13_3_5">#REF!</definedName>
    <definedName name="cab21.5tp_4_13_5">#REF!</definedName>
    <definedName name="cab21.5tp_4_14">#N/A</definedName>
    <definedName name="cab21.5tp_4_14_3">#N/A</definedName>
    <definedName name="cab21.5tp_4_14_3_5">#REF!</definedName>
    <definedName name="cab21.5tp_4_14_5">#REF!</definedName>
    <definedName name="cab21.5tp_4_15">#N/A</definedName>
    <definedName name="cab21.5tp_4_15_3">#N/A</definedName>
    <definedName name="cab21.5tp_4_15_3_5">#REF!</definedName>
    <definedName name="cab21.5tp_4_15_5">#REF!</definedName>
    <definedName name="cab21.5tp_4_16">#N/A</definedName>
    <definedName name="cab21.5tp_4_16_3">#N/A</definedName>
    <definedName name="cab21.5tp_4_16_3_5">#REF!</definedName>
    <definedName name="cab21.5tp_4_16_5">#REF!</definedName>
    <definedName name="cab21.5tp_4_17">#N/A</definedName>
    <definedName name="cab21.5tp_4_17_3">#N/A</definedName>
    <definedName name="cab21.5tp_4_17_3_5">#REF!</definedName>
    <definedName name="cab21.5tp_4_17_5">#REF!</definedName>
    <definedName name="cab21.5tp_4_18">#N/A</definedName>
    <definedName name="cab21.5tp_4_18_1">#N/A</definedName>
    <definedName name="cab21.5tp_4_18_1_5">#REF!</definedName>
    <definedName name="cab21.5tp_4_18_5">#REF!</definedName>
    <definedName name="cab21.5tp_4_19">#N/A</definedName>
    <definedName name="cab21.5tp_4_19_5">#REF!</definedName>
    <definedName name="cab21.5tp_4_20">#N/A</definedName>
    <definedName name="cab21.5tp_4_20_3">#N/A</definedName>
    <definedName name="cab21.5tp_4_20_3_5">#REF!</definedName>
    <definedName name="cab21.5tp_4_20_5">#REF!</definedName>
    <definedName name="cab21.5tp_4_21">#N/A</definedName>
    <definedName name="cab21.5tp_4_21_1">#N/A</definedName>
    <definedName name="cab21.5tp_4_21_1_3">#N/A</definedName>
    <definedName name="cab21.5tp_4_21_1_3_5">#REF!</definedName>
    <definedName name="cab21.5tp_4_21_1_5">#REF!</definedName>
    <definedName name="cab21.5tp_4_21_5">#REF!</definedName>
    <definedName name="cab21.5tp_4_22">#N/A</definedName>
    <definedName name="cab21.5tp_4_22_3">#N/A</definedName>
    <definedName name="cab21.5tp_4_22_3_5">#REF!</definedName>
    <definedName name="cab21.5tp_4_22_5">#REF!</definedName>
    <definedName name="cab21.5tp_4_23">#N/A</definedName>
    <definedName name="cab21.5tp_4_23_3">#N/A</definedName>
    <definedName name="cab21.5tp_4_23_3_5">#REF!</definedName>
    <definedName name="cab21.5tp_4_23_5">#REF!</definedName>
    <definedName name="cab21.5tp_4_24">#N/A</definedName>
    <definedName name="cab21.5tp_4_24_3">#N/A</definedName>
    <definedName name="cab21.5tp_4_24_3_5">#REF!</definedName>
    <definedName name="cab21.5tp_4_24_5">#REF!</definedName>
    <definedName name="cab21.5tp_4_25">#N/A</definedName>
    <definedName name="cab21.5tp_4_25_3">#N/A</definedName>
    <definedName name="cab21.5tp_4_25_3_5">#REF!</definedName>
    <definedName name="cab21.5tp_4_25_5">#REF!</definedName>
    <definedName name="cab21.5tp_4_26">#N/A</definedName>
    <definedName name="cab21.5tp_4_26_3">#N/A</definedName>
    <definedName name="cab21.5tp_4_26_3_5">#REF!</definedName>
    <definedName name="cab21.5tp_4_26_5">#REF!</definedName>
    <definedName name="cab21.5tp_4_27">#N/A</definedName>
    <definedName name="cab21.5tp_4_27_3">#N/A</definedName>
    <definedName name="cab21.5tp_4_27_3_5">#REF!</definedName>
    <definedName name="cab21.5tp_4_27_5">#REF!</definedName>
    <definedName name="cab21.5tp_4_28">#N/A</definedName>
    <definedName name="cab21.5tp_4_28_3">#N/A</definedName>
    <definedName name="cab21.5tp_4_28_3_5">#REF!</definedName>
    <definedName name="cab21.5tp_4_28_5">#REF!</definedName>
    <definedName name="cab21.5tp_4_5">#REF!</definedName>
    <definedName name="cab21.5tp_4_6">#N/A</definedName>
    <definedName name="cab21.5tp_4_6_3">#N/A</definedName>
    <definedName name="cab21.5tp_4_6_3_5">#REF!</definedName>
    <definedName name="cab21.5tp_4_6_5">#REF!</definedName>
    <definedName name="cab21.5tp_4_7">#N/A</definedName>
    <definedName name="cab21.5tp_4_7_3">#N/A</definedName>
    <definedName name="cab21.5tp_4_7_3_5">#REF!</definedName>
    <definedName name="cab21.5tp_4_7_5">#REF!</definedName>
    <definedName name="cab21.5tp_4_8">#N/A</definedName>
    <definedName name="cab21.5tp_4_8_3">#N/A</definedName>
    <definedName name="cab21.5tp_4_8_3_5">#REF!</definedName>
    <definedName name="cab21.5tp_4_8_5">#REF!</definedName>
    <definedName name="cab21.5tp_4_9">#N/A</definedName>
    <definedName name="cab21.5tp_4_9_3">#N/A</definedName>
    <definedName name="cab21.5tp_4_9_3_5">#REF!</definedName>
    <definedName name="cab21.5tp_4_9_5">#REF!</definedName>
    <definedName name="cab21.5tp_5">#REF!</definedName>
    <definedName name="cab21.5tp_5_17">#N/A</definedName>
    <definedName name="cab21.5tp_5_17_3">#N/A</definedName>
    <definedName name="cab21.5tp_5_17_3_5">#REF!</definedName>
    <definedName name="cab21.5tp_5_17_5">#REF!</definedName>
    <definedName name="cab21.5tp_5_28">#N/A</definedName>
    <definedName name="cab21.5tp_5_28_3">#N/A</definedName>
    <definedName name="cab21.5tp_5_28_3_5">#REF!</definedName>
    <definedName name="cab21.5tp_5_28_5">#REF!</definedName>
    <definedName name="cab21.5tp_5_3">#N/A</definedName>
    <definedName name="cab21.5tp_5_3_5">#REF!</definedName>
    <definedName name="cab21.5tp_5_5">#REF!</definedName>
    <definedName name="cab21.5tp_5_6">#N/A</definedName>
    <definedName name="cab21.5tp_5_6_3">#N/A</definedName>
    <definedName name="cab21.5tp_5_6_3_5">#REF!</definedName>
    <definedName name="cab21.5tp_5_6_5">#REF!</definedName>
    <definedName name="cab21.5tp_6">#N/A</definedName>
    <definedName name="cab21.5tp_6_1">#N/A</definedName>
    <definedName name="cab21.5tp_6_1_5">#REF!</definedName>
    <definedName name="cab21.5tp_6_10">#N/A</definedName>
    <definedName name="cab21.5tp_6_10_3">#N/A</definedName>
    <definedName name="cab21.5tp_6_10_3_5">#REF!</definedName>
    <definedName name="cab21.5tp_6_10_5">#REF!</definedName>
    <definedName name="cab21.5tp_6_12">#N/A</definedName>
    <definedName name="cab21.5tp_6_12_3">#N/A</definedName>
    <definedName name="cab21.5tp_6_12_3_5">#REF!</definedName>
    <definedName name="cab21.5tp_6_12_5">#REF!</definedName>
    <definedName name="cab21.5tp_6_13">#N/A</definedName>
    <definedName name="cab21.5tp_6_13_3">#N/A</definedName>
    <definedName name="cab21.5tp_6_13_3_5">#REF!</definedName>
    <definedName name="cab21.5tp_6_13_5">#REF!</definedName>
    <definedName name="cab21.5tp_6_14">#N/A</definedName>
    <definedName name="cab21.5tp_6_14_3">#N/A</definedName>
    <definedName name="cab21.5tp_6_14_3_5">#REF!</definedName>
    <definedName name="cab21.5tp_6_14_5">#REF!</definedName>
    <definedName name="cab21.5tp_6_15">#N/A</definedName>
    <definedName name="cab21.5tp_6_15_3">#N/A</definedName>
    <definedName name="cab21.5tp_6_15_3_5">#REF!</definedName>
    <definedName name="cab21.5tp_6_15_5">#REF!</definedName>
    <definedName name="cab21.5tp_6_16">#N/A</definedName>
    <definedName name="cab21.5tp_6_16_3">#N/A</definedName>
    <definedName name="cab21.5tp_6_16_3_5">#REF!</definedName>
    <definedName name="cab21.5tp_6_16_5">#REF!</definedName>
    <definedName name="cab21.5tp_6_17">#N/A</definedName>
    <definedName name="cab21.5tp_6_17_3">#N/A</definedName>
    <definedName name="cab21.5tp_6_17_3_5">#REF!</definedName>
    <definedName name="cab21.5tp_6_17_5">#REF!</definedName>
    <definedName name="cab21.5tp_6_18">#N/A</definedName>
    <definedName name="cab21.5tp_6_18_1">#N/A</definedName>
    <definedName name="cab21.5tp_6_18_1_5">#REF!</definedName>
    <definedName name="cab21.5tp_6_18_5">#REF!</definedName>
    <definedName name="cab21.5tp_6_19">#N/A</definedName>
    <definedName name="cab21.5tp_6_19_5">#REF!</definedName>
    <definedName name="cab21.5tp_6_20">#N/A</definedName>
    <definedName name="cab21.5tp_6_20_3">#N/A</definedName>
    <definedName name="cab21.5tp_6_20_3_5">#REF!</definedName>
    <definedName name="cab21.5tp_6_20_5">#REF!</definedName>
    <definedName name="cab21.5tp_6_21">#N/A</definedName>
    <definedName name="cab21.5tp_6_21_1">#N/A</definedName>
    <definedName name="cab21.5tp_6_21_1_3">#N/A</definedName>
    <definedName name="cab21.5tp_6_21_1_3_5">#REF!</definedName>
    <definedName name="cab21.5tp_6_21_1_5">#REF!</definedName>
    <definedName name="cab21.5tp_6_21_5">#REF!</definedName>
    <definedName name="cab21.5tp_6_22">#N/A</definedName>
    <definedName name="cab21.5tp_6_22_3">#N/A</definedName>
    <definedName name="cab21.5tp_6_22_3_5">#REF!</definedName>
    <definedName name="cab21.5tp_6_22_5">#REF!</definedName>
    <definedName name="cab21.5tp_6_23">#N/A</definedName>
    <definedName name="cab21.5tp_6_23_3">#N/A</definedName>
    <definedName name="cab21.5tp_6_23_3_5">#REF!</definedName>
    <definedName name="cab21.5tp_6_23_5">#REF!</definedName>
    <definedName name="cab21.5tp_6_24">#N/A</definedName>
    <definedName name="cab21.5tp_6_24_3">#N/A</definedName>
    <definedName name="cab21.5tp_6_24_3_5">#REF!</definedName>
    <definedName name="cab21.5tp_6_24_5">#REF!</definedName>
    <definedName name="cab21.5tp_6_25">#N/A</definedName>
    <definedName name="cab21.5tp_6_25_3">#N/A</definedName>
    <definedName name="cab21.5tp_6_25_3_5">#REF!</definedName>
    <definedName name="cab21.5tp_6_25_5">#REF!</definedName>
    <definedName name="cab21.5tp_6_26">#N/A</definedName>
    <definedName name="cab21.5tp_6_26_3">#N/A</definedName>
    <definedName name="cab21.5tp_6_26_3_5">#REF!</definedName>
    <definedName name="cab21.5tp_6_26_5">#REF!</definedName>
    <definedName name="cab21.5tp_6_27">#N/A</definedName>
    <definedName name="cab21.5tp_6_27_3">#N/A</definedName>
    <definedName name="cab21.5tp_6_27_3_5">#REF!</definedName>
    <definedName name="cab21.5tp_6_27_5">#REF!</definedName>
    <definedName name="cab21.5tp_6_28">#N/A</definedName>
    <definedName name="cab21.5tp_6_28_3">#N/A</definedName>
    <definedName name="cab21.5tp_6_28_3_5">#REF!</definedName>
    <definedName name="cab21.5tp_6_28_5">#REF!</definedName>
    <definedName name="cab21.5tp_6_5">#REF!</definedName>
    <definedName name="cab21.5tp_6_6">#N/A</definedName>
    <definedName name="cab21.5tp_6_6_3">#N/A</definedName>
    <definedName name="cab21.5tp_6_6_3_5">#REF!</definedName>
    <definedName name="cab21.5tp_6_6_5">#REF!</definedName>
    <definedName name="cab21.5tp_6_7">#N/A</definedName>
    <definedName name="cab21.5tp_6_7_3">#N/A</definedName>
    <definedName name="cab21.5tp_6_7_3_5">#REF!</definedName>
    <definedName name="cab21.5tp_6_7_5">#REF!</definedName>
    <definedName name="cab21.5tp_6_8">#N/A</definedName>
    <definedName name="cab21.5tp_6_8_3">#N/A</definedName>
    <definedName name="cab21.5tp_6_8_3_5">#REF!</definedName>
    <definedName name="cab21.5tp_6_8_5">#REF!</definedName>
    <definedName name="cab21.5tp_6_9">#N/A</definedName>
    <definedName name="cab21.5tp_6_9_1">#N/A</definedName>
    <definedName name="cab21.5tp_6_9_1_1">#N/A</definedName>
    <definedName name="cab21.5tp_6_9_1_1_3">#N/A</definedName>
    <definedName name="cab21.5tp_6_9_1_1_3_5">#REF!</definedName>
    <definedName name="cab21.5tp_6_9_1_1_5">#REF!</definedName>
    <definedName name="cab21.5tp_6_9_1_3">#N/A</definedName>
    <definedName name="cab21.5tp_6_9_1_3_5">#REF!</definedName>
    <definedName name="cab21.5tp_6_9_1_5">#REF!</definedName>
    <definedName name="cab21.5tp_6_9_5">#REF!</definedName>
    <definedName name="cab21.5tp_7">#N/A</definedName>
    <definedName name="cab21.5tp_7_5">#REF!</definedName>
    <definedName name="cab21.5tp_8">#N/A</definedName>
    <definedName name="cab21.5tp_8_3">#N/A</definedName>
    <definedName name="cab21.5tp_8_3_5">#REF!</definedName>
    <definedName name="cab21.5tp_8_5">#REF!</definedName>
    <definedName name="cab21.5tp_9">#N/A</definedName>
    <definedName name="cab21.5tp_9_3">#N/A</definedName>
    <definedName name="cab21.5tp_9_3_5">#REF!</definedName>
    <definedName name="cab21.5tp_9_5">#REF!</definedName>
    <definedName name="cab21s">#N/A</definedName>
    <definedName name="cab21s_1">#N/A</definedName>
    <definedName name="cab21s_1_3">#N/A</definedName>
    <definedName name="cab21s_1_3_5">#REF!</definedName>
    <definedName name="cab21s_1_5">#REF!</definedName>
    <definedName name="cab21s_10">#N/A</definedName>
    <definedName name="cab21s_10_1">#N/A</definedName>
    <definedName name="cab21s_10_1_3">#N/A</definedName>
    <definedName name="cab21s_10_1_3_5">#REF!</definedName>
    <definedName name="cab21s_10_1_5">#REF!</definedName>
    <definedName name="cab21s_10_17">#N/A</definedName>
    <definedName name="cab21s_10_17_3">#N/A</definedName>
    <definedName name="cab21s_10_17_3_5">#REF!</definedName>
    <definedName name="cab21s_10_17_5">#REF!</definedName>
    <definedName name="cab21s_10_5">#REF!</definedName>
    <definedName name="cab21s_11">#N/A</definedName>
    <definedName name="cab21s_11_1">#N/A</definedName>
    <definedName name="cab21s_11_1_5">#REF!</definedName>
    <definedName name="cab21s_11_5">#REF!</definedName>
    <definedName name="cab21s_12">#N/A</definedName>
    <definedName name="cab21s_12_3">#N/A</definedName>
    <definedName name="cab21s_12_3_5">#REF!</definedName>
    <definedName name="cab21s_12_5">#REF!</definedName>
    <definedName name="cab21s_13">#N/A</definedName>
    <definedName name="cab21s_13_3">#N/A</definedName>
    <definedName name="cab21s_13_3_5">#REF!</definedName>
    <definedName name="cab21s_13_5">#REF!</definedName>
    <definedName name="cab21s_14">#N/A</definedName>
    <definedName name="cab21s_14_5">#REF!</definedName>
    <definedName name="cab21s_15">#N/A</definedName>
    <definedName name="cab21s_15_1">#N/A</definedName>
    <definedName name="cab21s_15_1_3">#N/A</definedName>
    <definedName name="cab21s_15_1_3_5">#REF!</definedName>
    <definedName name="cab21s_15_1_5">#REF!</definedName>
    <definedName name="cab21s_15_3">#N/A</definedName>
    <definedName name="cab21s_15_3_5">#REF!</definedName>
    <definedName name="cab21s_15_5">#REF!</definedName>
    <definedName name="cab21s_16">#N/A</definedName>
    <definedName name="cab21s_16_1">#N/A</definedName>
    <definedName name="cab21s_16_1_3">#N/A</definedName>
    <definedName name="cab21s_16_1_3_5">#REF!</definedName>
    <definedName name="cab21s_16_1_5">#REF!</definedName>
    <definedName name="cab21s_16_3">#N/A</definedName>
    <definedName name="cab21s_16_3_5">#REF!</definedName>
    <definedName name="cab21s_16_5">#REF!</definedName>
    <definedName name="cab21s_17">#N/A</definedName>
    <definedName name="cab21s_17_1">#N/A</definedName>
    <definedName name="cab21s_17_1_5">#REF!</definedName>
    <definedName name="cab21s_17_3">#N/A</definedName>
    <definedName name="cab21s_17_3_5">#REF!</definedName>
    <definedName name="cab21s_17_5">#REF!</definedName>
    <definedName name="cab21s_18">#N/A</definedName>
    <definedName name="cab21s_18_1">#N/A</definedName>
    <definedName name="cab21s_18_1_5">#REF!</definedName>
    <definedName name="cab21s_18_5">#REF!</definedName>
    <definedName name="cab21s_19">#N/A</definedName>
    <definedName name="cab21s_19_1">#N/A</definedName>
    <definedName name="cab21s_19_1_5">#REF!</definedName>
    <definedName name="cab21s_19_5">#REF!</definedName>
    <definedName name="cab21s_2">#N/A</definedName>
    <definedName name="cab21s_2_5">#REF!</definedName>
    <definedName name="cab21s_20">#N/A</definedName>
    <definedName name="cab21s_20_1">#N/A</definedName>
    <definedName name="cab21s_20_1_3">#N/A</definedName>
    <definedName name="cab21s_20_1_3_5">#REF!</definedName>
    <definedName name="cab21s_20_1_5">#REF!</definedName>
    <definedName name="cab21s_20_5">#REF!</definedName>
    <definedName name="cab21s_21">#N/A</definedName>
    <definedName name="cab21s_21_1">#N/A</definedName>
    <definedName name="cab21s_21_1_1">#N/A</definedName>
    <definedName name="cab21s_21_1_1_3">#N/A</definedName>
    <definedName name="cab21s_21_1_1_3_5">#REF!</definedName>
    <definedName name="cab21s_21_1_1_5">#REF!</definedName>
    <definedName name="cab21s_21_1_3">#N/A</definedName>
    <definedName name="cab21s_21_1_3_5">#REF!</definedName>
    <definedName name="cab21s_21_1_5">#REF!</definedName>
    <definedName name="cab21s_21_5">#REF!</definedName>
    <definedName name="cab21s_22">#N/A</definedName>
    <definedName name="cab21s_22_3">#N/A</definedName>
    <definedName name="cab21s_22_3_5">#REF!</definedName>
    <definedName name="cab21s_22_5">#REF!</definedName>
    <definedName name="cab21s_23">#N/A</definedName>
    <definedName name="cab21s_23_3">#N/A</definedName>
    <definedName name="cab21s_23_3_5">#REF!</definedName>
    <definedName name="cab21s_23_5">#REF!</definedName>
    <definedName name="cab21s_24">#N/A</definedName>
    <definedName name="cab21s_24_3">#N/A</definedName>
    <definedName name="cab21s_24_3_5">#REF!</definedName>
    <definedName name="cab21s_24_5">#REF!</definedName>
    <definedName name="cab21s_25">#N/A</definedName>
    <definedName name="cab21s_25_3">#N/A</definedName>
    <definedName name="cab21s_25_3_5">#REF!</definedName>
    <definedName name="cab21s_25_5">#REF!</definedName>
    <definedName name="cab21s_26">#N/A</definedName>
    <definedName name="cab21s_26_1">#N/A</definedName>
    <definedName name="cab21s_26_1_3">#N/A</definedName>
    <definedName name="cab21s_26_1_3_5">#REF!</definedName>
    <definedName name="cab21s_26_1_5">#REF!</definedName>
    <definedName name="cab21s_26_3">#N/A</definedName>
    <definedName name="cab21s_26_3_5">#REF!</definedName>
    <definedName name="cab21s_26_5">#REF!</definedName>
    <definedName name="cab21s_27">#N/A</definedName>
    <definedName name="cab21s_27_1">#N/A</definedName>
    <definedName name="cab21s_27_1_3">#N/A</definedName>
    <definedName name="cab21s_27_1_3_5">#REF!</definedName>
    <definedName name="cab21s_27_1_5">#REF!</definedName>
    <definedName name="cab21s_27_3">#N/A</definedName>
    <definedName name="cab21s_27_3_5">#REF!</definedName>
    <definedName name="cab21s_27_5">#REF!</definedName>
    <definedName name="cab21s_28">#N/A</definedName>
    <definedName name="cab21s_28_1">#N/A</definedName>
    <definedName name="cab21s_28_1_3">#N/A</definedName>
    <definedName name="cab21s_28_1_3_5">#REF!</definedName>
    <definedName name="cab21s_28_1_5">#REF!</definedName>
    <definedName name="cab21s_28_3">#N/A</definedName>
    <definedName name="cab21s_28_3_5">#REF!</definedName>
    <definedName name="cab21s_28_5">#REF!</definedName>
    <definedName name="cab21s_29">#N/A</definedName>
    <definedName name="cab21s_29_3">#N/A</definedName>
    <definedName name="cab21s_29_3_5">#REF!</definedName>
    <definedName name="cab21s_29_5">#REF!</definedName>
    <definedName name="cab21s_3">#N/A</definedName>
    <definedName name="cab21s_3_5">#REF!</definedName>
    <definedName name="cab21s_4">#N/A</definedName>
    <definedName name="cab21s_4_1">#N/A</definedName>
    <definedName name="cab21s_4_1_1">#N/A</definedName>
    <definedName name="cab21s_4_1_1_1">#N/A</definedName>
    <definedName name="cab21s_4_1_1_1_1">#N/A</definedName>
    <definedName name="cab21s_4_1_1_1_1_1">#N/A</definedName>
    <definedName name="cab21s_4_1_1_1_1_1_5">#REF!</definedName>
    <definedName name="cab21s_4_1_1_1_1_3">#N/A</definedName>
    <definedName name="cab21s_4_1_1_1_1_3_5">#REF!</definedName>
    <definedName name="cab21s_4_1_1_1_1_5">#REF!</definedName>
    <definedName name="cab21s_4_1_1_1_3">#N/A</definedName>
    <definedName name="cab21s_4_1_1_1_3_1">#N/A</definedName>
    <definedName name="cab21s_4_1_1_1_3_1_5">#REF!</definedName>
    <definedName name="cab21s_4_1_1_1_3_5">#REF!</definedName>
    <definedName name="cab21s_4_1_1_1_5">#REF!</definedName>
    <definedName name="cab21s_4_1_1_3">#N/A</definedName>
    <definedName name="cab21s_4_1_1_3_5">#REF!</definedName>
    <definedName name="cab21s_4_1_1_5">#REF!</definedName>
    <definedName name="cab21s_4_1_17">#N/A</definedName>
    <definedName name="cab21s_4_1_17_3">#N/A</definedName>
    <definedName name="cab21s_4_1_17_3_5">#REF!</definedName>
    <definedName name="cab21s_4_1_17_5">#REF!</definedName>
    <definedName name="cab21s_4_1_28">#N/A</definedName>
    <definedName name="cab21s_4_1_28_3">#N/A</definedName>
    <definedName name="cab21s_4_1_28_3_5">#REF!</definedName>
    <definedName name="cab21s_4_1_28_5">#REF!</definedName>
    <definedName name="cab21s_4_1_5">#REF!</definedName>
    <definedName name="cab21s_4_1_6">#N/A</definedName>
    <definedName name="cab21s_4_1_6_3">#N/A</definedName>
    <definedName name="cab21s_4_1_6_3_5">#REF!</definedName>
    <definedName name="cab21s_4_1_6_5">#REF!</definedName>
    <definedName name="cab21s_4_10">#N/A</definedName>
    <definedName name="cab21s_4_10_3">#N/A</definedName>
    <definedName name="cab21s_4_10_3_5">#REF!</definedName>
    <definedName name="cab21s_4_10_5">#REF!</definedName>
    <definedName name="cab21s_4_12">#N/A</definedName>
    <definedName name="cab21s_4_12_3">#N/A</definedName>
    <definedName name="cab21s_4_12_3_5">#REF!</definedName>
    <definedName name="cab21s_4_12_5">#REF!</definedName>
    <definedName name="cab21s_4_13">#N/A</definedName>
    <definedName name="cab21s_4_13_3">#N/A</definedName>
    <definedName name="cab21s_4_13_3_5">#REF!</definedName>
    <definedName name="cab21s_4_13_5">#REF!</definedName>
    <definedName name="cab21s_4_14">#N/A</definedName>
    <definedName name="cab21s_4_14_3">#N/A</definedName>
    <definedName name="cab21s_4_14_3_5">#REF!</definedName>
    <definedName name="cab21s_4_14_5">#REF!</definedName>
    <definedName name="cab21s_4_15">#N/A</definedName>
    <definedName name="cab21s_4_15_3">#N/A</definedName>
    <definedName name="cab21s_4_15_3_5">#REF!</definedName>
    <definedName name="cab21s_4_15_5">#REF!</definedName>
    <definedName name="cab21s_4_16">#N/A</definedName>
    <definedName name="cab21s_4_16_3">#N/A</definedName>
    <definedName name="cab21s_4_16_3_5">#REF!</definedName>
    <definedName name="cab21s_4_16_5">#REF!</definedName>
    <definedName name="cab21s_4_17">#N/A</definedName>
    <definedName name="cab21s_4_17_3">#N/A</definedName>
    <definedName name="cab21s_4_17_3_5">#REF!</definedName>
    <definedName name="cab21s_4_17_5">#REF!</definedName>
    <definedName name="cab21s_4_18">#N/A</definedName>
    <definedName name="cab21s_4_18_1">#N/A</definedName>
    <definedName name="cab21s_4_18_1_5">#REF!</definedName>
    <definedName name="cab21s_4_18_5">#REF!</definedName>
    <definedName name="cab21s_4_19">#N/A</definedName>
    <definedName name="cab21s_4_19_5">#REF!</definedName>
    <definedName name="cab21s_4_20">#N/A</definedName>
    <definedName name="cab21s_4_20_3">#N/A</definedName>
    <definedName name="cab21s_4_20_3_5">#REF!</definedName>
    <definedName name="cab21s_4_20_5">#REF!</definedName>
    <definedName name="cab21s_4_21">#N/A</definedName>
    <definedName name="cab21s_4_21_1">#N/A</definedName>
    <definedName name="cab21s_4_21_1_3">#N/A</definedName>
    <definedName name="cab21s_4_21_1_3_5">#REF!</definedName>
    <definedName name="cab21s_4_21_1_5">#REF!</definedName>
    <definedName name="cab21s_4_21_5">#REF!</definedName>
    <definedName name="cab21s_4_22">#N/A</definedName>
    <definedName name="cab21s_4_22_3">#N/A</definedName>
    <definedName name="cab21s_4_22_3_5">#REF!</definedName>
    <definedName name="cab21s_4_22_5">#REF!</definedName>
    <definedName name="cab21s_4_23">#N/A</definedName>
    <definedName name="cab21s_4_23_3">#N/A</definedName>
    <definedName name="cab21s_4_23_3_5">#REF!</definedName>
    <definedName name="cab21s_4_23_5">#REF!</definedName>
    <definedName name="cab21s_4_24">#N/A</definedName>
    <definedName name="cab21s_4_24_3">#N/A</definedName>
    <definedName name="cab21s_4_24_3_5">#REF!</definedName>
    <definedName name="cab21s_4_24_5">#REF!</definedName>
    <definedName name="cab21s_4_25">#N/A</definedName>
    <definedName name="cab21s_4_25_3">#N/A</definedName>
    <definedName name="cab21s_4_25_3_5">#REF!</definedName>
    <definedName name="cab21s_4_25_5">#REF!</definedName>
    <definedName name="cab21s_4_26">#N/A</definedName>
    <definedName name="cab21s_4_26_3">#N/A</definedName>
    <definedName name="cab21s_4_26_3_5">#REF!</definedName>
    <definedName name="cab21s_4_26_5">#REF!</definedName>
    <definedName name="cab21s_4_27">#N/A</definedName>
    <definedName name="cab21s_4_27_3">#N/A</definedName>
    <definedName name="cab21s_4_27_3_5">#REF!</definedName>
    <definedName name="cab21s_4_27_5">#REF!</definedName>
    <definedName name="cab21s_4_28">#N/A</definedName>
    <definedName name="cab21s_4_28_3">#N/A</definedName>
    <definedName name="cab21s_4_28_3_5">#REF!</definedName>
    <definedName name="cab21s_4_28_5">#REF!</definedName>
    <definedName name="cab21s_4_5">#REF!</definedName>
    <definedName name="cab21s_4_6">#N/A</definedName>
    <definedName name="cab21s_4_6_3">#N/A</definedName>
    <definedName name="cab21s_4_6_3_5">#REF!</definedName>
    <definedName name="cab21s_4_6_5">#REF!</definedName>
    <definedName name="cab21s_4_7">#N/A</definedName>
    <definedName name="cab21s_4_7_3">#N/A</definedName>
    <definedName name="cab21s_4_7_3_5">#REF!</definedName>
    <definedName name="cab21s_4_7_5">#REF!</definedName>
    <definedName name="cab21s_4_8">#N/A</definedName>
    <definedName name="cab21s_4_8_3">#N/A</definedName>
    <definedName name="cab21s_4_8_3_5">#REF!</definedName>
    <definedName name="cab21s_4_8_5">#REF!</definedName>
    <definedName name="cab21s_4_9">#N/A</definedName>
    <definedName name="cab21s_4_9_3">#N/A</definedName>
    <definedName name="cab21s_4_9_3_5">#REF!</definedName>
    <definedName name="cab21s_4_9_5">#REF!</definedName>
    <definedName name="cab21s_5">#REF!</definedName>
    <definedName name="cab21s_5_17">#N/A</definedName>
    <definedName name="cab21s_5_17_3">#N/A</definedName>
    <definedName name="cab21s_5_17_3_5">#REF!</definedName>
    <definedName name="cab21s_5_17_5">#REF!</definedName>
    <definedName name="cab21s_5_28">#N/A</definedName>
    <definedName name="cab21s_5_28_3">#N/A</definedName>
    <definedName name="cab21s_5_28_3_5">#REF!</definedName>
    <definedName name="cab21s_5_28_5">#REF!</definedName>
    <definedName name="cab21s_5_3">#N/A</definedName>
    <definedName name="cab21s_5_3_5">#REF!</definedName>
    <definedName name="cab21s_5_5">#REF!</definedName>
    <definedName name="cab21s_5_6">#N/A</definedName>
    <definedName name="cab21s_5_6_3">#N/A</definedName>
    <definedName name="cab21s_5_6_3_5">#REF!</definedName>
    <definedName name="cab21s_5_6_5">#REF!</definedName>
    <definedName name="cab21s_6">#N/A</definedName>
    <definedName name="cab21s_6_1">#N/A</definedName>
    <definedName name="cab21s_6_1_5">#REF!</definedName>
    <definedName name="cab21s_6_10">#N/A</definedName>
    <definedName name="cab21s_6_10_3">#N/A</definedName>
    <definedName name="cab21s_6_10_3_5">#REF!</definedName>
    <definedName name="cab21s_6_10_5">#REF!</definedName>
    <definedName name="cab21s_6_12">#N/A</definedName>
    <definedName name="cab21s_6_12_3">#N/A</definedName>
    <definedName name="cab21s_6_12_3_5">#REF!</definedName>
    <definedName name="cab21s_6_12_5">#REF!</definedName>
    <definedName name="cab21s_6_13">#N/A</definedName>
    <definedName name="cab21s_6_13_3">#N/A</definedName>
    <definedName name="cab21s_6_13_3_5">#REF!</definedName>
    <definedName name="cab21s_6_13_5">#REF!</definedName>
    <definedName name="cab21s_6_14">#N/A</definedName>
    <definedName name="cab21s_6_14_3">#N/A</definedName>
    <definedName name="cab21s_6_14_3_5">#REF!</definedName>
    <definedName name="cab21s_6_14_5">#REF!</definedName>
    <definedName name="cab21s_6_15">#N/A</definedName>
    <definedName name="cab21s_6_15_3">#N/A</definedName>
    <definedName name="cab21s_6_15_3_5">#REF!</definedName>
    <definedName name="cab21s_6_15_5">#REF!</definedName>
    <definedName name="cab21s_6_16">#N/A</definedName>
    <definedName name="cab21s_6_16_3">#N/A</definedName>
    <definedName name="cab21s_6_16_3_5">#REF!</definedName>
    <definedName name="cab21s_6_16_5">#REF!</definedName>
    <definedName name="cab21s_6_17">#N/A</definedName>
    <definedName name="cab21s_6_17_3">#N/A</definedName>
    <definedName name="cab21s_6_17_3_5">#REF!</definedName>
    <definedName name="cab21s_6_17_5">#REF!</definedName>
    <definedName name="cab21s_6_18">#N/A</definedName>
    <definedName name="cab21s_6_18_1">#N/A</definedName>
    <definedName name="cab21s_6_18_1_5">#REF!</definedName>
    <definedName name="cab21s_6_18_5">#REF!</definedName>
    <definedName name="cab21s_6_19">#N/A</definedName>
    <definedName name="cab21s_6_19_5">#REF!</definedName>
    <definedName name="cab21s_6_20">#N/A</definedName>
    <definedName name="cab21s_6_20_3">#N/A</definedName>
    <definedName name="cab21s_6_20_3_5">#REF!</definedName>
    <definedName name="cab21s_6_20_5">#REF!</definedName>
    <definedName name="cab21s_6_21">#N/A</definedName>
    <definedName name="cab21s_6_21_1">#N/A</definedName>
    <definedName name="cab21s_6_21_1_3">#N/A</definedName>
    <definedName name="cab21s_6_21_1_3_5">#REF!</definedName>
    <definedName name="cab21s_6_21_1_5">#REF!</definedName>
    <definedName name="cab21s_6_21_5">#REF!</definedName>
    <definedName name="cab21s_6_22">#N/A</definedName>
    <definedName name="cab21s_6_22_3">#N/A</definedName>
    <definedName name="cab21s_6_22_3_5">#REF!</definedName>
    <definedName name="cab21s_6_22_5">#REF!</definedName>
    <definedName name="cab21s_6_23">#N/A</definedName>
    <definedName name="cab21s_6_23_3">#N/A</definedName>
    <definedName name="cab21s_6_23_3_5">#REF!</definedName>
    <definedName name="cab21s_6_23_5">#REF!</definedName>
    <definedName name="cab21s_6_24">#N/A</definedName>
    <definedName name="cab21s_6_24_3">#N/A</definedName>
    <definedName name="cab21s_6_24_3_5">#REF!</definedName>
    <definedName name="cab21s_6_24_5">#REF!</definedName>
    <definedName name="cab21s_6_25">#N/A</definedName>
    <definedName name="cab21s_6_25_3">#N/A</definedName>
    <definedName name="cab21s_6_25_3_5">#REF!</definedName>
    <definedName name="cab21s_6_25_5">#REF!</definedName>
    <definedName name="cab21s_6_26">#N/A</definedName>
    <definedName name="cab21s_6_26_3">#N/A</definedName>
    <definedName name="cab21s_6_26_3_5">#REF!</definedName>
    <definedName name="cab21s_6_26_5">#REF!</definedName>
    <definedName name="cab21s_6_27">#N/A</definedName>
    <definedName name="cab21s_6_27_3">#N/A</definedName>
    <definedName name="cab21s_6_27_3_5">#REF!</definedName>
    <definedName name="cab21s_6_27_5">#REF!</definedName>
    <definedName name="cab21s_6_28">#N/A</definedName>
    <definedName name="cab21s_6_28_3">#N/A</definedName>
    <definedName name="cab21s_6_28_3_5">#REF!</definedName>
    <definedName name="cab21s_6_28_5">#REF!</definedName>
    <definedName name="cab21s_6_5">#REF!</definedName>
    <definedName name="cab21s_6_6">#N/A</definedName>
    <definedName name="cab21s_6_6_3">#N/A</definedName>
    <definedName name="cab21s_6_6_3_5">#REF!</definedName>
    <definedName name="cab21s_6_6_5">#REF!</definedName>
    <definedName name="cab21s_6_7">#N/A</definedName>
    <definedName name="cab21s_6_7_3">#N/A</definedName>
    <definedName name="cab21s_6_7_3_5">#REF!</definedName>
    <definedName name="cab21s_6_7_5">#REF!</definedName>
    <definedName name="cab21s_6_8">#N/A</definedName>
    <definedName name="cab21s_6_8_3">#N/A</definedName>
    <definedName name="cab21s_6_8_3_5">#REF!</definedName>
    <definedName name="cab21s_6_8_5">#REF!</definedName>
    <definedName name="cab21s_6_9">#N/A</definedName>
    <definedName name="cab21s_6_9_1">#N/A</definedName>
    <definedName name="cab21s_6_9_1_1">#N/A</definedName>
    <definedName name="cab21s_6_9_1_1_3">#N/A</definedName>
    <definedName name="cab21s_6_9_1_1_3_5">#REF!</definedName>
    <definedName name="cab21s_6_9_1_1_5">#REF!</definedName>
    <definedName name="cab21s_6_9_1_3">#N/A</definedName>
    <definedName name="cab21s_6_9_1_3_5">#REF!</definedName>
    <definedName name="cab21s_6_9_1_5">#REF!</definedName>
    <definedName name="cab21s_6_9_5">#REF!</definedName>
    <definedName name="cab21s_7">#N/A</definedName>
    <definedName name="cab21s_7_5">#REF!</definedName>
    <definedName name="cab21s_8">#N/A</definedName>
    <definedName name="cab21s_8_3">#N/A</definedName>
    <definedName name="cab21s_8_3_5">#REF!</definedName>
    <definedName name="cab21s_8_5">#REF!</definedName>
    <definedName name="cab21s_9">#N/A</definedName>
    <definedName name="cab21s_9_3">#N/A</definedName>
    <definedName name="cab21s_9_3_5">#REF!</definedName>
    <definedName name="cab21s_9_5">#REF!</definedName>
    <definedName name="cab21us">#N/A</definedName>
    <definedName name="cab21us_1">#N/A</definedName>
    <definedName name="cab21us_1_3">#N/A</definedName>
    <definedName name="cab21us_1_3_5">#REF!</definedName>
    <definedName name="cab21us_1_5">#REF!</definedName>
    <definedName name="cab21us_10">#N/A</definedName>
    <definedName name="cab21us_10_1">#N/A</definedName>
    <definedName name="cab21us_10_1_3">#N/A</definedName>
    <definedName name="cab21us_10_1_3_5">#REF!</definedName>
    <definedName name="cab21us_10_1_5">#REF!</definedName>
    <definedName name="cab21us_10_17">#N/A</definedName>
    <definedName name="cab21us_10_17_3">#N/A</definedName>
    <definedName name="cab21us_10_17_3_5">#REF!</definedName>
    <definedName name="cab21us_10_17_5">#REF!</definedName>
    <definedName name="cab21us_10_5">#REF!</definedName>
    <definedName name="cab21us_11">#N/A</definedName>
    <definedName name="cab21us_11_1">#N/A</definedName>
    <definedName name="cab21us_11_1_5">#REF!</definedName>
    <definedName name="cab21us_11_5">#REF!</definedName>
    <definedName name="cab21us_12">#N/A</definedName>
    <definedName name="cab21us_12_3">#N/A</definedName>
    <definedName name="cab21us_12_3_5">#REF!</definedName>
    <definedName name="cab21us_12_5">#REF!</definedName>
    <definedName name="cab21us_13">#N/A</definedName>
    <definedName name="cab21us_13_3">#N/A</definedName>
    <definedName name="cab21us_13_3_5">#REF!</definedName>
    <definedName name="cab21us_13_5">#REF!</definedName>
    <definedName name="cab21us_14">#N/A</definedName>
    <definedName name="cab21us_14_5">#REF!</definedName>
    <definedName name="cab21us_15">#N/A</definedName>
    <definedName name="cab21us_15_1">#N/A</definedName>
    <definedName name="cab21us_15_1_3">#N/A</definedName>
    <definedName name="cab21us_15_1_3_5">#REF!</definedName>
    <definedName name="cab21us_15_1_5">#REF!</definedName>
    <definedName name="cab21us_15_3">#N/A</definedName>
    <definedName name="cab21us_15_3_5">#REF!</definedName>
    <definedName name="cab21us_15_5">#REF!</definedName>
    <definedName name="cab21us_16">#N/A</definedName>
    <definedName name="cab21us_16_1">#N/A</definedName>
    <definedName name="cab21us_16_1_3">#N/A</definedName>
    <definedName name="cab21us_16_1_3_5">#REF!</definedName>
    <definedName name="cab21us_16_1_5">#REF!</definedName>
    <definedName name="cab21us_16_3">#N/A</definedName>
    <definedName name="cab21us_16_3_5">#REF!</definedName>
    <definedName name="cab21us_16_5">#REF!</definedName>
    <definedName name="cab21us_17">#N/A</definedName>
    <definedName name="cab21us_17_1">#N/A</definedName>
    <definedName name="cab21us_17_1_5">#REF!</definedName>
    <definedName name="cab21us_17_3">#N/A</definedName>
    <definedName name="cab21us_17_3_5">#REF!</definedName>
    <definedName name="cab21us_17_5">#REF!</definedName>
    <definedName name="cab21us_18">#N/A</definedName>
    <definedName name="cab21us_18_1">#N/A</definedName>
    <definedName name="cab21us_18_1_5">#REF!</definedName>
    <definedName name="cab21us_18_5">#REF!</definedName>
    <definedName name="cab21us_19">#N/A</definedName>
    <definedName name="cab21us_19_1">#N/A</definedName>
    <definedName name="cab21us_19_1_5">#REF!</definedName>
    <definedName name="cab21us_19_5">#REF!</definedName>
    <definedName name="cab21us_2">#N/A</definedName>
    <definedName name="cab21us_2_5">#REF!</definedName>
    <definedName name="cab21us_20">#N/A</definedName>
    <definedName name="cab21us_20_1">#N/A</definedName>
    <definedName name="cab21us_20_1_3">#N/A</definedName>
    <definedName name="cab21us_20_1_3_5">#REF!</definedName>
    <definedName name="cab21us_20_1_5">#REF!</definedName>
    <definedName name="cab21us_20_5">#REF!</definedName>
    <definedName name="cab21us_21">#N/A</definedName>
    <definedName name="cab21us_21_1">#N/A</definedName>
    <definedName name="cab21us_21_1_1">#N/A</definedName>
    <definedName name="cab21us_21_1_1_3">#N/A</definedName>
    <definedName name="cab21us_21_1_1_3_5">#REF!</definedName>
    <definedName name="cab21us_21_1_1_5">#REF!</definedName>
    <definedName name="cab21us_21_1_3">#N/A</definedName>
    <definedName name="cab21us_21_1_3_5">#REF!</definedName>
    <definedName name="cab21us_21_1_5">#REF!</definedName>
    <definedName name="cab21us_21_5">#REF!</definedName>
    <definedName name="cab21us_22">#N/A</definedName>
    <definedName name="cab21us_22_3">#N/A</definedName>
    <definedName name="cab21us_22_3_5">#REF!</definedName>
    <definedName name="cab21us_22_5">#REF!</definedName>
    <definedName name="cab21us_23">#N/A</definedName>
    <definedName name="cab21us_23_3">#N/A</definedName>
    <definedName name="cab21us_23_3_5">#REF!</definedName>
    <definedName name="cab21us_23_5">#REF!</definedName>
    <definedName name="cab21us_24">#N/A</definedName>
    <definedName name="cab21us_24_3">#N/A</definedName>
    <definedName name="cab21us_24_3_5">#REF!</definedName>
    <definedName name="cab21us_24_5">#REF!</definedName>
    <definedName name="cab21us_25">#N/A</definedName>
    <definedName name="cab21us_25_3">#N/A</definedName>
    <definedName name="cab21us_25_3_5">#REF!</definedName>
    <definedName name="cab21us_25_5">#REF!</definedName>
    <definedName name="cab21us_26">#N/A</definedName>
    <definedName name="cab21us_26_1">#N/A</definedName>
    <definedName name="cab21us_26_1_3">#N/A</definedName>
    <definedName name="cab21us_26_1_3_5">#REF!</definedName>
    <definedName name="cab21us_26_1_5">#REF!</definedName>
    <definedName name="cab21us_26_3">#N/A</definedName>
    <definedName name="cab21us_26_3_5">#REF!</definedName>
    <definedName name="cab21us_26_5">#REF!</definedName>
    <definedName name="cab21us_27">#N/A</definedName>
    <definedName name="cab21us_27_1">#N/A</definedName>
    <definedName name="cab21us_27_1_3">#N/A</definedName>
    <definedName name="cab21us_27_1_3_5">#REF!</definedName>
    <definedName name="cab21us_27_1_5">#REF!</definedName>
    <definedName name="cab21us_27_3">#N/A</definedName>
    <definedName name="cab21us_27_3_5">#REF!</definedName>
    <definedName name="cab21us_27_5">#REF!</definedName>
    <definedName name="cab21us_28">#N/A</definedName>
    <definedName name="cab21us_28_1">#N/A</definedName>
    <definedName name="cab21us_28_1_3">#N/A</definedName>
    <definedName name="cab21us_28_1_3_5">#REF!</definedName>
    <definedName name="cab21us_28_1_5">#REF!</definedName>
    <definedName name="cab21us_28_3">#N/A</definedName>
    <definedName name="cab21us_28_3_5">#REF!</definedName>
    <definedName name="cab21us_28_5">#REF!</definedName>
    <definedName name="cab21us_29">#N/A</definedName>
    <definedName name="cab21us_29_3">#N/A</definedName>
    <definedName name="cab21us_29_3_5">#REF!</definedName>
    <definedName name="cab21us_29_5">#REF!</definedName>
    <definedName name="cab21us_3">#N/A</definedName>
    <definedName name="cab21us_3_5">#REF!</definedName>
    <definedName name="cab21us_4">#N/A</definedName>
    <definedName name="cab21us_4_1">#N/A</definedName>
    <definedName name="cab21us_4_1_1">#N/A</definedName>
    <definedName name="cab21us_4_1_1_1">#N/A</definedName>
    <definedName name="cab21us_4_1_1_1_1">#N/A</definedName>
    <definedName name="cab21us_4_1_1_1_1_1">#N/A</definedName>
    <definedName name="cab21us_4_1_1_1_1_1_5">#REF!</definedName>
    <definedName name="cab21us_4_1_1_1_1_3">#N/A</definedName>
    <definedName name="cab21us_4_1_1_1_1_3_5">#REF!</definedName>
    <definedName name="cab21us_4_1_1_1_1_5">#REF!</definedName>
    <definedName name="cab21us_4_1_1_1_3">#N/A</definedName>
    <definedName name="cab21us_4_1_1_1_3_1">#N/A</definedName>
    <definedName name="cab21us_4_1_1_1_3_1_5">#REF!</definedName>
    <definedName name="cab21us_4_1_1_1_3_5">#REF!</definedName>
    <definedName name="cab21us_4_1_1_1_5">#REF!</definedName>
    <definedName name="cab21us_4_1_1_3">#N/A</definedName>
    <definedName name="cab21us_4_1_1_3_5">#REF!</definedName>
    <definedName name="cab21us_4_1_1_5">#REF!</definedName>
    <definedName name="cab21us_4_1_17">#N/A</definedName>
    <definedName name="cab21us_4_1_17_3">#N/A</definedName>
    <definedName name="cab21us_4_1_17_3_5">#REF!</definedName>
    <definedName name="cab21us_4_1_17_5">#REF!</definedName>
    <definedName name="cab21us_4_1_28">#N/A</definedName>
    <definedName name="cab21us_4_1_28_3">#N/A</definedName>
    <definedName name="cab21us_4_1_28_3_5">#REF!</definedName>
    <definedName name="cab21us_4_1_28_5">#REF!</definedName>
    <definedName name="cab21us_4_1_5">#REF!</definedName>
    <definedName name="cab21us_4_1_6">#N/A</definedName>
    <definedName name="cab21us_4_1_6_3">#N/A</definedName>
    <definedName name="cab21us_4_1_6_3_5">#REF!</definedName>
    <definedName name="cab21us_4_1_6_5">#REF!</definedName>
    <definedName name="cab21us_4_10">#N/A</definedName>
    <definedName name="cab21us_4_10_3">#N/A</definedName>
    <definedName name="cab21us_4_10_3_5">#REF!</definedName>
    <definedName name="cab21us_4_10_5">#REF!</definedName>
    <definedName name="cab21us_4_12">#N/A</definedName>
    <definedName name="cab21us_4_12_3">#N/A</definedName>
    <definedName name="cab21us_4_12_3_5">#REF!</definedName>
    <definedName name="cab21us_4_12_5">#REF!</definedName>
    <definedName name="cab21us_4_13">#N/A</definedName>
    <definedName name="cab21us_4_13_3">#N/A</definedName>
    <definedName name="cab21us_4_13_3_5">#REF!</definedName>
    <definedName name="cab21us_4_13_5">#REF!</definedName>
    <definedName name="cab21us_4_14">#N/A</definedName>
    <definedName name="cab21us_4_14_3">#N/A</definedName>
    <definedName name="cab21us_4_14_3_5">#REF!</definedName>
    <definedName name="cab21us_4_14_5">#REF!</definedName>
    <definedName name="cab21us_4_15">#N/A</definedName>
    <definedName name="cab21us_4_15_3">#N/A</definedName>
    <definedName name="cab21us_4_15_3_5">#REF!</definedName>
    <definedName name="cab21us_4_15_5">#REF!</definedName>
    <definedName name="cab21us_4_16">#N/A</definedName>
    <definedName name="cab21us_4_16_3">#N/A</definedName>
    <definedName name="cab21us_4_16_3_5">#REF!</definedName>
    <definedName name="cab21us_4_16_5">#REF!</definedName>
    <definedName name="cab21us_4_17">#N/A</definedName>
    <definedName name="cab21us_4_17_3">#N/A</definedName>
    <definedName name="cab21us_4_17_3_5">#REF!</definedName>
    <definedName name="cab21us_4_17_5">#REF!</definedName>
    <definedName name="cab21us_4_18">#N/A</definedName>
    <definedName name="cab21us_4_18_1">#N/A</definedName>
    <definedName name="cab21us_4_18_1_5">#REF!</definedName>
    <definedName name="cab21us_4_18_5">#REF!</definedName>
    <definedName name="cab21us_4_19">#N/A</definedName>
    <definedName name="cab21us_4_19_5">#REF!</definedName>
    <definedName name="cab21us_4_20">#N/A</definedName>
    <definedName name="cab21us_4_20_3">#N/A</definedName>
    <definedName name="cab21us_4_20_3_5">#REF!</definedName>
    <definedName name="cab21us_4_20_5">#REF!</definedName>
    <definedName name="cab21us_4_21">#N/A</definedName>
    <definedName name="cab21us_4_21_1">#N/A</definedName>
    <definedName name="cab21us_4_21_1_3">#N/A</definedName>
    <definedName name="cab21us_4_21_1_3_5">#REF!</definedName>
    <definedName name="cab21us_4_21_1_5">#REF!</definedName>
    <definedName name="cab21us_4_21_5">#REF!</definedName>
    <definedName name="cab21us_4_22">#N/A</definedName>
    <definedName name="cab21us_4_22_3">#N/A</definedName>
    <definedName name="cab21us_4_22_3_5">#REF!</definedName>
    <definedName name="cab21us_4_22_5">#REF!</definedName>
    <definedName name="cab21us_4_23">#N/A</definedName>
    <definedName name="cab21us_4_23_3">#N/A</definedName>
    <definedName name="cab21us_4_23_3_5">#REF!</definedName>
    <definedName name="cab21us_4_23_5">#REF!</definedName>
    <definedName name="cab21us_4_24">#N/A</definedName>
    <definedName name="cab21us_4_24_3">#N/A</definedName>
    <definedName name="cab21us_4_24_3_5">#REF!</definedName>
    <definedName name="cab21us_4_24_5">#REF!</definedName>
    <definedName name="cab21us_4_25">#N/A</definedName>
    <definedName name="cab21us_4_25_3">#N/A</definedName>
    <definedName name="cab21us_4_25_3_5">#REF!</definedName>
    <definedName name="cab21us_4_25_5">#REF!</definedName>
    <definedName name="cab21us_4_26">#N/A</definedName>
    <definedName name="cab21us_4_26_3">#N/A</definedName>
    <definedName name="cab21us_4_26_3_5">#REF!</definedName>
    <definedName name="cab21us_4_26_5">#REF!</definedName>
    <definedName name="cab21us_4_27">#N/A</definedName>
    <definedName name="cab21us_4_27_3">#N/A</definedName>
    <definedName name="cab21us_4_27_3_5">#REF!</definedName>
    <definedName name="cab21us_4_27_5">#REF!</definedName>
    <definedName name="cab21us_4_28">#N/A</definedName>
    <definedName name="cab21us_4_28_3">#N/A</definedName>
    <definedName name="cab21us_4_28_3_5">#REF!</definedName>
    <definedName name="cab21us_4_28_5">#REF!</definedName>
    <definedName name="cab21us_4_5">#REF!</definedName>
    <definedName name="cab21us_4_6">#N/A</definedName>
    <definedName name="cab21us_4_6_3">#N/A</definedName>
    <definedName name="cab21us_4_6_3_5">#REF!</definedName>
    <definedName name="cab21us_4_6_5">#REF!</definedName>
    <definedName name="cab21us_4_7">#N/A</definedName>
    <definedName name="cab21us_4_7_3">#N/A</definedName>
    <definedName name="cab21us_4_7_3_5">#REF!</definedName>
    <definedName name="cab21us_4_7_5">#REF!</definedName>
    <definedName name="cab21us_4_8">#N/A</definedName>
    <definedName name="cab21us_4_8_3">#N/A</definedName>
    <definedName name="cab21us_4_8_3_5">#REF!</definedName>
    <definedName name="cab21us_4_8_5">#REF!</definedName>
    <definedName name="cab21us_4_9">#N/A</definedName>
    <definedName name="cab21us_4_9_3">#N/A</definedName>
    <definedName name="cab21us_4_9_3_5">#REF!</definedName>
    <definedName name="cab21us_4_9_5">#REF!</definedName>
    <definedName name="cab21us_5">#REF!</definedName>
    <definedName name="cab21us_5_17">#N/A</definedName>
    <definedName name="cab21us_5_17_3">#N/A</definedName>
    <definedName name="cab21us_5_17_3_5">#REF!</definedName>
    <definedName name="cab21us_5_17_5">#REF!</definedName>
    <definedName name="cab21us_5_28">#N/A</definedName>
    <definedName name="cab21us_5_28_3">#N/A</definedName>
    <definedName name="cab21us_5_28_3_5">#REF!</definedName>
    <definedName name="cab21us_5_28_5">#REF!</definedName>
    <definedName name="cab21us_5_3">#N/A</definedName>
    <definedName name="cab21us_5_3_5">#REF!</definedName>
    <definedName name="cab21us_5_5">#REF!</definedName>
    <definedName name="cab21us_5_6">#N/A</definedName>
    <definedName name="cab21us_5_6_3">#N/A</definedName>
    <definedName name="cab21us_5_6_3_5">#REF!</definedName>
    <definedName name="cab21us_5_6_5">#REF!</definedName>
    <definedName name="cab21us_6">#N/A</definedName>
    <definedName name="cab21us_6_1">#N/A</definedName>
    <definedName name="cab21us_6_1_5">#REF!</definedName>
    <definedName name="cab21us_6_10">#N/A</definedName>
    <definedName name="cab21us_6_10_3">#N/A</definedName>
    <definedName name="cab21us_6_10_3_5">#REF!</definedName>
    <definedName name="cab21us_6_10_5">#REF!</definedName>
    <definedName name="cab21us_6_12">#N/A</definedName>
    <definedName name="cab21us_6_12_3">#N/A</definedName>
    <definedName name="cab21us_6_12_3_5">#REF!</definedName>
    <definedName name="cab21us_6_12_5">#REF!</definedName>
    <definedName name="cab21us_6_13">#N/A</definedName>
    <definedName name="cab21us_6_13_3">#N/A</definedName>
    <definedName name="cab21us_6_13_3_5">#REF!</definedName>
    <definedName name="cab21us_6_13_5">#REF!</definedName>
    <definedName name="cab21us_6_14">#N/A</definedName>
    <definedName name="cab21us_6_14_3">#N/A</definedName>
    <definedName name="cab21us_6_14_3_5">#REF!</definedName>
    <definedName name="cab21us_6_14_5">#REF!</definedName>
    <definedName name="cab21us_6_15">#N/A</definedName>
    <definedName name="cab21us_6_15_3">#N/A</definedName>
    <definedName name="cab21us_6_15_3_5">#REF!</definedName>
    <definedName name="cab21us_6_15_5">#REF!</definedName>
    <definedName name="cab21us_6_16">#N/A</definedName>
    <definedName name="cab21us_6_16_3">#N/A</definedName>
    <definedName name="cab21us_6_16_3_5">#REF!</definedName>
    <definedName name="cab21us_6_16_5">#REF!</definedName>
    <definedName name="cab21us_6_17">#N/A</definedName>
    <definedName name="cab21us_6_17_3">#N/A</definedName>
    <definedName name="cab21us_6_17_3_5">#REF!</definedName>
    <definedName name="cab21us_6_17_5">#REF!</definedName>
    <definedName name="cab21us_6_18">#N/A</definedName>
    <definedName name="cab21us_6_18_1">#N/A</definedName>
    <definedName name="cab21us_6_18_1_5">#REF!</definedName>
    <definedName name="cab21us_6_18_5">#REF!</definedName>
    <definedName name="cab21us_6_19">#N/A</definedName>
    <definedName name="cab21us_6_19_5">#REF!</definedName>
    <definedName name="cab21us_6_20">#N/A</definedName>
    <definedName name="cab21us_6_20_3">#N/A</definedName>
    <definedName name="cab21us_6_20_3_5">#REF!</definedName>
    <definedName name="cab21us_6_20_5">#REF!</definedName>
    <definedName name="cab21us_6_21">#N/A</definedName>
    <definedName name="cab21us_6_21_1">#N/A</definedName>
    <definedName name="cab21us_6_21_1_3">#N/A</definedName>
    <definedName name="cab21us_6_21_1_3_5">#REF!</definedName>
    <definedName name="cab21us_6_21_1_5">#REF!</definedName>
    <definedName name="cab21us_6_21_5">#REF!</definedName>
    <definedName name="cab21us_6_22">#N/A</definedName>
    <definedName name="cab21us_6_22_3">#N/A</definedName>
    <definedName name="cab21us_6_22_3_5">#REF!</definedName>
    <definedName name="cab21us_6_22_5">#REF!</definedName>
    <definedName name="cab21us_6_23">#N/A</definedName>
    <definedName name="cab21us_6_23_3">#N/A</definedName>
    <definedName name="cab21us_6_23_3_5">#REF!</definedName>
    <definedName name="cab21us_6_23_5">#REF!</definedName>
    <definedName name="cab21us_6_24">#N/A</definedName>
    <definedName name="cab21us_6_24_3">#N/A</definedName>
    <definedName name="cab21us_6_24_3_5">#REF!</definedName>
    <definedName name="cab21us_6_24_5">#REF!</definedName>
    <definedName name="cab21us_6_25">#N/A</definedName>
    <definedName name="cab21us_6_25_3">#N/A</definedName>
    <definedName name="cab21us_6_25_3_5">#REF!</definedName>
    <definedName name="cab21us_6_25_5">#REF!</definedName>
    <definedName name="cab21us_6_26">#N/A</definedName>
    <definedName name="cab21us_6_26_3">#N/A</definedName>
    <definedName name="cab21us_6_26_3_5">#REF!</definedName>
    <definedName name="cab21us_6_26_5">#REF!</definedName>
    <definedName name="cab21us_6_27">#N/A</definedName>
    <definedName name="cab21us_6_27_3">#N/A</definedName>
    <definedName name="cab21us_6_27_3_5">#REF!</definedName>
    <definedName name="cab21us_6_27_5">#REF!</definedName>
    <definedName name="cab21us_6_28">#N/A</definedName>
    <definedName name="cab21us_6_28_3">#N/A</definedName>
    <definedName name="cab21us_6_28_3_5">#REF!</definedName>
    <definedName name="cab21us_6_28_5">#REF!</definedName>
    <definedName name="cab21us_6_5">#REF!</definedName>
    <definedName name="cab21us_6_6">#N/A</definedName>
    <definedName name="cab21us_6_6_3">#N/A</definedName>
    <definedName name="cab21us_6_6_3_5">#REF!</definedName>
    <definedName name="cab21us_6_6_5">#REF!</definedName>
    <definedName name="cab21us_6_7">#N/A</definedName>
    <definedName name="cab21us_6_7_3">#N/A</definedName>
    <definedName name="cab21us_6_7_3_5">#REF!</definedName>
    <definedName name="cab21us_6_7_5">#REF!</definedName>
    <definedName name="cab21us_6_8">#N/A</definedName>
    <definedName name="cab21us_6_8_3">#N/A</definedName>
    <definedName name="cab21us_6_8_3_5">#REF!</definedName>
    <definedName name="cab21us_6_8_5">#REF!</definedName>
    <definedName name="cab21us_6_9">#N/A</definedName>
    <definedName name="cab21us_6_9_1">#N/A</definedName>
    <definedName name="cab21us_6_9_1_1">#N/A</definedName>
    <definedName name="cab21us_6_9_1_1_3">#N/A</definedName>
    <definedName name="cab21us_6_9_1_1_3_5">#REF!</definedName>
    <definedName name="cab21us_6_9_1_1_5">#REF!</definedName>
    <definedName name="cab21us_6_9_1_3">#N/A</definedName>
    <definedName name="cab21us_6_9_1_3_5">#REF!</definedName>
    <definedName name="cab21us_6_9_1_5">#REF!</definedName>
    <definedName name="cab21us_6_9_5">#REF!</definedName>
    <definedName name="cab21us_7">#N/A</definedName>
    <definedName name="cab21us_7_5">#REF!</definedName>
    <definedName name="cab21us_8">#N/A</definedName>
    <definedName name="cab21us_8_3">#N/A</definedName>
    <definedName name="cab21us_8_3_5">#REF!</definedName>
    <definedName name="cab21us_8_5">#REF!</definedName>
    <definedName name="cab21us_9">#N/A</definedName>
    <definedName name="cab21us_9_3">#N/A</definedName>
    <definedName name="cab21us_9_3_5">#REF!</definedName>
    <definedName name="cab21us_9_5">#REF!</definedName>
    <definedName name="cab31s">#N/A</definedName>
    <definedName name="cab31s_1">#N/A</definedName>
    <definedName name="cab31s_1_3">#N/A</definedName>
    <definedName name="cab31s_1_3_5">#REF!</definedName>
    <definedName name="cab31s_1_5">#REF!</definedName>
    <definedName name="cab31s_10">#N/A</definedName>
    <definedName name="cab31s_10_1">#N/A</definedName>
    <definedName name="cab31s_10_1_3">#N/A</definedName>
    <definedName name="cab31s_10_1_3_5">#REF!</definedName>
    <definedName name="cab31s_10_1_5">#REF!</definedName>
    <definedName name="cab31s_10_17">#N/A</definedName>
    <definedName name="cab31s_10_17_3">#N/A</definedName>
    <definedName name="cab31s_10_17_3_5">#REF!</definedName>
    <definedName name="cab31s_10_17_5">#REF!</definedName>
    <definedName name="cab31s_10_5">#REF!</definedName>
    <definedName name="cab31s_11">#N/A</definedName>
    <definedName name="cab31s_11_1">#N/A</definedName>
    <definedName name="cab31s_11_1_5">#REF!</definedName>
    <definedName name="cab31s_11_5">#REF!</definedName>
    <definedName name="cab31s_12">#N/A</definedName>
    <definedName name="cab31s_12_3">#N/A</definedName>
    <definedName name="cab31s_12_3_5">#REF!</definedName>
    <definedName name="cab31s_12_5">#REF!</definedName>
    <definedName name="cab31s_13">#N/A</definedName>
    <definedName name="cab31s_13_3">#N/A</definedName>
    <definedName name="cab31s_13_3_5">#REF!</definedName>
    <definedName name="cab31s_13_5">#REF!</definedName>
    <definedName name="cab31s_14">#N/A</definedName>
    <definedName name="cab31s_14_5">#REF!</definedName>
    <definedName name="cab31s_15">#N/A</definedName>
    <definedName name="cab31s_15_1">#N/A</definedName>
    <definedName name="cab31s_15_1_3">#N/A</definedName>
    <definedName name="cab31s_15_1_3_5">#REF!</definedName>
    <definedName name="cab31s_15_1_5">#REF!</definedName>
    <definedName name="cab31s_15_3">#N/A</definedName>
    <definedName name="cab31s_15_3_5">#REF!</definedName>
    <definedName name="cab31s_15_5">#REF!</definedName>
    <definedName name="cab31s_16">#N/A</definedName>
    <definedName name="cab31s_16_1">#N/A</definedName>
    <definedName name="cab31s_16_1_3">#N/A</definedName>
    <definedName name="cab31s_16_1_3_5">#REF!</definedName>
    <definedName name="cab31s_16_1_5">#REF!</definedName>
    <definedName name="cab31s_16_3">#N/A</definedName>
    <definedName name="cab31s_16_3_5">#REF!</definedName>
    <definedName name="cab31s_16_5">#REF!</definedName>
    <definedName name="cab31s_17">#N/A</definedName>
    <definedName name="cab31s_17_1">#N/A</definedName>
    <definedName name="cab31s_17_1_5">#REF!</definedName>
    <definedName name="cab31s_17_3">#N/A</definedName>
    <definedName name="cab31s_17_3_5">#REF!</definedName>
    <definedName name="cab31s_17_5">#REF!</definedName>
    <definedName name="cab31s_18">#N/A</definedName>
    <definedName name="cab31s_18_1">#N/A</definedName>
    <definedName name="cab31s_18_1_5">#REF!</definedName>
    <definedName name="cab31s_18_5">#REF!</definedName>
    <definedName name="cab31s_19">#N/A</definedName>
    <definedName name="cab31s_19_1">#N/A</definedName>
    <definedName name="cab31s_19_1_5">#REF!</definedName>
    <definedName name="cab31s_19_5">#REF!</definedName>
    <definedName name="cab31s_2">#N/A</definedName>
    <definedName name="cab31s_2_5">#REF!</definedName>
    <definedName name="cab31s_20">#N/A</definedName>
    <definedName name="cab31s_20_1">#N/A</definedName>
    <definedName name="cab31s_20_1_3">#N/A</definedName>
    <definedName name="cab31s_20_1_3_5">#REF!</definedName>
    <definedName name="cab31s_20_1_5">#REF!</definedName>
    <definedName name="cab31s_20_5">#REF!</definedName>
    <definedName name="cab31s_21">#N/A</definedName>
    <definedName name="cab31s_21_1">#N/A</definedName>
    <definedName name="cab31s_21_1_1">#N/A</definedName>
    <definedName name="cab31s_21_1_1_3">#N/A</definedName>
    <definedName name="cab31s_21_1_1_3_5">#REF!</definedName>
    <definedName name="cab31s_21_1_1_5">#REF!</definedName>
    <definedName name="cab31s_21_1_3">#N/A</definedName>
    <definedName name="cab31s_21_1_3_5">#REF!</definedName>
    <definedName name="cab31s_21_1_5">#REF!</definedName>
    <definedName name="cab31s_21_5">#REF!</definedName>
    <definedName name="cab31s_22">#N/A</definedName>
    <definedName name="cab31s_22_3">#N/A</definedName>
    <definedName name="cab31s_22_3_5">#REF!</definedName>
    <definedName name="cab31s_22_5">#REF!</definedName>
    <definedName name="cab31s_23">#N/A</definedName>
    <definedName name="cab31s_23_3">#N/A</definedName>
    <definedName name="cab31s_23_3_5">#REF!</definedName>
    <definedName name="cab31s_23_5">#REF!</definedName>
    <definedName name="cab31s_24">#N/A</definedName>
    <definedName name="cab31s_24_3">#N/A</definedName>
    <definedName name="cab31s_24_3_5">#REF!</definedName>
    <definedName name="cab31s_24_5">#REF!</definedName>
    <definedName name="cab31s_25">#N/A</definedName>
    <definedName name="cab31s_25_3">#N/A</definedName>
    <definedName name="cab31s_25_3_5">#REF!</definedName>
    <definedName name="cab31s_25_5">#REF!</definedName>
    <definedName name="cab31s_26">#N/A</definedName>
    <definedName name="cab31s_26_1">#N/A</definedName>
    <definedName name="cab31s_26_1_3">#N/A</definedName>
    <definedName name="cab31s_26_1_3_5">#REF!</definedName>
    <definedName name="cab31s_26_1_5">#REF!</definedName>
    <definedName name="cab31s_26_3">#N/A</definedName>
    <definedName name="cab31s_26_3_5">#REF!</definedName>
    <definedName name="cab31s_26_5">#REF!</definedName>
    <definedName name="cab31s_27">#N/A</definedName>
    <definedName name="cab31s_27_1">#N/A</definedName>
    <definedName name="cab31s_27_1_3">#N/A</definedName>
    <definedName name="cab31s_27_1_3_5">#REF!</definedName>
    <definedName name="cab31s_27_1_5">#REF!</definedName>
    <definedName name="cab31s_27_3">#N/A</definedName>
    <definedName name="cab31s_27_3_5">#REF!</definedName>
    <definedName name="cab31s_27_5">#REF!</definedName>
    <definedName name="cab31s_28">#N/A</definedName>
    <definedName name="cab31s_28_1">#N/A</definedName>
    <definedName name="cab31s_28_1_3">#N/A</definedName>
    <definedName name="cab31s_28_1_3_5">#REF!</definedName>
    <definedName name="cab31s_28_1_5">#REF!</definedName>
    <definedName name="cab31s_28_3">#N/A</definedName>
    <definedName name="cab31s_28_3_5">#REF!</definedName>
    <definedName name="cab31s_28_5">#REF!</definedName>
    <definedName name="cab31s_29">#N/A</definedName>
    <definedName name="cab31s_29_3">#N/A</definedName>
    <definedName name="cab31s_29_3_5">#REF!</definedName>
    <definedName name="cab31s_29_5">#REF!</definedName>
    <definedName name="cab31s_3">#N/A</definedName>
    <definedName name="cab31s_3_5">#REF!</definedName>
    <definedName name="cab31s_4">#N/A</definedName>
    <definedName name="cab31s_4_1">#N/A</definedName>
    <definedName name="cab31s_4_1_1">#N/A</definedName>
    <definedName name="cab31s_4_1_1_1">#N/A</definedName>
    <definedName name="cab31s_4_1_1_1_1">#N/A</definedName>
    <definedName name="cab31s_4_1_1_1_1_1">#N/A</definedName>
    <definedName name="cab31s_4_1_1_1_1_1_5">#REF!</definedName>
    <definedName name="cab31s_4_1_1_1_1_3">#N/A</definedName>
    <definedName name="cab31s_4_1_1_1_1_3_5">#REF!</definedName>
    <definedName name="cab31s_4_1_1_1_1_5">#REF!</definedName>
    <definedName name="cab31s_4_1_1_1_3">#N/A</definedName>
    <definedName name="cab31s_4_1_1_1_3_1">#N/A</definedName>
    <definedName name="cab31s_4_1_1_1_3_1_5">#REF!</definedName>
    <definedName name="cab31s_4_1_1_1_3_5">#REF!</definedName>
    <definedName name="cab31s_4_1_1_1_5">#REF!</definedName>
    <definedName name="cab31s_4_1_1_3">#N/A</definedName>
    <definedName name="cab31s_4_1_1_3_5">#REF!</definedName>
    <definedName name="cab31s_4_1_1_5">#REF!</definedName>
    <definedName name="cab31s_4_1_17">#N/A</definedName>
    <definedName name="cab31s_4_1_17_3">#N/A</definedName>
    <definedName name="cab31s_4_1_17_3_5">#REF!</definedName>
    <definedName name="cab31s_4_1_17_5">#REF!</definedName>
    <definedName name="cab31s_4_1_28">#N/A</definedName>
    <definedName name="cab31s_4_1_28_3">#N/A</definedName>
    <definedName name="cab31s_4_1_28_3_5">#REF!</definedName>
    <definedName name="cab31s_4_1_28_5">#REF!</definedName>
    <definedName name="cab31s_4_1_5">#REF!</definedName>
    <definedName name="cab31s_4_1_6">#N/A</definedName>
    <definedName name="cab31s_4_1_6_3">#N/A</definedName>
    <definedName name="cab31s_4_1_6_3_5">#REF!</definedName>
    <definedName name="cab31s_4_1_6_5">#REF!</definedName>
    <definedName name="cab31s_4_10">#N/A</definedName>
    <definedName name="cab31s_4_10_3">#N/A</definedName>
    <definedName name="cab31s_4_10_3_5">#REF!</definedName>
    <definedName name="cab31s_4_10_5">#REF!</definedName>
    <definedName name="cab31s_4_12">#N/A</definedName>
    <definedName name="cab31s_4_12_3">#N/A</definedName>
    <definedName name="cab31s_4_12_3_5">#REF!</definedName>
    <definedName name="cab31s_4_12_5">#REF!</definedName>
    <definedName name="cab31s_4_13">#N/A</definedName>
    <definedName name="cab31s_4_13_3">#N/A</definedName>
    <definedName name="cab31s_4_13_3_5">#REF!</definedName>
    <definedName name="cab31s_4_13_5">#REF!</definedName>
    <definedName name="cab31s_4_14">#N/A</definedName>
    <definedName name="cab31s_4_14_3">#N/A</definedName>
    <definedName name="cab31s_4_14_3_5">#REF!</definedName>
    <definedName name="cab31s_4_14_5">#REF!</definedName>
    <definedName name="cab31s_4_15">#N/A</definedName>
    <definedName name="cab31s_4_15_3">#N/A</definedName>
    <definedName name="cab31s_4_15_3_5">#REF!</definedName>
    <definedName name="cab31s_4_15_5">#REF!</definedName>
    <definedName name="cab31s_4_16">#N/A</definedName>
    <definedName name="cab31s_4_16_3">#N/A</definedName>
    <definedName name="cab31s_4_16_3_5">#REF!</definedName>
    <definedName name="cab31s_4_16_5">#REF!</definedName>
    <definedName name="cab31s_4_17">#N/A</definedName>
    <definedName name="cab31s_4_17_3">#N/A</definedName>
    <definedName name="cab31s_4_17_3_5">#REF!</definedName>
    <definedName name="cab31s_4_17_5">#REF!</definedName>
    <definedName name="cab31s_4_18">#N/A</definedName>
    <definedName name="cab31s_4_18_1">#N/A</definedName>
    <definedName name="cab31s_4_18_1_5">#REF!</definedName>
    <definedName name="cab31s_4_18_5">#REF!</definedName>
    <definedName name="cab31s_4_19">#N/A</definedName>
    <definedName name="cab31s_4_19_5">#REF!</definedName>
    <definedName name="cab31s_4_20">#N/A</definedName>
    <definedName name="cab31s_4_20_3">#N/A</definedName>
    <definedName name="cab31s_4_20_3_5">#REF!</definedName>
    <definedName name="cab31s_4_20_5">#REF!</definedName>
    <definedName name="cab31s_4_21">#N/A</definedName>
    <definedName name="cab31s_4_21_1">#N/A</definedName>
    <definedName name="cab31s_4_21_1_3">#N/A</definedName>
    <definedName name="cab31s_4_21_1_3_5">#REF!</definedName>
    <definedName name="cab31s_4_21_1_5">#REF!</definedName>
    <definedName name="cab31s_4_21_5">#REF!</definedName>
    <definedName name="cab31s_4_22">#N/A</definedName>
    <definedName name="cab31s_4_22_3">#N/A</definedName>
    <definedName name="cab31s_4_22_3_5">#REF!</definedName>
    <definedName name="cab31s_4_22_5">#REF!</definedName>
    <definedName name="cab31s_4_23">#N/A</definedName>
    <definedName name="cab31s_4_23_3">#N/A</definedName>
    <definedName name="cab31s_4_23_3_5">#REF!</definedName>
    <definedName name="cab31s_4_23_5">#REF!</definedName>
    <definedName name="cab31s_4_24">#N/A</definedName>
    <definedName name="cab31s_4_24_3">#N/A</definedName>
    <definedName name="cab31s_4_24_3_5">#REF!</definedName>
    <definedName name="cab31s_4_24_5">#REF!</definedName>
    <definedName name="cab31s_4_25">#N/A</definedName>
    <definedName name="cab31s_4_25_3">#N/A</definedName>
    <definedName name="cab31s_4_25_3_5">#REF!</definedName>
    <definedName name="cab31s_4_25_5">#REF!</definedName>
    <definedName name="cab31s_4_26">#N/A</definedName>
    <definedName name="cab31s_4_26_3">#N/A</definedName>
    <definedName name="cab31s_4_26_3_5">#REF!</definedName>
    <definedName name="cab31s_4_26_5">#REF!</definedName>
    <definedName name="cab31s_4_27">#N/A</definedName>
    <definedName name="cab31s_4_27_3">#N/A</definedName>
    <definedName name="cab31s_4_27_3_5">#REF!</definedName>
    <definedName name="cab31s_4_27_5">#REF!</definedName>
    <definedName name="cab31s_4_28">#N/A</definedName>
    <definedName name="cab31s_4_28_3">#N/A</definedName>
    <definedName name="cab31s_4_28_3_5">#REF!</definedName>
    <definedName name="cab31s_4_28_5">#REF!</definedName>
    <definedName name="cab31s_4_5">#REF!</definedName>
    <definedName name="cab31s_4_6">#N/A</definedName>
    <definedName name="cab31s_4_6_3">#N/A</definedName>
    <definedName name="cab31s_4_6_3_5">#REF!</definedName>
    <definedName name="cab31s_4_6_5">#REF!</definedName>
    <definedName name="cab31s_4_7">#N/A</definedName>
    <definedName name="cab31s_4_7_3">#N/A</definedName>
    <definedName name="cab31s_4_7_3_5">#REF!</definedName>
    <definedName name="cab31s_4_7_5">#REF!</definedName>
    <definedName name="cab31s_4_8">#N/A</definedName>
    <definedName name="cab31s_4_8_3">#N/A</definedName>
    <definedName name="cab31s_4_8_3_5">#REF!</definedName>
    <definedName name="cab31s_4_8_5">#REF!</definedName>
    <definedName name="cab31s_4_9">#N/A</definedName>
    <definedName name="cab31s_4_9_3">#N/A</definedName>
    <definedName name="cab31s_4_9_3_5">#REF!</definedName>
    <definedName name="cab31s_4_9_5">#REF!</definedName>
    <definedName name="cab31s_5">#REF!</definedName>
    <definedName name="cab31s_5_17">#N/A</definedName>
    <definedName name="cab31s_5_17_3">#N/A</definedName>
    <definedName name="cab31s_5_17_3_5">#REF!</definedName>
    <definedName name="cab31s_5_17_5">#REF!</definedName>
    <definedName name="cab31s_5_28">#N/A</definedName>
    <definedName name="cab31s_5_28_3">#N/A</definedName>
    <definedName name="cab31s_5_28_3_5">#REF!</definedName>
    <definedName name="cab31s_5_28_5">#REF!</definedName>
    <definedName name="cab31s_5_3">#N/A</definedName>
    <definedName name="cab31s_5_3_5">#REF!</definedName>
    <definedName name="cab31s_5_5">#REF!</definedName>
    <definedName name="cab31s_5_6">#N/A</definedName>
    <definedName name="cab31s_5_6_3">#N/A</definedName>
    <definedName name="cab31s_5_6_3_5">#REF!</definedName>
    <definedName name="cab31s_5_6_5">#REF!</definedName>
    <definedName name="cab31s_6">#N/A</definedName>
    <definedName name="cab31s_6_1">#N/A</definedName>
    <definedName name="cab31s_6_1_5">#REF!</definedName>
    <definedName name="cab31s_6_10">#N/A</definedName>
    <definedName name="cab31s_6_10_3">#N/A</definedName>
    <definedName name="cab31s_6_10_3_5">#REF!</definedName>
    <definedName name="cab31s_6_10_5">#REF!</definedName>
    <definedName name="cab31s_6_12">#N/A</definedName>
    <definedName name="cab31s_6_12_3">#N/A</definedName>
    <definedName name="cab31s_6_12_3_5">#REF!</definedName>
    <definedName name="cab31s_6_12_5">#REF!</definedName>
    <definedName name="cab31s_6_13">#N/A</definedName>
    <definedName name="cab31s_6_13_3">#N/A</definedName>
    <definedName name="cab31s_6_13_3_5">#REF!</definedName>
    <definedName name="cab31s_6_13_5">#REF!</definedName>
    <definedName name="cab31s_6_14">#N/A</definedName>
    <definedName name="cab31s_6_14_3">#N/A</definedName>
    <definedName name="cab31s_6_14_3_5">#REF!</definedName>
    <definedName name="cab31s_6_14_5">#REF!</definedName>
    <definedName name="cab31s_6_15">#N/A</definedName>
    <definedName name="cab31s_6_15_3">#N/A</definedName>
    <definedName name="cab31s_6_15_3_5">#REF!</definedName>
    <definedName name="cab31s_6_15_5">#REF!</definedName>
    <definedName name="cab31s_6_16">#N/A</definedName>
    <definedName name="cab31s_6_16_3">#N/A</definedName>
    <definedName name="cab31s_6_16_3_5">#REF!</definedName>
    <definedName name="cab31s_6_16_5">#REF!</definedName>
    <definedName name="cab31s_6_17">#N/A</definedName>
    <definedName name="cab31s_6_17_3">#N/A</definedName>
    <definedName name="cab31s_6_17_3_5">#REF!</definedName>
    <definedName name="cab31s_6_17_5">#REF!</definedName>
    <definedName name="cab31s_6_18">#N/A</definedName>
    <definedName name="cab31s_6_18_1">#N/A</definedName>
    <definedName name="cab31s_6_18_1_5">#REF!</definedName>
    <definedName name="cab31s_6_18_5">#REF!</definedName>
    <definedName name="cab31s_6_19">#N/A</definedName>
    <definedName name="cab31s_6_19_5">#REF!</definedName>
    <definedName name="cab31s_6_20">#N/A</definedName>
    <definedName name="cab31s_6_20_3">#N/A</definedName>
    <definedName name="cab31s_6_20_3_5">#REF!</definedName>
    <definedName name="cab31s_6_20_5">#REF!</definedName>
    <definedName name="cab31s_6_21">#N/A</definedName>
    <definedName name="cab31s_6_21_1">#N/A</definedName>
    <definedName name="cab31s_6_21_1_3">#N/A</definedName>
    <definedName name="cab31s_6_21_1_3_5">#REF!</definedName>
    <definedName name="cab31s_6_21_1_5">#REF!</definedName>
    <definedName name="cab31s_6_21_5">#REF!</definedName>
    <definedName name="cab31s_6_22">#N/A</definedName>
    <definedName name="cab31s_6_22_3">#N/A</definedName>
    <definedName name="cab31s_6_22_3_5">#REF!</definedName>
    <definedName name="cab31s_6_22_5">#REF!</definedName>
    <definedName name="cab31s_6_23">#N/A</definedName>
    <definedName name="cab31s_6_23_3">#N/A</definedName>
    <definedName name="cab31s_6_23_3_5">#REF!</definedName>
    <definedName name="cab31s_6_23_5">#REF!</definedName>
    <definedName name="cab31s_6_24">#N/A</definedName>
    <definedName name="cab31s_6_24_3">#N/A</definedName>
    <definedName name="cab31s_6_24_3_5">#REF!</definedName>
    <definedName name="cab31s_6_24_5">#REF!</definedName>
    <definedName name="cab31s_6_25">#N/A</definedName>
    <definedName name="cab31s_6_25_3">#N/A</definedName>
    <definedName name="cab31s_6_25_3_5">#REF!</definedName>
    <definedName name="cab31s_6_25_5">#REF!</definedName>
    <definedName name="cab31s_6_26">#N/A</definedName>
    <definedName name="cab31s_6_26_3">#N/A</definedName>
    <definedName name="cab31s_6_26_3_5">#REF!</definedName>
    <definedName name="cab31s_6_26_5">#REF!</definedName>
    <definedName name="cab31s_6_27">#N/A</definedName>
    <definedName name="cab31s_6_27_3">#N/A</definedName>
    <definedName name="cab31s_6_27_3_5">#REF!</definedName>
    <definedName name="cab31s_6_27_5">#REF!</definedName>
    <definedName name="cab31s_6_28">#N/A</definedName>
    <definedName name="cab31s_6_28_3">#N/A</definedName>
    <definedName name="cab31s_6_28_3_5">#REF!</definedName>
    <definedName name="cab31s_6_28_5">#REF!</definedName>
    <definedName name="cab31s_6_5">#REF!</definedName>
    <definedName name="cab31s_6_6">#N/A</definedName>
    <definedName name="cab31s_6_6_3">#N/A</definedName>
    <definedName name="cab31s_6_6_3_5">#REF!</definedName>
    <definedName name="cab31s_6_6_5">#REF!</definedName>
    <definedName name="cab31s_6_7">#N/A</definedName>
    <definedName name="cab31s_6_7_3">#N/A</definedName>
    <definedName name="cab31s_6_7_3_5">#REF!</definedName>
    <definedName name="cab31s_6_7_5">#REF!</definedName>
    <definedName name="cab31s_6_8">#N/A</definedName>
    <definedName name="cab31s_6_8_3">#N/A</definedName>
    <definedName name="cab31s_6_8_3_5">#REF!</definedName>
    <definedName name="cab31s_6_8_5">#REF!</definedName>
    <definedName name="cab31s_6_9">#N/A</definedName>
    <definedName name="cab31s_6_9_1">#N/A</definedName>
    <definedName name="cab31s_6_9_1_1">#N/A</definedName>
    <definedName name="cab31s_6_9_1_1_3">#N/A</definedName>
    <definedName name="cab31s_6_9_1_1_3_5">#REF!</definedName>
    <definedName name="cab31s_6_9_1_1_5">#REF!</definedName>
    <definedName name="cab31s_6_9_1_3">#N/A</definedName>
    <definedName name="cab31s_6_9_1_3_5">#REF!</definedName>
    <definedName name="cab31s_6_9_1_5">#REF!</definedName>
    <definedName name="cab31s_6_9_5">#REF!</definedName>
    <definedName name="cab31s_7">#N/A</definedName>
    <definedName name="cab31s_7_5">#REF!</definedName>
    <definedName name="cab31s_8">#N/A</definedName>
    <definedName name="cab31s_8_3">#N/A</definedName>
    <definedName name="cab31s_8_3_5">#REF!</definedName>
    <definedName name="cab31s_8_5">#REF!</definedName>
    <definedName name="cab31s_9">#N/A</definedName>
    <definedName name="cab31s_9_3">#N/A</definedName>
    <definedName name="cab31s_9_3_5">#REF!</definedName>
    <definedName name="cab31s_9_5">#REF!</definedName>
    <definedName name="cab31us">#N/A</definedName>
    <definedName name="cab31us_1">#N/A</definedName>
    <definedName name="cab31us_1_3">#N/A</definedName>
    <definedName name="cab31us_1_3_5">#REF!</definedName>
    <definedName name="cab31us_1_5">#REF!</definedName>
    <definedName name="cab31us_10">#N/A</definedName>
    <definedName name="cab31us_10_1">#N/A</definedName>
    <definedName name="cab31us_10_1_3">#N/A</definedName>
    <definedName name="cab31us_10_1_3_5">#REF!</definedName>
    <definedName name="cab31us_10_1_5">#REF!</definedName>
    <definedName name="cab31us_10_17">#N/A</definedName>
    <definedName name="cab31us_10_17_3">#N/A</definedName>
    <definedName name="cab31us_10_17_3_5">#REF!</definedName>
    <definedName name="cab31us_10_17_5">#REF!</definedName>
    <definedName name="cab31us_10_5">#REF!</definedName>
    <definedName name="cab31us_11">#N/A</definedName>
    <definedName name="cab31us_11_1">#N/A</definedName>
    <definedName name="cab31us_11_1_5">#REF!</definedName>
    <definedName name="cab31us_11_5">#REF!</definedName>
    <definedName name="cab31us_12">#N/A</definedName>
    <definedName name="cab31us_12_3">#N/A</definedName>
    <definedName name="cab31us_12_3_5">#REF!</definedName>
    <definedName name="cab31us_12_5">#REF!</definedName>
    <definedName name="cab31us_13">#N/A</definedName>
    <definedName name="cab31us_13_3">#N/A</definedName>
    <definedName name="cab31us_13_3_5">#REF!</definedName>
    <definedName name="cab31us_13_5">#REF!</definedName>
    <definedName name="cab31us_14">#N/A</definedName>
    <definedName name="cab31us_14_5">#REF!</definedName>
    <definedName name="cab31us_15">#N/A</definedName>
    <definedName name="cab31us_15_1">#N/A</definedName>
    <definedName name="cab31us_15_1_3">#N/A</definedName>
    <definedName name="cab31us_15_1_3_5">#REF!</definedName>
    <definedName name="cab31us_15_1_5">#REF!</definedName>
    <definedName name="cab31us_15_3">#N/A</definedName>
    <definedName name="cab31us_15_3_5">#REF!</definedName>
    <definedName name="cab31us_15_5">#REF!</definedName>
    <definedName name="cab31us_16">#N/A</definedName>
    <definedName name="cab31us_16_1">#N/A</definedName>
    <definedName name="cab31us_16_1_3">#N/A</definedName>
    <definedName name="cab31us_16_1_3_5">#REF!</definedName>
    <definedName name="cab31us_16_1_5">#REF!</definedName>
    <definedName name="cab31us_16_3">#N/A</definedName>
    <definedName name="cab31us_16_3_5">#REF!</definedName>
    <definedName name="cab31us_16_5">#REF!</definedName>
    <definedName name="cab31us_17">#N/A</definedName>
    <definedName name="cab31us_17_1">#N/A</definedName>
    <definedName name="cab31us_17_1_5">#REF!</definedName>
    <definedName name="cab31us_17_3">#N/A</definedName>
    <definedName name="cab31us_17_3_5">#REF!</definedName>
    <definedName name="cab31us_17_5">#REF!</definedName>
    <definedName name="cab31us_18">#N/A</definedName>
    <definedName name="cab31us_18_1">#N/A</definedName>
    <definedName name="cab31us_18_1_5">#REF!</definedName>
    <definedName name="cab31us_18_5">#REF!</definedName>
    <definedName name="cab31us_19">#N/A</definedName>
    <definedName name="cab31us_19_1">#N/A</definedName>
    <definedName name="cab31us_19_1_5">#REF!</definedName>
    <definedName name="cab31us_19_5">#REF!</definedName>
    <definedName name="cab31us_2">#N/A</definedName>
    <definedName name="cab31us_2_5">#REF!</definedName>
    <definedName name="cab31us_20">#N/A</definedName>
    <definedName name="cab31us_20_1">#N/A</definedName>
    <definedName name="cab31us_20_1_3">#N/A</definedName>
    <definedName name="cab31us_20_1_3_5">#REF!</definedName>
    <definedName name="cab31us_20_1_5">#REF!</definedName>
    <definedName name="cab31us_20_5">#REF!</definedName>
    <definedName name="cab31us_21">#N/A</definedName>
    <definedName name="cab31us_21_1">#N/A</definedName>
    <definedName name="cab31us_21_1_1">#N/A</definedName>
    <definedName name="cab31us_21_1_1_3">#N/A</definedName>
    <definedName name="cab31us_21_1_1_3_5">#REF!</definedName>
    <definedName name="cab31us_21_1_1_5">#REF!</definedName>
    <definedName name="cab31us_21_1_3">#N/A</definedName>
    <definedName name="cab31us_21_1_3_5">#REF!</definedName>
    <definedName name="cab31us_21_1_5">#REF!</definedName>
    <definedName name="cab31us_21_5">#REF!</definedName>
    <definedName name="cab31us_22">#N/A</definedName>
    <definedName name="cab31us_22_3">#N/A</definedName>
    <definedName name="cab31us_22_3_5">#REF!</definedName>
    <definedName name="cab31us_22_5">#REF!</definedName>
    <definedName name="cab31us_23">#N/A</definedName>
    <definedName name="cab31us_23_3">#N/A</definedName>
    <definedName name="cab31us_23_3_5">#REF!</definedName>
    <definedName name="cab31us_23_5">#REF!</definedName>
    <definedName name="cab31us_24">#N/A</definedName>
    <definedName name="cab31us_24_3">#N/A</definedName>
    <definedName name="cab31us_24_3_5">#REF!</definedName>
    <definedName name="cab31us_24_5">#REF!</definedName>
    <definedName name="cab31us_25">#N/A</definedName>
    <definedName name="cab31us_25_3">#N/A</definedName>
    <definedName name="cab31us_25_3_5">#REF!</definedName>
    <definedName name="cab31us_25_5">#REF!</definedName>
    <definedName name="cab31us_26">#N/A</definedName>
    <definedName name="cab31us_26_1">#N/A</definedName>
    <definedName name="cab31us_26_1_3">#N/A</definedName>
    <definedName name="cab31us_26_1_3_5">#REF!</definedName>
    <definedName name="cab31us_26_1_5">#REF!</definedName>
    <definedName name="cab31us_26_3">#N/A</definedName>
    <definedName name="cab31us_26_3_5">#REF!</definedName>
    <definedName name="cab31us_26_5">#REF!</definedName>
    <definedName name="cab31us_27">#N/A</definedName>
    <definedName name="cab31us_27_1">#N/A</definedName>
    <definedName name="cab31us_27_1_3">#N/A</definedName>
    <definedName name="cab31us_27_1_3_5">#REF!</definedName>
    <definedName name="cab31us_27_1_5">#REF!</definedName>
    <definedName name="cab31us_27_3">#N/A</definedName>
    <definedName name="cab31us_27_3_5">#REF!</definedName>
    <definedName name="cab31us_27_5">#REF!</definedName>
    <definedName name="cab31us_28">#N/A</definedName>
    <definedName name="cab31us_28_1">#N/A</definedName>
    <definedName name="cab31us_28_1_3">#N/A</definedName>
    <definedName name="cab31us_28_1_3_5">#REF!</definedName>
    <definedName name="cab31us_28_1_5">#REF!</definedName>
    <definedName name="cab31us_28_3">#N/A</definedName>
    <definedName name="cab31us_28_3_5">#REF!</definedName>
    <definedName name="cab31us_28_5">#REF!</definedName>
    <definedName name="cab31us_29">#N/A</definedName>
    <definedName name="cab31us_29_3">#N/A</definedName>
    <definedName name="cab31us_29_3_5">#REF!</definedName>
    <definedName name="cab31us_29_5">#REF!</definedName>
    <definedName name="cab31us_3">#N/A</definedName>
    <definedName name="cab31us_3_5">#REF!</definedName>
    <definedName name="cab31us_4">#N/A</definedName>
    <definedName name="cab31us_4_1">#N/A</definedName>
    <definedName name="cab31us_4_1_1">#N/A</definedName>
    <definedName name="cab31us_4_1_1_1">#N/A</definedName>
    <definedName name="cab31us_4_1_1_1_1">#N/A</definedName>
    <definedName name="cab31us_4_1_1_1_1_1">#N/A</definedName>
    <definedName name="cab31us_4_1_1_1_1_1_5">#REF!</definedName>
    <definedName name="cab31us_4_1_1_1_1_3">#N/A</definedName>
    <definedName name="cab31us_4_1_1_1_1_3_5">#REF!</definedName>
    <definedName name="cab31us_4_1_1_1_1_5">#REF!</definedName>
    <definedName name="cab31us_4_1_1_1_3">#N/A</definedName>
    <definedName name="cab31us_4_1_1_1_3_1">#N/A</definedName>
    <definedName name="cab31us_4_1_1_1_3_1_5">#REF!</definedName>
    <definedName name="cab31us_4_1_1_1_3_5">#REF!</definedName>
    <definedName name="cab31us_4_1_1_1_5">#REF!</definedName>
    <definedName name="cab31us_4_1_1_3">#N/A</definedName>
    <definedName name="cab31us_4_1_1_3_5">#REF!</definedName>
    <definedName name="cab31us_4_1_1_5">#REF!</definedName>
    <definedName name="cab31us_4_1_17">#N/A</definedName>
    <definedName name="cab31us_4_1_17_3">#N/A</definedName>
    <definedName name="cab31us_4_1_17_3_5">#REF!</definedName>
    <definedName name="cab31us_4_1_17_5">#REF!</definedName>
    <definedName name="cab31us_4_1_28">#N/A</definedName>
    <definedName name="cab31us_4_1_28_3">#N/A</definedName>
    <definedName name="cab31us_4_1_28_3_5">#REF!</definedName>
    <definedName name="cab31us_4_1_28_5">#REF!</definedName>
    <definedName name="cab31us_4_1_5">#REF!</definedName>
    <definedName name="cab31us_4_1_6">#N/A</definedName>
    <definedName name="cab31us_4_1_6_3">#N/A</definedName>
    <definedName name="cab31us_4_1_6_3_5">#REF!</definedName>
    <definedName name="cab31us_4_1_6_5">#REF!</definedName>
    <definedName name="cab31us_4_10">#N/A</definedName>
    <definedName name="cab31us_4_10_3">#N/A</definedName>
    <definedName name="cab31us_4_10_3_5">#REF!</definedName>
    <definedName name="cab31us_4_10_5">#REF!</definedName>
    <definedName name="cab31us_4_12">#N/A</definedName>
    <definedName name="cab31us_4_12_3">#N/A</definedName>
    <definedName name="cab31us_4_12_3_5">#REF!</definedName>
    <definedName name="cab31us_4_12_5">#REF!</definedName>
    <definedName name="cab31us_4_13">#N/A</definedName>
    <definedName name="cab31us_4_13_3">#N/A</definedName>
    <definedName name="cab31us_4_13_3_5">#REF!</definedName>
    <definedName name="cab31us_4_13_5">#REF!</definedName>
    <definedName name="cab31us_4_14">#N/A</definedName>
    <definedName name="cab31us_4_14_3">#N/A</definedName>
    <definedName name="cab31us_4_14_3_5">#REF!</definedName>
    <definedName name="cab31us_4_14_5">#REF!</definedName>
    <definedName name="cab31us_4_15">#N/A</definedName>
    <definedName name="cab31us_4_15_3">#N/A</definedName>
    <definedName name="cab31us_4_15_3_5">#REF!</definedName>
    <definedName name="cab31us_4_15_5">#REF!</definedName>
    <definedName name="cab31us_4_16">#N/A</definedName>
    <definedName name="cab31us_4_16_3">#N/A</definedName>
    <definedName name="cab31us_4_16_3_5">#REF!</definedName>
    <definedName name="cab31us_4_16_5">#REF!</definedName>
    <definedName name="cab31us_4_17">#N/A</definedName>
    <definedName name="cab31us_4_17_3">#N/A</definedName>
    <definedName name="cab31us_4_17_3_5">#REF!</definedName>
    <definedName name="cab31us_4_17_5">#REF!</definedName>
    <definedName name="cab31us_4_18">#N/A</definedName>
    <definedName name="cab31us_4_18_1">#N/A</definedName>
    <definedName name="cab31us_4_18_1_5">#REF!</definedName>
    <definedName name="cab31us_4_18_5">#REF!</definedName>
    <definedName name="cab31us_4_19">#N/A</definedName>
    <definedName name="cab31us_4_19_5">#REF!</definedName>
    <definedName name="cab31us_4_20">#N/A</definedName>
    <definedName name="cab31us_4_20_3">#N/A</definedName>
    <definedName name="cab31us_4_20_3_5">#REF!</definedName>
    <definedName name="cab31us_4_20_5">#REF!</definedName>
    <definedName name="cab31us_4_21">#N/A</definedName>
    <definedName name="cab31us_4_21_1">#N/A</definedName>
    <definedName name="cab31us_4_21_1_3">#N/A</definedName>
    <definedName name="cab31us_4_21_1_3_5">#REF!</definedName>
    <definedName name="cab31us_4_21_1_5">#REF!</definedName>
    <definedName name="cab31us_4_21_5">#REF!</definedName>
    <definedName name="cab31us_4_22">#N/A</definedName>
    <definedName name="cab31us_4_22_3">#N/A</definedName>
    <definedName name="cab31us_4_22_3_5">#REF!</definedName>
    <definedName name="cab31us_4_22_5">#REF!</definedName>
    <definedName name="cab31us_4_23">#N/A</definedName>
    <definedName name="cab31us_4_23_3">#N/A</definedName>
    <definedName name="cab31us_4_23_3_5">#REF!</definedName>
    <definedName name="cab31us_4_23_5">#REF!</definedName>
    <definedName name="cab31us_4_24">#N/A</definedName>
    <definedName name="cab31us_4_24_3">#N/A</definedName>
    <definedName name="cab31us_4_24_3_5">#REF!</definedName>
    <definedName name="cab31us_4_24_5">#REF!</definedName>
    <definedName name="cab31us_4_25">#N/A</definedName>
    <definedName name="cab31us_4_25_3">#N/A</definedName>
    <definedName name="cab31us_4_25_3_5">#REF!</definedName>
    <definedName name="cab31us_4_25_5">#REF!</definedName>
    <definedName name="cab31us_4_26">#N/A</definedName>
    <definedName name="cab31us_4_26_3">#N/A</definedName>
    <definedName name="cab31us_4_26_3_5">#REF!</definedName>
    <definedName name="cab31us_4_26_5">#REF!</definedName>
    <definedName name="cab31us_4_27">#N/A</definedName>
    <definedName name="cab31us_4_27_3">#N/A</definedName>
    <definedName name="cab31us_4_27_3_5">#REF!</definedName>
    <definedName name="cab31us_4_27_5">#REF!</definedName>
    <definedName name="cab31us_4_28">#N/A</definedName>
    <definedName name="cab31us_4_28_3">#N/A</definedName>
    <definedName name="cab31us_4_28_3_5">#REF!</definedName>
    <definedName name="cab31us_4_28_5">#REF!</definedName>
    <definedName name="cab31us_4_5">#REF!</definedName>
    <definedName name="cab31us_4_6">#N/A</definedName>
    <definedName name="cab31us_4_6_3">#N/A</definedName>
    <definedName name="cab31us_4_6_3_5">#REF!</definedName>
    <definedName name="cab31us_4_6_5">#REF!</definedName>
    <definedName name="cab31us_4_7">#N/A</definedName>
    <definedName name="cab31us_4_7_3">#N/A</definedName>
    <definedName name="cab31us_4_7_3_5">#REF!</definedName>
    <definedName name="cab31us_4_7_5">#REF!</definedName>
    <definedName name="cab31us_4_8">#N/A</definedName>
    <definedName name="cab31us_4_8_3">#N/A</definedName>
    <definedName name="cab31us_4_8_3_5">#REF!</definedName>
    <definedName name="cab31us_4_8_5">#REF!</definedName>
    <definedName name="cab31us_4_9">#N/A</definedName>
    <definedName name="cab31us_4_9_3">#N/A</definedName>
    <definedName name="cab31us_4_9_3_5">#REF!</definedName>
    <definedName name="cab31us_4_9_5">#REF!</definedName>
    <definedName name="cab31us_5">#REF!</definedName>
    <definedName name="cab31us_5_17">#N/A</definedName>
    <definedName name="cab31us_5_17_3">#N/A</definedName>
    <definedName name="cab31us_5_17_3_5">#REF!</definedName>
    <definedName name="cab31us_5_17_5">#REF!</definedName>
    <definedName name="cab31us_5_28">#N/A</definedName>
    <definedName name="cab31us_5_28_3">#N/A</definedName>
    <definedName name="cab31us_5_28_3_5">#REF!</definedName>
    <definedName name="cab31us_5_28_5">#REF!</definedName>
    <definedName name="cab31us_5_3">#N/A</definedName>
    <definedName name="cab31us_5_3_5">#REF!</definedName>
    <definedName name="cab31us_5_5">#REF!</definedName>
    <definedName name="cab31us_5_6">#N/A</definedName>
    <definedName name="cab31us_5_6_3">#N/A</definedName>
    <definedName name="cab31us_5_6_3_5">#REF!</definedName>
    <definedName name="cab31us_5_6_5">#REF!</definedName>
    <definedName name="cab31us_6">#N/A</definedName>
    <definedName name="cab31us_6_1">#N/A</definedName>
    <definedName name="cab31us_6_1_5">#REF!</definedName>
    <definedName name="cab31us_6_10">#N/A</definedName>
    <definedName name="cab31us_6_10_3">#N/A</definedName>
    <definedName name="cab31us_6_10_3_5">#REF!</definedName>
    <definedName name="cab31us_6_10_5">#REF!</definedName>
    <definedName name="cab31us_6_12">#N/A</definedName>
    <definedName name="cab31us_6_12_3">#N/A</definedName>
    <definedName name="cab31us_6_12_3_5">#REF!</definedName>
    <definedName name="cab31us_6_12_5">#REF!</definedName>
    <definedName name="cab31us_6_13">#N/A</definedName>
    <definedName name="cab31us_6_13_3">#N/A</definedName>
    <definedName name="cab31us_6_13_3_5">#REF!</definedName>
    <definedName name="cab31us_6_13_5">#REF!</definedName>
    <definedName name="cab31us_6_14">#N/A</definedName>
    <definedName name="cab31us_6_14_3">#N/A</definedName>
    <definedName name="cab31us_6_14_3_5">#REF!</definedName>
    <definedName name="cab31us_6_14_5">#REF!</definedName>
    <definedName name="cab31us_6_15">#N/A</definedName>
    <definedName name="cab31us_6_15_3">#N/A</definedName>
    <definedName name="cab31us_6_15_3_5">#REF!</definedName>
    <definedName name="cab31us_6_15_5">#REF!</definedName>
    <definedName name="cab31us_6_16">#N/A</definedName>
    <definedName name="cab31us_6_16_3">#N/A</definedName>
    <definedName name="cab31us_6_16_3_5">#REF!</definedName>
    <definedName name="cab31us_6_16_5">#REF!</definedName>
    <definedName name="cab31us_6_17">#N/A</definedName>
    <definedName name="cab31us_6_17_3">#N/A</definedName>
    <definedName name="cab31us_6_17_3_5">#REF!</definedName>
    <definedName name="cab31us_6_17_5">#REF!</definedName>
    <definedName name="cab31us_6_18">#N/A</definedName>
    <definedName name="cab31us_6_18_1">#N/A</definedName>
    <definedName name="cab31us_6_18_1_5">#REF!</definedName>
    <definedName name="cab31us_6_18_5">#REF!</definedName>
    <definedName name="cab31us_6_19">#N/A</definedName>
    <definedName name="cab31us_6_19_5">#REF!</definedName>
    <definedName name="cab31us_6_20">#N/A</definedName>
    <definedName name="cab31us_6_20_3">#N/A</definedName>
    <definedName name="cab31us_6_20_3_5">#REF!</definedName>
    <definedName name="cab31us_6_20_5">#REF!</definedName>
    <definedName name="cab31us_6_21">#N/A</definedName>
    <definedName name="cab31us_6_21_1">#N/A</definedName>
    <definedName name="cab31us_6_21_1_3">#N/A</definedName>
    <definedName name="cab31us_6_21_1_3_5">#REF!</definedName>
    <definedName name="cab31us_6_21_1_5">#REF!</definedName>
    <definedName name="cab31us_6_21_5">#REF!</definedName>
    <definedName name="cab31us_6_22">#N/A</definedName>
    <definedName name="cab31us_6_22_3">#N/A</definedName>
    <definedName name="cab31us_6_22_3_5">#REF!</definedName>
    <definedName name="cab31us_6_22_5">#REF!</definedName>
    <definedName name="cab31us_6_23">#N/A</definedName>
    <definedName name="cab31us_6_23_3">#N/A</definedName>
    <definedName name="cab31us_6_23_3_5">#REF!</definedName>
    <definedName name="cab31us_6_23_5">#REF!</definedName>
    <definedName name="cab31us_6_24">#N/A</definedName>
    <definedName name="cab31us_6_24_3">#N/A</definedName>
    <definedName name="cab31us_6_24_3_5">#REF!</definedName>
    <definedName name="cab31us_6_24_5">#REF!</definedName>
    <definedName name="cab31us_6_25">#N/A</definedName>
    <definedName name="cab31us_6_25_3">#N/A</definedName>
    <definedName name="cab31us_6_25_3_5">#REF!</definedName>
    <definedName name="cab31us_6_25_5">#REF!</definedName>
    <definedName name="cab31us_6_26">#N/A</definedName>
    <definedName name="cab31us_6_26_3">#N/A</definedName>
    <definedName name="cab31us_6_26_3_5">#REF!</definedName>
    <definedName name="cab31us_6_26_5">#REF!</definedName>
    <definedName name="cab31us_6_27">#N/A</definedName>
    <definedName name="cab31us_6_27_3">#N/A</definedName>
    <definedName name="cab31us_6_27_3_5">#REF!</definedName>
    <definedName name="cab31us_6_27_5">#REF!</definedName>
    <definedName name="cab31us_6_28">#N/A</definedName>
    <definedName name="cab31us_6_28_3">#N/A</definedName>
    <definedName name="cab31us_6_28_3_5">#REF!</definedName>
    <definedName name="cab31us_6_28_5">#REF!</definedName>
    <definedName name="cab31us_6_5">#REF!</definedName>
    <definedName name="cab31us_6_6">#N/A</definedName>
    <definedName name="cab31us_6_6_3">#N/A</definedName>
    <definedName name="cab31us_6_6_3_5">#REF!</definedName>
    <definedName name="cab31us_6_6_5">#REF!</definedName>
    <definedName name="cab31us_6_7">#N/A</definedName>
    <definedName name="cab31us_6_7_3">#N/A</definedName>
    <definedName name="cab31us_6_7_3_5">#REF!</definedName>
    <definedName name="cab31us_6_7_5">#REF!</definedName>
    <definedName name="cab31us_6_8">#N/A</definedName>
    <definedName name="cab31us_6_8_3">#N/A</definedName>
    <definedName name="cab31us_6_8_3_5">#REF!</definedName>
    <definedName name="cab31us_6_8_5">#REF!</definedName>
    <definedName name="cab31us_6_9">#N/A</definedName>
    <definedName name="cab31us_6_9_1">#N/A</definedName>
    <definedName name="cab31us_6_9_1_1">#N/A</definedName>
    <definedName name="cab31us_6_9_1_1_3">#N/A</definedName>
    <definedName name="cab31us_6_9_1_1_3_5">#REF!</definedName>
    <definedName name="cab31us_6_9_1_1_5">#REF!</definedName>
    <definedName name="cab31us_6_9_1_3">#N/A</definedName>
    <definedName name="cab31us_6_9_1_3_5">#REF!</definedName>
    <definedName name="cab31us_6_9_1_5">#REF!</definedName>
    <definedName name="cab31us_6_9_5">#REF!</definedName>
    <definedName name="cab31us_7">#N/A</definedName>
    <definedName name="cab31us_7_5">#REF!</definedName>
    <definedName name="cab31us_8">#N/A</definedName>
    <definedName name="cab31us_8_3">#N/A</definedName>
    <definedName name="cab31us_8_3_5">#REF!</definedName>
    <definedName name="cab31us_8_5">#REF!</definedName>
    <definedName name="cab31us_9">#N/A</definedName>
    <definedName name="cab31us_9_3">#N/A</definedName>
    <definedName name="cab31us_9_3_5">#REF!</definedName>
    <definedName name="cab31us_9_5">#REF!</definedName>
    <definedName name="cab41s">#N/A</definedName>
    <definedName name="cab41s_1">#N/A</definedName>
    <definedName name="cab41s_1_3">#N/A</definedName>
    <definedName name="cab41s_1_3_5">#REF!</definedName>
    <definedName name="cab41s_1_5">#REF!</definedName>
    <definedName name="cab41s_10">#N/A</definedName>
    <definedName name="cab41s_10_1">#N/A</definedName>
    <definedName name="cab41s_10_1_3">#N/A</definedName>
    <definedName name="cab41s_10_1_3_5">#REF!</definedName>
    <definedName name="cab41s_10_1_5">#REF!</definedName>
    <definedName name="cab41s_10_17">#N/A</definedName>
    <definedName name="cab41s_10_17_3">#N/A</definedName>
    <definedName name="cab41s_10_17_3_5">#REF!</definedName>
    <definedName name="cab41s_10_17_5">#REF!</definedName>
    <definedName name="cab41s_10_5">#REF!</definedName>
    <definedName name="cab41s_11">#N/A</definedName>
    <definedName name="cab41s_11_1">#N/A</definedName>
    <definedName name="cab41s_11_1_5">#REF!</definedName>
    <definedName name="cab41s_11_5">#REF!</definedName>
    <definedName name="cab41s_12">#N/A</definedName>
    <definedName name="cab41s_12_3">#N/A</definedName>
    <definedName name="cab41s_12_3_5">#REF!</definedName>
    <definedName name="cab41s_12_5">#REF!</definedName>
    <definedName name="cab41s_13">#N/A</definedName>
    <definedName name="cab41s_13_3">#N/A</definedName>
    <definedName name="cab41s_13_3_5">#REF!</definedName>
    <definedName name="cab41s_13_5">#REF!</definedName>
    <definedName name="cab41s_14">#N/A</definedName>
    <definedName name="cab41s_14_5">#REF!</definedName>
    <definedName name="cab41s_15">#N/A</definedName>
    <definedName name="cab41s_15_1">#N/A</definedName>
    <definedName name="cab41s_15_1_3">#N/A</definedName>
    <definedName name="cab41s_15_1_3_5">#REF!</definedName>
    <definedName name="cab41s_15_1_5">#REF!</definedName>
    <definedName name="cab41s_15_3">#N/A</definedName>
    <definedName name="cab41s_15_3_5">#REF!</definedName>
    <definedName name="cab41s_15_5">#REF!</definedName>
    <definedName name="cab41s_16">#N/A</definedName>
    <definedName name="cab41s_16_1">#N/A</definedName>
    <definedName name="cab41s_16_1_3">#N/A</definedName>
    <definedName name="cab41s_16_1_3_5">#REF!</definedName>
    <definedName name="cab41s_16_1_5">#REF!</definedName>
    <definedName name="cab41s_16_3">#N/A</definedName>
    <definedName name="cab41s_16_3_5">#REF!</definedName>
    <definedName name="cab41s_16_5">#REF!</definedName>
    <definedName name="cab41s_17">#N/A</definedName>
    <definedName name="cab41s_17_1">#N/A</definedName>
    <definedName name="cab41s_17_1_5">#REF!</definedName>
    <definedName name="cab41s_17_3">#N/A</definedName>
    <definedName name="cab41s_17_3_5">#REF!</definedName>
    <definedName name="cab41s_17_5">#REF!</definedName>
    <definedName name="cab41s_18">#N/A</definedName>
    <definedName name="cab41s_18_1">#N/A</definedName>
    <definedName name="cab41s_18_1_5">#REF!</definedName>
    <definedName name="cab41s_18_5">#REF!</definedName>
    <definedName name="cab41s_19">#N/A</definedName>
    <definedName name="cab41s_19_1">#N/A</definedName>
    <definedName name="cab41s_19_1_5">#REF!</definedName>
    <definedName name="cab41s_19_5">#REF!</definedName>
    <definedName name="cab41s_2">#N/A</definedName>
    <definedName name="cab41s_2_5">#REF!</definedName>
    <definedName name="cab41s_20">#N/A</definedName>
    <definedName name="cab41s_20_1">#N/A</definedName>
    <definedName name="cab41s_20_1_3">#N/A</definedName>
    <definedName name="cab41s_20_1_3_5">#REF!</definedName>
    <definedName name="cab41s_20_1_5">#REF!</definedName>
    <definedName name="cab41s_20_5">#REF!</definedName>
    <definedName name="cab41s_21">#N/A</definedName>
    <definedName name="cab41s_21_1">#N/A</definedName>
    <definedName name="cab41s_21_1_1">#N/A</definedName>
    <definedName name="cab41s_21_1_1_3">#N/A</definedName>
    <definedName name="cab41s_21_1_1_3_5">#REF!</definedName>
    <definedName name="cab41s_21_1_1_5">#REF!</definedName>
    <definedName name="cab41s_21_1_3">#N/A</definedName>
    <definedName name="cab41s_21_1_3_5">#REF!</definedName>
    <definedName name="cab41s_21_1_5">#REF!</definedName>
    <definedName name="cab41s_21_5">#REF!</definedName>
    <definedName name="cab41s_22">#N/A</definedName>
    <definedName name="cab41s_22_3">#N/A</definedName>
    <definedName name="cab41s_22_3_5">#REF!</definedName>
    <definedName name="cab41s_22_5">#REF!</definedName>
    <definedName name="cab41s_23">#N/A</definedName>
    <definedName name="cab41s_23_3">#N/A</definedName>
    <definedName name="cab41s_23_3_5">#REF!</definedName>
    <definedName name="cab41s_23_5">#REF!</definedName>
    <definedName name="cab41s_24">#N/A</definedName>
    <definedName name="cab41s_24_3">#N/A</definedName>
    <definedName name="cab41s_24_3_5">#REF!</definedName>
    <definedName name="cab41s_24_5">#REF!</definedName>
    <definedName name="cab41s_25">#N/A</definedName>
    <definedName name="cab41s_25_3">#N/A</definedName>
    <definedName name="cab41s_25_3_5">#REF!</definedName>
    <definedName name="cab41s_25_5">#REF!</definedName>
    <definedName name="cab41s_26">#N/A</definedName>
    <definedName name="cab41s_26_1">#N/A</definedName>
    <definedName name="cab41s_26_1_3">#N/A</definedName>
    <definedName name="cab41s_26_1_3_5">#REF!</definedName>
    <definedName name="cab41s_26_1_5">#REF!</definedName>
    <definedName name="cab41s_26_3">#N/A</definedName>
    <definedName name="cab41s_26_3_5">#REF!</definedName>
    <definedName name="cab41s_26_5">#REF!</definedName>
    <definedName name="cab41s_27">#N/A</definedName>
    <definedName name="cab41s_27_1">#N/A</definedName>
    <definedName name="cab41s_27_1_3">#N/A</definedName>
    <definedName name="cab41s_27_1_3_5">#REF!</definedName>
    <definedName name="cab41s_27_1_5">#REF!</definedName>
    <definedName name="cab41s_27_3">#N/A</definedName>
    <definedName name="cab41s_27_3_5">#REF!</definedName>
    <definedName name="cab41s_27_5">#REF!</definedName>
    <definedName name="cab41s_28">#N/A</definedName>
    <definedName name="cab41s_28_1">#N/A</definedName>
    <definedName name="cab41s_28_1_3">#N/A</definedName>
    <definedName name="cab41s_28_1_3_5">#REF!</definedName>
    <definedName name="cab41s_28_1_5">#REF!</definedName>
    <definedName name="cab41s_28_3">#N/A</definedName>
    <definedName name="cab41s_28_3_5">#REF!</definedName>
    <definedName name="cab41s_28_5">#REF!</definedName>
    <definedName name="cab41s_29">#N/A</definedName>
    <definedName name="cab41s_29_3">#N/A</definedName>
    <definedName name="cab41s_29_3_5">#REF!</definedName>
    <definedName name="cab41s_29_5">#REF!</definedName>
    <definedName name="cab41s_3">#N/A</definedName>
    <definedName name="cab41s_3_5">#REF!</definedName>
    <definedName name="cab41s_4">#N/A</definedName>
    <definedName name="cab41s_4_1">#N/A</definedName>
    <definedName name="cab41s_4_1_1">#N/A</definedName>
    <definedName name="cab41s_4_1_1_1">#N/A</definedName>
    <definedName name="cab41s_4_1_1_1_1">#N/A</definedName>
    <definedName name="cab41s_4_1_1_1_1_1">#N/A</definedName>
    <definedName name="cab41s_4_1_1_1_1_1_5">#REF!</definedName>
    <definedName name="cab41s_4_1_1_1_1_3">#N/A</definedName>
    <definedName name="cab41s_4_1_1_1_1_3_5">#REF!</definedName>
    <definedName name="cab41s_4_1_1_1_1_5">#REF!</definedName>
    <definedName name="cab41s_4_1_1_1_3">#N/A</definedName>
    <definedName name="cab41s_4_1_1_1_3_1">#N/A</definedName>
    <definedName name="cab41s_4_1_1_1_3_1_5">#REF!</definedName>
    <definedName name="cab41s_4_1_1_1_3_5">#REF!</definedName>
    <definedName name="cab41s_4_1_1_1_5">#REF!</definedName>
    <definedName name="cab41s_4_1_1_3">#N/A</definedName>
    <definedName name="cab41s_4_1_1_3_5">#REF!</definedName>
    <definedName name="cab41s_4_1_1_5">#REF!</definedName>
    <definedName name="cab41s_4_1_17">#N/A</definedName>
    <definedName name="cab41s_4_1_17_3">#N/A</definedName>
    <definedName name="cab41s_4_1_17_3_5">#REF!</definedName>
    <definedName name="cab41s_4_1_17_5">#REF!</definedName>
    <definedName name="cab41s_4_1_28">#N/A</definedName>
    <definedName name="cab41s_4_1_28_3">#N/A</definedName>
    <definedName name="cab41s_4_1_28_3_5">#REF!</definedName>
    <definedName name="cab41s_4_1_28_5">#REF!</definedName>
    <definedName name="cab41s_4_1_5">#REF!</definedName>
    <definedName name="cab41s_4_1_6">#N/A</definedName>
    <definedName name="cab41s_4_1_6_3">#N/A</definedName>
    <definedName name="cab41s_4_1_6_3_5">#REF!</definedName>
    <definedName name="cab41s_4_1_6_5">#REF!</definedName>
    <definedName name="cab41s_4_10">#N/A</definedName>
    <definedName name="cab41s_4_10_3">#N/A</definedName>
    <definedName name="cab41s_4_10_3_5">#REF!</definedName>
    <definedName name="cab41s_4_10_5">#REF!</definedName>
    <definedName name="cab41s_4_12">#N/A</definedName>
    <definedName name="cab41s_4_12_3">#N/A</definedName>
    <definedName name="cab41s_4_12_3_5">#REF!</definedName>
    <definedName name="cab41s_4_12_5">#REF!</definedName>
    <definedName name="cab41s_4_13">#N/A</definedName>
    <definedName name="cab41s_4_13_3">#N/A</definedName>
    <definedName name="cab41s_4_13_3_5">#REF!</definedName>
    <definedName name="cab41s_4_13_5">#REF!</definedName>
    <definedName name="cab41s_4_14">#N/A</definedName>
    <definedName name="cab41s_4_14_3">#N/A</definedName>
    <definedName name="cab41s_4_14_3_5">#REF!</definedName>
    <definedName name="cab41s_4_14_5">#REF!</definedName>
    <definedName name="cab41s_4_15">#N/A</definedName>
    <definedName name="cab41s_4_15_3">#N/A</definedName>
    <definedName name="cab41s_4_15_3_5">#REF!</definedName>
    <definedName name="cab41s_4_15_5">#REF!</definedName>
    <definedName name="cab41s_4_16">#N/A</definedName>
    <definedName name="cab41s_4_16_3">#N/A</definedName>
    <definedName name="cab41s_4_16_3_5">#REF!</definedName>
    <definedName name="cab41s_4_16_5">#REF!</definedName>
    <definedName name="cab41s_4_17">#N/A</definedName>
    <definedName name="cab41s_4_17_3">#N/A</definedName>
    <definedName name="cab41s_4_17_3_5">#REF!</definedName>
    <definedName name="cab41s_4_17_5">#REF!</definedName>
    <definedName name="cab41s_4_18">#N/A</definedName>
    <definedName name="cab41s_4_18_1">#N/A</definedName>
    <definedName name="cab41s_4_18_1_5">#REF!</definedName>
    <definedName name="cab41s_4_18_5">#REF!</definedName>
    <definedName name="cab41s_4_19">#N/A</definedName>
    <definedName name="cab41s_4_19_5">#REF!</definedName>
    <definedName name="cab41s_4_20">#N/A</definedName>
    <definedName name="cab41s_4_20_3">#N/A</definedName>
    <definedName name="cab41s_4_20_3_5">#REF!</definedName>
    <definedName name="cab41s_4_20_5">#REF!</definedName>
    <definedName name="cab41s_4_21">#N/A</definedName>
    <definedName name="cab41s_4_21_1">#N/A</definedName>
    <definedName name="cab41s_4_21_1_3">#N/A</definedName>
    <definedName name="cab41s_4_21_1_3_5">#REF!</definedName>
    <definedName name="cab41s_4_21_1_5">#REF!</definedName>
    <definedName name="cab41s_4_21_5">#REF!</definedName>
    <definedName name="cab41s_4_22">#N/A</definedName>
    <definedName name="cab41s_4_22_3">#N/A</definedName>
    <definedName name="cab41s_4_22_3_5">#REF!</definedName>
    <definedName name="cab41s_4_22_5">#REF!</definedName>
    <definedName name="cab41s_4_23">#N/A</definedName>
    <definedName name="cab41s_4_23_3">#N/A</definedName>
    <definedName name="cab41s_4_23_3_5">#REF!</definedName>
    <definedName name="cab41s_4_23_5">#REF!</definedName>
    <definedName name="cab41s_4_24">#N/A</definedName>
    <definedName name="cab41s_4_24_3">#N/A</definedName>
    <definedName name="cab41s_4_24_3_5">#REF!</definedName>
    <definedName name="cab41s_4_24_5">#REF!</definedName>
    <definedName name="cab41s_4_25">#N/A</definedName>
    <definedName name="cab41s_4_25_3">#N/A</definedName>
    <definedName name="cab41s_4_25_3_5">#REF!</definedName>
    <definedName name="cab41s_4_25_5">#REF!</definedName>
    <definedName name="cab41s_4_26">#N/A</definedName>
    <definedName name="cab41s_4_26_3">#N/A</definedName>
    <definedName name="cab41s_4_26_3_5">#REF!</definedName>
    <definedName name="cab41s_4_26_5">#REF!</definedName>
    <definedName name="cab41s_4_27">#N/A</definedName>
    <definedName name="cab41s_4_27_3">#N/A</definedName>
    <definedName name="cab41s_4_27_3_5">#REF!</definedName>
    <definedName name="cab41s_4_27_5">#REF!</definedName>
    <definedName name="cab41s_4_28">#N/A</definedName>
    <definedName name="cab41s_4_28_3">#N/A</definedName>
    <definedName name="cab41s_4_28_3_5">#REF!</definedName>
    <definedName name="cab41s_4_28_5">#REF!</definedName>
    <definedName name="cab41s_4_5">#REF!</definedName>
    <definedName name="cab41s_4_6">#N/A</definedName>
    <definedName name="cab41s_4_6_3">#N/A</definedName>
    <definedName name="cab41s_4_6_3_5">#REF!</definedName>
    <definedName name="cab41s_4_6_5">#REF!</definedName>
    <definedName name="cab41s_4_7">#N/A</definedName>
    <definedName name="cab41s_4_7_3">#N/A</definedName>
    <definedName name="cab41s_4_7_3_5">#REF!</definedName>
    <definedName name="cab41s_4_7_5">#REF!</definedName>
    <definedName name="cab41s_4_8">#N/A</definedName>
    <definedName name="cab41s_4_8_3">#N/A</definedName>
    <definedName name="cab41s_4_8_3_5">#REF!</definedName>
    <definedName name="cab41s_4_8_5">#REF!</definedName>
    <definedName name="cab41s_4_9">#N/A</definedName>
    <definedName name="cab41s_4_9_3">#N/A</definedName>
    <definedName name="cab41s_4_9_3_5">#REF!</definedName>
    <definedName name="cab41s_4_9_5">#REF!</definedName>
    <definedName name="cab41s_5">#REF!</definedName>
    <definedName name="cab41s_5_17">#N/A</definedName>
    <definedName name="cab41s_5_17_3">#N/A</definedName>
    <definedName name="cab41s_5_17_3_5">#REF!</definedName>
    <definedName name="cab41s_5_17_5">#REF!</definedName>
    <definedName name="cab41s_5_28">#N/A</definedName>
    <definedName name="cab41s_5_28_3">#N/A</definedName>
    <definedName name="cab41s_5_28_3_5">#REF!</definedName>
    <definedName name="cab41s_5_28_5">#REF!</definedName>
    <definedName name="cab41s_5_3">#N/A</definedName>
    <definedName name="cab41s_5_3_5">#REF!</definedName>
    <definedName name="cab41s_5_5">#REF!</definedName>
    <definedName name="cab41s_5_6">#N/A</definedName>
    <definedName name="cab41s_5_6_3">#N/A</definedName>
    <definedName name="cab41s_5_6_3_5">#REF!</definedName>
    <definedName name="cab41s_5_6_5">#REF!</definedName>
    <definedName name="cab41s_6">#N/A</definedName>
    <definedName name="cab41s_6_1">#N/A</definedName>
    <definedName name="cab41s_6_1_5">#REF!</definedName>
    <definedName name="cab41s_6_10">#N/A</definedName>
    <definedName name="cab41s_6_10_3">#N/A</definedName>
    <definedName name="cab41s_6_10_3_5">#REF!</definedName>
    <definedName name="cab41s_6_10_5">#REF!</definedName>
    <definedName name="cab41s_6_12">#N/A</definedName>
    <definedName name="cab41s_6_12_3">#N/A</definedName>
    <definedName name="cab41s_6_12_3_5">#REF!</definedName>
    <definedName name="cab41s_6_12_5">#REF!</definedName>
    <definedName name="cab41s_6_13">#N/A</definedName>
    <definedName name="cab41s_6_13_3">#N/A</definedName>
    <definedName name="cab41s_6_13_3_5">#REF!</definedName>
    <definedName name="cab41s_6_13_5">#REF!</definedName>
    <definedName name="cab41s_6_14">#N/A</definedName>
    <definedName name="cab41s_6_14_3">#N/A</definedName>
    <definedName name="cab41s_6_14_3_5">#REF!</definedName>
    <definedName name="cab41s_6_14_5">#REF!</definedName>
    <definedName name="cab41s_6_15">#N/A</definedName>
    <definedName name="cab41s_6_15_3">#N/A</definedName>
    <definedName name="cab41s_6_15_3_5">#REF!</definedName>
    <definedName name="cab41s_6_15_5">#REF!</definedName>
    <definedName name="cab41s_6_16">#N/A</definedName>
    <definedName name="cab41s_6_16_3">#N/A</definedName>
    <definedName name="cab41s_6_16_3_5">#REF!</definedName>
    <definedName name="cab41s_6_16_5">#REF!</definedName>
    <definedName name="cab41s_6_17">#N/A</definedName>
    <definedName name="cab41s_6_17_3">#N/A</definedName>
    <definedName name="cab41s_6_17_3_5">#REF!</definedName>
    <definedName name="cab41s_6_17_5">#REF!</definedName>
    <definedName name="cab41s_6_18">#N/A</definedName>
    <definedName name="cab41s_6_18_1">#N/A</definedName>
    <definedName name="cab41s_6_18_1_5">#REF!</definedName>
    <definedName name="cab41s_6_18_5">#REF!</definedName>
    <definedName name="cab41s_6_19">#N/A</definedName>
    <definedName name="cab41s_6_19_5">#REF!</definedName>
    <definedName name="cab41s_6_20">#N/A</definedName>
    <definedName name="cab41s_6_20_3">#N/A</definedName>
    <definedName name="cab41s_6_20_3_5">#REF!</definedName>
    <definedName name="cab41s_6_20_5">#REF!</definedName>
    <definedName name="cab41s_6_21">#N/A</definedName>
    <definedName name="cab41s_6_21_1">#N/A</definedName>
    <definedName name="cab41s_6_21_1_3">#N/A</definedName>
    <definedName name="cab41s_6_21_1_3_5">#REF!</definedName>
    <definedName name="cab41s_6_21_1_5">#REF!</definedName>
    <definedName name="cab41s_6_21_5">#REF!</definedName>
    <definedName name="cab41s_6_22">#N/A</definedName>
    <definedName name="cab41s_6_22_3">#N/A</definedName>
    <definedName name="cab41s_6_22_3_5">#REF!</definedName>
    <definedName name="cab41s_6_22_5">#REF!</definedName>
    <definedName name="cab41s_6_23">#N/A</definedName>
    <definedName name="cab41s_6_23_3">#N/A</definedName>
    <definedName name="cab41s_6_23_3_5">#REF!</definedName>
    <definedName name="cab41s_6_23_5">#REF!</definedName>
    <definedName name="cab41s_6_24">#N/A</definedName>
    <definedName name="cab41s_6_24_3">#N/A</definedName>
    <definedName name="cab41s_6_24_3_5">#REF!</definedName>
    <definedName name="cab41s_6_24_5">#REF!</definedName>
    <definedName name="cab41s_6_25">#N/A</definedName>
    <definedName name="cab41s_6_25_3">#N/A</definedName>
    <definedName name="cab41s_6_25_3_5">#REF!</definedName>
    <definedName name="cab41s_6_25_5">#REF!</definedName>
    <definedName name="cab41s_6_26">#N/A</definedName>
    <definedName name="cab41s_6_26_3">#N/A</definedName>
    <definedName name="cab41s_6_26_3_5">#REF!</definedName>
    <definedName name="cab41s_6_26_5">#REF!</definedName>
    <definedName name="cab41s_6_27">#N/A</definedName>
    <definedName name="cab41s_6_27_3">#N/A</definedName>
    <definedName name="cab41s_6_27_3_5">#REF!</definedName>
    <definedName name="cab41s_6_27_5">#REF!</definedName>
    <definedName name="cab41s_6_28">#N/A</definedName>
    <definedName name="cab41s_6_28_3">#N/A</definedName>
    <definedName name="cab41s_6_28_3_5">#REF!</definedName>
    <definedName name="cab41s_6_28_5">#REF!</definedName>
    <definedName name="cab41s_6_5">#REF!</definedName>
    <definedName name="cab41s_6_6">#N/A</definedName>
    <definedName name="cab41s_6_6_3">#N/A</definedName>
    <definedName name="cab41s_6_6_3_5">#REF!</definedName>
    <definedName name="cab41s_6_6_5">#REF!</definedName>
    <definedName name="cab41s_6_7">#N/A</definedName>
    <definedName name="cab41s_6_7_3">#N/A</definedName>
    <definedName name="cab41s_6_7_3_5">#REF!</definedName>
    <definedName name="cab41s_6_7_5">#REF!</definedName>
    <definedName name="cab41s_6_8">#N/A</definedName>
    <definedName name="cab41s_6_8_3">#N/A</definedName>
    <definedName name="cab41s_6_8_3_5">#REF!</definedName>
    <definedName name="cab41s_6_8_5">#REF!</definedName>
    <definedName name="cab41s_6_9">#N/A</definedName>
    <definedName name="cab41s_6_9_1">#N/A</definedName>
    <definedName name="cab41s_6_9_1_1">#N/A</definedName>
    <definedName name="cab41s_6_9_1_1_3">#N/A</definedName>
    <definedName name="cab41s_6_9_1_1_3_5">#REF!</definedName>
    <definedName name="cab41s_6_9_1_1_5">#REF!</definedName>
    <definedName name="cab41s_6_9_1_3">#N/A</definedName>
    <definedName name="cab41s_6_9_1_3_5">#REF!</definedName>
    <definedName name="cab41s_6_9_1_5">#REF!</definedName>
    <definedName name="cab41s_6_9_5">#REF!</definedName>
    <definedName name="cab41s_7">#N/A</definedName>
    <definedName name="cab41s_7_5">#REF!</definedName>
    <definedName name="cab41s_8">#N/A</definedName>
    <definedName name="cab41s_8_3">#N/A</definedName>
    <definedName name="cab41s_8_3_5">#REF!</definedName>
    <definedName name="cab41s_8_5">#REF!</definedName>
    <definedName name="cab41s_9">#N/A</definedName>
    <definedName name="cab41s_9_3">#N/A</definedName>
    <definedName name="cab41s_9_3_5">#REF!</definedName>
    <definedName name="cab41s_9_5">#REF!</definedName>
    <definedName name="cab41us">#N/A</definedName>
    <definedName name="cab41us_1">#N/A</definedName>
    <definedName name="cab41us_1_3">#N/A</definedName>
    <definedName name="cab41us_1_3_5">#REF!</definedName>
    <definedName name="cab41us_1_5">#REF!</definedName>
    <definedName name="cab41us_10">#N/A</definedName>
    <definedName name="cab41us_10_1">#N/A</definedName>
    <definedName name="cab41us_10_1_3">#N/A</definedName>
    <definedName name="cab41us_10_1_3_5">#REF!</definedName>
    <definedName name="cab41us_10_1_5">#REF!</definedName>
    <definedName name="cab41us_10_17">#N/A</definedName>
    <definedName name="cab41us_10_17_3">#N/A</definedName>
    <definedName name="cab41us_10_17_3_5">#REF!</definedName>
    <definedName name="cab41us_10_17_5">#REF!</definedName>
    <definedName name="cab41us_10_5">#REF!</definedName>
    <definedName name="cab41us_11">#N/A</definedName>
    <definedName name="cab41us_11_1">#N/A</definedName>
    <definedName name="cab41us_11_1_5">#REF!</definedName>
    <definedName name="cab41us_11_5">#REF!</definedName>
    <definedName name="cab41us_12">#N/A</definedName>
    <definedName name="cab41us_12_3">#N/A</definedName>
    <definedName name="cab41us_12_3_5">#REF!</definedName>
    <definedName name="cab41us_12_5">#REF!</definedName>
    <definedName name="cab41us_13">#N/A</definedName>
    <definedName name="cab41us_13_3">#N/A</definedName>
    <definedName name="cab41us_13_3_5">#REF!</definedName>
    <definedName name="cab41us_13_5">#REF!</definedName>
    <definedName name="cab41us_14">#N/A</definedName>
    <definedName name="cab41us_14_5">#REF!</definedName>
    <definedName name="cab41us_15">#N/A</definedName>
    <definedName name="cab41us_15_1">#N/A</definedName>
    <definedName name="cab41us_15_1_3">#N/A</definedName>
    <definedName name="cab41us_15_1_3_5">#REF!</definedName>
    <definedName name="cab41us_15_1_5">#REF!</definedName>
    <definedName name="cab41us_15_3">#N/A</definedName>
    <definedName name="cab41us_15_3_5">#REF!</definedName>
    <definedName name="cab41us_15_5">#REF!</definedName>
    <definedName name="cab41us_16">#N/A</definedName>
    <definedName name="cab41us_16_1">#N/A</definedName>
    <definedName name="cab41us_16_1_3">#N/A</definedName>
    <definedName name="cab41us_16_1_3_5">#REF!</definedName>
    <definedName name="cab41us_16_1_5">#REF!</definedName>
    <definedName name="cab41us_16_3">#N/A</definedName>
    <definedName name="cab41us_16_3_5">#REF!</definedName>
    <definedName name="cab41us_16_5">#REF!</definedName>
    <definedName name="cab41us_17">#N/A</definedName>
    <definedName name="cab41us_17_1">#N/A</definedName>
    <definedName name="cab41us_17_1_5">#REF!</definedName>
    <definedName name="cab41us_17_3">#N/A</definedName>
    <definedName name="cab41us_17_3_5">#REF!</definedName>
    <definedName name="cab41us_17_5">#REF!</definedName>
    <definedName name="cab41us_18">#N/A</definedName>
    <definedName name="cab41us_18_1">#N/A</definedName>
    <definedName name="cab41us_18_1_5">#REF!</definedName>
    <definedName name="cab41us_18_5">#REF!</definedName>
    <definedName name="cab41us_19">#N/A</definedName>
    <definedName name="cab41us_19_1">#N/A</definedName>
    <definedName name="cab41us_19_1_5">#REF!</definedName>
    <definedName name="cab41us_19_5">#REF!</definedName>
    <definedName name="cab41us_2">#N/A</definedName>
    <definedName name="cab41us_2_5">#REF!</definedName>
    <definedName name="cab41us_20">#N/A</definedName>
    <definedName name="cab41us_20_1">#N/A</definedName>
    <definedName name="cab41us_20_1_3">#N/A</definedName>
    <definedName name="cab41us_20_1_3_5">#REF!</definedName>
    <definedName name="cab41us_20_1_5">#REF!</definedName>
    <definedName name="cab41us_20_5">#REF!</definedName>
    <definedName name="cab41us_21">#N/A</definedName>
    <definedName name="cab41us_21_1">#N/A</definedName>
    <definedName name="cab41us_21_1_1">#N/A</definedName>
    <definedName name="cab41us_21_1_1_3">#N/A</definedName>
    <definedName name="cab41us_21_1_1_3_5">#REF!</definedName>
    <definedName name="cab41us_21_1_1_5">#REF!</definedName>
    <definedName name="cab41us_21_1_3">#N/A</definedName>
    <definedName name="cab41us_21_1_3_5">#REF!</definedName>
    <definedName name="cab41us_21_1_5">#REF!</definedName>
    <definedName name="cab41us_21_5">#REF!</definedName>
    <definedName name="cab41us_22">#N/A</definedName>
    <definedName name="cab41us_22_3">#N/A</definedName>
    <definedName name="cab41us_22_3_5">#REF!</definedName>
    <definedName name="cab41us_22_5">#REF!</definedName>
    <definedName name="cab41us_23">#N/A</definedName>
    <definedName name="cab41us_23_3">#N/A</definedName>
    <definedName name="cab41us_23_3_5">#REF!</definedName>
    <definedName name="cab41us_23_5">#REF!</definedName>
    <definedName name="cab41us_24">#N/A</definedName>
    <definedName name="cab41us_24_3">#N/A</definedName>
    <definedName name="cab41us_24_3_5">#REF!</definedName>
    <definedName name="cab41us_24_5">#REF!</definedName>
    <definedName name="cab41us_25">#N/A</definedName>
    <definedName name="cab41us_25_3">#N/A</definedName>
    <definedName name="cab41us_25_3_5">#REF!</definedName>
    <definedName name="cab41us_25_5">#REF!</definedName>
    <definedName name="cab41us_26">#N/A</definedName>
    <definedName name="cab41us_26_1">#N/A</definedName>
    <definedName name="cab41us_26_1_3">#N/A</definedName>
    <definedName name="cab41us_26_1_3_5">#REF!</definedName>
    <definedName name="cab41us_26_1_5">#REF!</definedName>
    <definedName name="cab41us_26_3">#N/A</definedName>
    <definedName name="cab41us_26_3_5">#REF!</definedName>
    <definedName name="cab41us_26_5">#REF!</definedName>
    <definedName name="cab41us_27">#N/A</definedName>
    <definedName name="cab41us_27_1">#N/A</definedName>
    <definedName name="cab41us_27_1_3">#N/A</definedName>
    <definedName name="cab41us_27_1_3_5">#REF!</definedName>
    <definedName name="cab41us_27_1_5">#REF!</definedName>
    <definedName name="cab41us_27_3">#N/A</definedName>
    <definedName name="cab41us_27_3_5">#REF!</definedName>
    <definedName name="cab41us_27_5">#REF!</definedName>
    <definedName name="cab41us_28">#N/A</definedName>
    <definedName name="cab41us_28_1">#N/A</definedName>
    <definedName name="cab41us_28_1_3">#N/A</definedName>
    <definedName name="cab41us_28_1_3_5">#REF!</definedName>
    <definedName name="cab41us_28_1_5">#REF!</definedName>
    <definedName name="cab41us_28_3">#N/A</definedName>
    <definedName name="cab41us_28_3_5">#REF!</definedName>
    <definedName name="cab41us_28_5">#REF!</definedName>
    <definedName name="cab41us_29">#N/A</definedName>
    <definedName name="cab41us_29_3">#N/A</definedName>
    <definedName name="cab41us_29_3_5">#REF!</definedName>
    <definedName name="cab41us_29_5">#REF!</definedName>
    <definedName name="cab41us_3">#N/A</definedName>
    <definedName name="cab41us_3_5">#REF!</definedName>
    <definedName name="cab41us_4">#N/A</definedName>
    <definedName name="cab41us_4_1">#N/A</definedName>
    <definedName name="cab41us_4_1_1">#N/A</definedName>
    <definedName name="cab41us_4_1_1_1">#N/A</definedName>
    <definedName name="cab41us_4_1_1_1_1">#N/A</definedName>
    <definedName name="cab41us_4_1_1_1_1_1">#N/A</definedName>
    <definedName name="cab41us_4_1_1_1_1_1_5">#REF!</definedName>
    <definedName name="cab41us_4_1_1_1_1_3">#N/A</definedName>
    <definedName name="cab41us_4_1_1_1_1_3_5">#REF!</definedName>
    <definedName name="cab41us_4_1_1_1_1_5">#REF!</definedName>
    <definedName name="cab41us_4_1_1_1_3">#N/A</definedName>
    <definedName name="cab41us_4_1_1_1_3_1">#N/A</definedName>
    <definedName name="cab41us_4_1_1_1_3_1_5">#REF!</definedName>
    <definedName name="cab41us_4_1_1_1_3_5">#REF!</definedName>
    <definedName name="cab41us_4_1_1_1_5">#REF!</definedName>
    <definedName name="cab41us_4_1_1_3">#N/A</definedName>
    <definedName name="cab41us_4_1_1_3_5">#REF!</definedName>
    <definedName name="cab41us_4_1_1_5">#REF!</definedName>
    <definedName name="cab41us_4_1_17">#N/A</definedName>
    <definedName name="cab41us_4_1_17_3">#N/A</definedName>
    <definedName name="cab41us_4_1_17_3_5">#REF!</definedName>
    <definedName name="cab41us_4_1_17_5">#REF!</definedName>
    <definedName name="cab41us_4_1_28">#N/A</definedName>
    <definedName name="cab41us_4_1_28_3">#N/A</definedName>
    <definedName name="cab41us_4_1_28_3_5">#REF!</definedName>
    <definedName name="cab41us_4_1_28_5">#REF!</definedName>
    <definedName name="cab41us_4_1_5">#REF!</definedName>
    <definedName name="cab41us_4_1_6">#N/A</definedName>
    <definedName name="cab41us_4_1_6_3">#N/A</definedName>
    <definedName name="cab41us_4_1_6_3_5">#REF!</definedName>
    <definedName name="cab41us_4_1_6_5">#REF!</definedName>
    <definedName name="cab41us_4_10">#N/A</definedName>
    <definedName name="cab41us_4_10_3">#N/A</definedName>
    <definedName name="cab41us_4_10_3_5">#REF!</definedName>
    <definedName name="cab41us_4_10_5">#REF!</definedName>
    <definedName name="cab41us_4_12">#N/A</definedName>
    <definedName name="cab41us_4_12_3">#N/A</definedName>
    <definedName name="cab41us_4_12_3_5">#REF!</definedName>
    <definedName name="cab41us_4_12_5">#REF!</definedName>
    <definedName name="cab41us_4_13">#N/A</definedName>
    <definedName name="cab41us_4_13_3">#N/A</definedName>
    <definedName name="cab41us_4_13_3_5">#REF!</definedName>
    <definedName name="cab41us_4_13_5">#REF!</definedName>
    <definedName name="cab41us_4_14">#N/A</definedName>
    <definedName name="cab41us_4_14_3">#N/A</definedName>
    <definedName name="cab41us_4_14_3_5">#REF!</definedName>
    <definedName name="cab41us_4_14_5">#REF!</definedName>
    <definedName name="cab41us_4_15">#N/A</definedName>
    <definedName name="cab41us_4_15_3">#N/A</definedName>
    <definedName name="cab41us_4_15_3_5">#REF!</definedName>
    <definedName name="cab41us_4_15_5">#REF!</definedName>
    <definedName name="cab41us_4_16">#N/A</definedName>
    <definedName name="cab41us_4_16_3">#N/A</definedName>
    <definedName name="cab41us_4_16_3_5">#REF!</definedName>
    <definedName name="cab41us_4_16_5">#REF!</definedName>
    <definedName name="cab41us_4_17">#N/A</definedName>
    <definedName name="cab41us_4_17_3">#N/A</definedName>
    <definedName name="cab41us_4_17_3_5">#REF!</definedName>
    <definedName name="cab41us_4_17_5">#REF!</definedName>
    <definedName name="cab41us_4_18">#N/A</definedName>
    <definedName name="cab41us_4_18_1">#N/A</definedName>
    <definedName name="cab41us_4_18_1_5">#REF!</definedName>
    <definedName name="cab41us_4_18_5">#REF!</definedName>
    <definedName name="cab41us_4_19">#N/A</definedName>
    <definedName name="cab41us_4_19_5">#REF!</definedName>
    <definedName name="cab41us_4_20">#N/A</definedName>
    <definedName name="cab41us_4_20_3">#N/A</definedName>
    <definedName name="cab41us_4_20_3_5">#REF!</definedName>
    <definedName name="cab41us_4_20_5">#REF!</definedName>
    <definedName name="cab41us_4_21">#N/A</definedName>
    <definedName name="cab41us_4_21_1">#N/A</definedName>
    <definedName name="cab41us_4_21_1_3">#N/A</definedName>
    <definedName name="cab41us_4_21_1_3_5">#REF!</definedName>
    <definedName name="cab41us_4_21_1_5">#REF!</definedName>
    <definedName name="cab41us_4_21_5">#REF!</definedName>
    <definedName name="cab41us_4_22">#N/A</definedName>
    <definedName name="cab41us_4_22_3">#N/A</definedName>
    <definedName name="cab41us_4_22_3_5">#REF!</definedName>
    <definedName name="cab41us_4_22_5">#REF!</definedName>
    <definedName name="cab41us_4_23">#N/A</definedName>
    <definedName name="cab41us_4_23_3">#N/A</definedName>
    <definedName name="cab41us_4_23_3_5">#REF!</definedName>
    <definedName name="cab41us_4_23_5">#REF!</definedName>
    <definedName name="cab41us_4_24">#N/A</definedName>
    <definedName name="cab41us_4_24_3">#N/A</definedName>
    <definedName name="cab41us_4_24_3_5">#REF!</definedName>
    <definedName name="cab41us_4_24_5">#REF!</definedName>
    <definedName name="cab41us_4_25">#N/A</definedName>
    <definedName name="cab41us_4_25_3">#N/A</definedName>
    <definedName name="cab41us_4_25_3_5">#REF!</definedName>
    <definedName name="cab41us_4_25_5">#REF!</definedName>
    <definedName name="cab41us_4_26">#N/A</definedName>
    <definedName name="cab41us_4_26_3">#N/A</definedName>
    <definedName name="cab41us_4_26_3_5">#REF!</definedName>
    <definedName name="cab41us_4_26_5">#REF!</definedName>
    <definedName name="cab41us_4_27">#N/A</definedName>
    <definedName name="cab41us_4_27_3">#N/A</definedName>
    <definedName name="cab41us_4_27_3_5">#REF!</definedName>
    <definedName name="cab41us_4_27_5">#REF!</definedName>
    <definedName name="cab41us_4_28">#N/A</definedName>
    <definedName name="cab41us_4_28_3">#N/A</definedName>
    <definedName name="cab41us_4_28_3_5">#REF!</definedName>
    <definedName name="cab41us_4_28_5">#REF!</definedName>
    <definedName name="cab41us_4_5">#REF!</definedName>
    <definedName name="cab41us_4_6">#N/A</definedName>
    <definedName name="cab41us_4_6_3">#N/A</definedName>
    <definedName name="cab41us_4_6_3_5">#REF!</definedName>
    <definedName name="cab41us_4_6_5">#REF!</definedName>
    <definedName name="cab41us_4_7">#N/A</definedName>
    <definedName name="cab41us_4_7_3">#N/A</definedName>
    <definedName name="cab41us_4_7_3_5">#REF!</definedName>
    <definedName name="cab41us_4_7_5">#REF!</definedName>
    <definedName name="cab41us_4_8">#N/A</definedName>
    <definedName name="cab41us_4_8_3">#N/A</definedName>
    <definedName name="cab41us_4_8_3_5">#REF!</definedName>
    <definedName name="cab41us_4_8_5">#REF!</definedName>
    <definedName name="cab41us_4_9">#N/A</definedName>
    <definedName name="cab41us_4_9_3">#N/A</definedName>
    <definedName name="cab41us_4_9_3_5">#REF!</definedName>
    <definedName name="cab41us_4_9_5">#REF!</definedName>
    <definedName name="cab41us_5">#REF!</definedName>
    <definedName name="cab41us_5_17">#N/A</definedName>
    <definedName name="cab41us_5_17_3">#N/A</definedName>
    <definedName name="cab41us_5_17_3_5">#REF!</definedName>
    <definedName name="cab41us_5_17_5">#REF!</definedName>
    <definedName name="cab41us_5_28">#N/A</definedName>
    <definedName name="cab41us_5_28_3">#N/A</definedName>
    <definedName name="cab41us_5_28_3_5">#REF!</definedName>
    <definedName name="cab41us_5_28_5">#REF!</definedName>
    <definedName name="cab41us_5_3">#N/A</definedName>
    <definedName name="cab41us_5_3_5">#REF!</definedName>
    <definedName name="cab41us_5_5">#REF!</definedName>
    <definedName name="cab41us_5_6">#N/A</definedName>
    <definedName name="cab41us_5_6_3">#N/A</definedName>
    <definedName name="cab41us_5_6_3_5">#REF!</definedName>
    <definedName name="cab41us_5_6_5">#REF!</definedName>
    <definedName name="cab41us_6">#N/A</definedName>
    <definedName name="cab41us_6_1">#N/A</definedName>
    <definedName name="cab41us_6_1_5">#REF!</definedName>
    <definedName name="cab41us_6_10">#N/A</definedName>
    <definedName name="cab41us_6_10_3">#N/A</definedName>
    <definedName name="cab41us_6_10_3_5">#REF!</definedName>
    <definedName name="cab41us_6_10_5">#REF!</definedName>
    <definedName name="cab41us_6_12">#N/A</definedName>
    <definedName name="cab41us_6_12_3">#N/A</definedName>
    <definedName name="cab41us_6_12_3_5">#REF!</definedName>
    <definedName name="cab41us_6_12_5">#REF!</definedName>
    <definedName name="cab41us_6_13">#N/A</definedName>
    <definedName name="cab41us_6_13_3">#N/A</definedName>
    <definedName name="cab41us_6_13_3_5">#REF!</definedName>
    <definedName name="cab41us_6_13_5">#REF!</definedName>
    <definedName name="cab41us_6_14">#N/A</definedName>
    <definedName name="cab41us_6_14_3">#N/A</definedName>
    <definedName name="cab41us_6_14_3_5">#REF!</definedName>
    <definedName name="cab41us_6_14_5">#REF!</definedName>
    <definedName name="cab41us_6_15">#N/A</definedName>
    <definedName name="cab41us_6_15_3">#N/A</definedName>
    <definedName name="cab41us_6_15_3_5">#REF!</definedName>
    <definedName name="cab41us_6_15_5">#REF!</definedName>
    <definedName name="cab41us_6_16">#N/A</definedName>
    <definedName name="cab41us_6_16_3">#N/A</definedName>
    <definedName name="cab41us_6_16_3_5">#REF!</definedName>
    <definedName name="cab41us_6_16_5">#REF!</definedName>
    <definedName name="cab41us_6_17">#N/A</definedName>
    <definedName name="cab41us_6_17_3">#N/A</definedName>
    <definedName name="cab41us_6_17_3_5">#REF!</definedName>
    <definedName name="cab41us_6_17_5">#REF!</definedName>
    <definedName name="cab41us_6_18">#N/A</definedName>
    <definedName name="cab41us_6_18_1">#N/A</definedName>
    <definedName name="cab41us_6_18_1_5">#REF!</definedName>
    <definedName name="cab41us_6_18_5">#REF!</definedName>
    <definedName name="cab41us_6_19">#N/A</definedName>
    <definedName name="cab41us_6_19_5">#REF!</definedName>
    <definedName name="cab41us_6_20">#N/A</definedName>
    <definedName name="cab41us_6_20_3">#N/A</definedName>
    <definedName name="cab41us_6_20_3_5">#REF!</definedName>
    <definedName name="cab41us_6_20_5">#REF!</definedName>
    <definedName name="cab41us_6_21">#N/A</definedName>
    <definedName name="cab41us_6_21_1">#N/A</definedName>
    <definedName name="cab41us_6_21_1_3">#N/A</definedName>
    <definedName name="cab41us_6_21_1_3_5">#REF!</definedName>
    <definedName name="cab41us_6_21_1_5">#REF!</definedName>
    <definedName name="cab41us_6_21_5">#REF!</definedName>
    <definedName name="cab41us_6_22">#N/A</definedName>
    <definedName name="cab41us_6_22_3">#N/A</definedName>
    <definedName name="cab41us_6_22_3_5">#REF!</definedName>
    <definedName name="cab41us_6_22_5">#REF!</definedName>
    <definedName name="cab41us_6_23">#N/A</definedName>
    <definedName name="cab41us_6_23_3">#N/A</definedName>
    <definedName name="cab41us_6_23_3_5">#REF!</definedName>
    <definedName name="cab41us_6_23_5">#REF!</definedName>
    <definedName name="cab41us_6_24">#N/A</definedName>
    <definedName name="cab41us_6_24_3">#N/A</definedName>
    <definedName name="cab41us_6_24_3_5">#REF!</definedName>
    <definedName name="cab41us_6_24_5">#REF!</definedName>
    <definedName name="cab41us_6_25">#N/A</definedName>
    <definedName name="cab41us_6_25_3">#N/A</definedName>
    <definedName name="cab41us_6_25_3_5">#REF!</definedName>
    <definedName name="cab41us_6_25_5">#REF!</definedName>
    <definedName name="cab41us_6_26">#N/A</definedName>
    <definedName name="cab41us_6_26_3">#N/A</definedName>
    <definedName name="cab41us_6_26_3_5">#REF!</definedName>
    <definedName name="cab41us_6_26_5">#REF!</definedName>
    <definedName name="cab41us_6_27">#N/A</definedName>
    <definedName name="cab41us_6_27_3">#N/A</definedName>
    <definedName name="cab41us_6_27_3_5">#REF!</definedName>
    <definedName name="cab41us_6_27_5">#REF!</definedName>
    <definedName name="cab41us_6_28">#N/A</definedName>
    <definedName name="cab41us_6_28_3">#N/A</definedName>
    <definedName name="cab41us_6_28_3_5">#REF!</definedName>
    <definedName name="cab41us_6_28_5">#REF!</definedName>
    <definedName name="cab41us_6_5">#REF!</definedName>
    <definedName name="cab41us_6_6">#N/A</definedName>
    <definedName name="cab41us_6_6_3">#N/A</definedName>
    <definedName name="cab41us_6_6_3_5">#REF!</definedName>
    <definedName name="cab41us_6_6_5">#REF!</definedName>
    <definedName name="cab41us_6_7">#N/A</definedName>
    <definedName name="cab41us_6_7_3">#N/A</definedName>
    <definedName name="cab41us_6_7_3_5">#REF!</definedName>
    <definedName name="cab41us_6_7_5">#REF!</definedName>
    <definedName name="cab41us_6_8">#N/A</definedName>
    <definedName name="cab41us_6_8_3">#N/A</definedName>
    <definedName name="cab41us_6_8_3_5">#REF!</definedName>
    <definedName name="cab41us_6_8_5">#REF!</definedName>
    <definedName name="cab41us_6_9">#N/A</definedName>
    <definedName name="cab41us_6_9_1">#N/A</definedName>
    <definedName name="cab41us_6_9_1_1">#N/A</definedName>
    <definedName name="cab41us_6_9_1_1_3">#N/A</definedName>
    <definedName name="cab41us_6_9_1_1_3_5">#REF!</definedName>
    <definedName name="cab41us_6_9_1_1_5">#REF!</definedName>
    <definedName name="cab41us_6_9_1_3">#N/A</definedName>
    <definedName name="cab41us_6_9_1_3_5">#REF!</definedName>
    <definedName name="cab41us_6_9_1_5">#REF!</definedName>
    <definedName name="cab41us_6_9_5">#REF!</definedName>
    <definedName name="cab41us_7">#N/A</definedName>
    <definedName name="cab41us_7_5">#REF!</definedName>
    <definedName name="cab41us_8">#N/A</definedName>
    <definedName name="cab41us_8_3">#N/A</definedName>
    <definedName name="cab41us_8_3_5">#REF!</definedName>
    <definedName name="cab41us_8_5">#REF!</definedName>
    <definedName name="cab41us_9">#N/A</definedName>
    <definedName name="cab41us_9_3">#N/A</definedName>
    <definedName name="cab41us_9_3_5">#REF!</definedName>
    <definedName name="cab41us_9_5">#REF!</definedName>
    <definedName name="caba">#N/A</definedName>
    <definedName name="caba_1">#N/A</definedName>
    <definedName name="caba_1_5">#REF!</definedName>
    <definedName name="caba_5">#REF!</definedName>
    <definedName name="cabd">#REF!</definedName>
    <definedName name="cabd_5">#REF!</definedName>
    <definedName name="cabf">#REF!</definedName>
    <definedName name="cabf_1">#N/A</definedName>
    <definedName name="cabf_1_3">#N/A</definedName>
    <definedName name="cabf_1_3_5">#REF!</definedName>
    <definedName name="cabf_1_5">#REF!</definedName>
    <definedName name="cabf_10">#N/A</definedName>
    <definedName name="cabf_10_5">#REF!</definedName>
    <definedName name="cabf_11">#N/A</definedName>
    <definedName name="cabf_11_1">#N/A</definedName>
    <definedName name="cabf_11_1_5">#REF!</definedName>
    <definedName name="cabf_11_5">#REF!</definedName>
    <definedName name="cabf_14">#N/A</definedName>
    <definedName name="cabf_14_5">#REF!</definedName>
    <definedName name="cabf_15">#N/A</definedName>
    <definedName name="cabf_15_5">#REF!</definedName>
    <definedName name="cabf_16">#N/A</definedName>
    <definedName name="cabf_16_5">#REF!</definedName>
    <definedName name="cabf_17">#N/A</definedName>
    <definedName name="cabf_17_1">#N/A</definedName>
    <definedName name="cabf_17_1_5">#REF!</definedName>
    <definedName name="cabf_17_5">#REF!</definedName>
    <definedName name="cabf_18">#N/A</definedName>
    <definedName name="cabf_18_1">#N/A</definedName>
    <definedName name="cabf_18_1_5">#REF!</definedName>
    <definedName name="cabf_18_5">#REF!</definedName>
    <definedName name="cabf_19">#N/A</definedName>
    <definedName name="cabf_19_5">#REF!</definedName>
    <definedName name="cabf_2">#N/A</definedName>
    <definedName name="cabf_2_5">#REF!</definedName>
    <definedName name="cabf_20">#N/A</definedName>
    <definedName name="cabf_20_5">#REF!</definedName>
    <definedName name="cabf_21">#N/A</definedName>
    <definedName name="cabf_21_1">#N/A</definedName>
    <definedName name="cabf_21_1_5">#REF!</definedName>
    <definedName name="cabf_21_5">#REF!</definedName>
    <definedName name="cabf_26">#N/A</definedName>
    <definedName name="cabf_26_5">#REF!</definedName>
    <definedName name="cabf_27">#N/A</definedName>
    <definedName name="cabf_27_5">#REF!</definedName>
    <definedName name="cabf_28">#N/A</definedName>
    <definedName name="cabf_28_5">#REF!</definedName>
    <definedName name="cabf_29">#N/A</definedName>
    <definedName name="cabf_29_5">#REF!</definedName>
    <definedName name="cabf_3">#N/A</definedName>
    <definedName name="cabf_3_5">#REF!</definedName>
    <definedName name="cabf_4">#N/A</definedName>
    <definedName name="cabf_4_1">#N/A</definedName>
    <definedName name="cabf_4_1_1">#N/A</definedName>
    <definedName name="cabf_4_1_1_1">#N/A</definedName>
    <definedName name="cabf_4_1_1_1_1">#N/A</definedName>
    <definedName name="cabf_4_1_1_1_1_1">#N/A</definedName>
    <definedName name="cabf_4_1_1_1_1_1_5">#REF!</definedName>
    <definedName name="cabf_4_1_1_1_1_5">#REF!</definedName>
    <definedName name="cabf_4_1_1_1_5">#REF!</definedName>
    <definedName name="cabf_4_1_1_5">#REF!</definedName>
    <definedName name="cabf_4_1_5">#REF!</definedName>
    <definedName name="cabf_4_18">#N/A</definedName>
    <definedName name="cabf_4_18_1">#N/A</definedName>
    <definedName name="cabf_4_18_1_5">#REF!</definedName>
    <definedName name="cabf_4_18_5">#REF!</definedName>
    <definedName name="cabf_4_21">#N/A</definedName>
    <definedName name="cabf_4_21_5">#REF!</definedName>
    <definedName name="cabf_4_5">#REF!</definedName>
    <definedName name="cabf_5">#REF!</definedName>
    <definedName name="cabf_5_5">#REF!</definedName>
    <definedName name="cabf_6">#N/A</definedName>
    <definedName name="cabf_6_1">#N/A</definedName>
    <definedName name="cabf_6_1_5">#REF!</definedName>
    <definedName name="cabf_6_18">#N/A</definedName>
    <definedName name="cabf_6_18_1">#N/A</definedName>
    <definedName name="cabf_6_18_1_5">#REF!</definedName>
    <definedName name="cabf_6_18_5">#REF!</definedName>
    <definedName name="cabf_6_21">#N/A</definedName>
    <definedName name="cabf_6_21_5">#REF!</definedName>
    <definedName name="cabf_6_5">#REF!</definedName>
    <definedName name="cabf_7">#N/A</definedName>
    <definedName name="cabf_7_5">#REF!</definedName>
    <definedName name="cabinet">#REF!</definedName>
    <definedName name="cabinet_5">#REF!</definedName>
    <definedName name="cabl">#N/A</definedName>
    <definedName name="cabl_5">#REF!</definedName>
    <definedName name="CABLE">#N/A</definedName>
    <definedName name="CABLE_1">#N/A</definedName>
    <definedName name="CABLE_1_5">#REF!</definedName>
    <definedName name="CABLE_10">#N/A</definedName>
    <definedName name="CABLE_10_1">#N/A</definedName>
    <definedName name="CABLE_10_1_5">#REF!</definedName>
    <definedName name="CABLE_10_17">#N/A</definedName>
    <definedName name="CABLE_10_17_5">#REF!</definedName>
    <definedName name="CABLE_10_5">#REF!</definedName>
    <definedName name="CABLE_11">#N/A</definedName>
    <definedName name="CABLE_11_1">#N/A</definedName>
    <definedName name="CABLE_11_1_5">#REF!</definedName>
    <definedName name="CABLE_11_5">#REF!</definedName>
    <definedName name="CABLE_12">#N/A</definedName>
    <definedName name="CABLE_12_5">#REF!</definedName>
    <definedName name="CABLE_13">#N/A</definedName>
    <definedName name="CABLE_13_5">#REF!</definedName>
    <definedName name="CABLE_14">#N/A</definedName>
    <definedName name="CABLE_14_5">#REF!</definedName>
    <definedName name="CABLE_15">#N/A</definedName>
    <definedName name="CABLE_15_1">#N/A</definedName>
    <definedName name="CABLE_15_1_5">#REF!</definedName>
    <definedName name="CABLE_15_5">#REF!</definedName>
    <definedName name="CABLE_16">#N/A</definedName>
    <definedName name="CABLE_16_1">#N/A</definedName>
    <definedName name="CABLE_16_1_5">#REF!</definedName>
    <definedName name="CABLE_16_5">#REF!</definedName>
    <definedName name="CABLE_17">#N/A</definedName>
    <definedName name="CABLE_17_1">#N/A</definedName>
    <definedName name="CABLE_17_1_5">#REF!</definedName>
    <definedName name="CABLE_17_5">#REF!</definedName>
    <definedName name="CABLE_18">#N/A</definedName>
    <definedName name="CABLE_18_1">#N/A</definedName>
    <definedName name="CABLE_18_1_5">#REF!</definedName>
    <definedName name="CABLE_18_5">#REF!</definedName>
    <definedName name="CABLE_19">#N/A</definedName>
    <definedName name="CABLE_19_1">#N/A</definedName>
    <definedName name="CABLE_19_1_5">#REF!</definedName>
    <definedName name="CABLE_19_5">#REF!</definedName>
    <definedName name="CABLE_2">#N/A</definedName>
    <definedName name="CABLE_2_5">#REF!</definedName>
    <definedName name="CABLE_20">#N/A</definedName>
    <definedName name="CABLE_20_1">#N/A</definedName>
    <definedName name="CABLE_20_1_5">#REF!</definedName>
    <definedName name="CABLE_20_5">#REF!</definedName>
    <definedName name="CABLE_21">#N/A</definedName>
    <definedName name="CABLE_21_1">#N/A</definedName>
    <definedName name="CABLE_21_1_1">#N/A</definedName>
    <definedName name="CABLE_21_1_1_5">#REF!</definedName>
    <definedName name="CABLE_21_1_5">#REF!</definedName>
    <definedName name="CABLE_21_5">#REF!</definedName>
    <definedName name="CABLE_22">#N/A</definedName>
    <definedName name="CABLE_22_5">#REF!</definedName>
    <definedName name="CABLE_23">#N/A</definedName>
    <definedName name="CABLE_23_5">#REF!</definedName>
    <definedName name="CABLE_24">#N/A</definedName>
    <definedName name="CABLE_24_5">#REF!</definedName>
    <definedName name="CABLE_25">#N/A</definedName>
    <definedName name="CABLE_25_5">#REF!</definedName>
    <definedName name="CABLE_26">#N/A</definedName>
    <definedName name="CABLE_26_1">#N/A</definedName>
    <definedName name="CABLE_26_1_5">#REF!</definedName>
    <definedName name="CABLE_26_5">#REF!</definedName>
    <definedName name="CABLE_27">#N/A</definedName>
    <definedName name="CABLE_27_1">#N/A</definedName>
    <definedName name="CABLE_27_1_5">#REF!</definedName>
    <definedName name="CABLE_27_5">#REF!</definedName>
    <definedName name="CABLE_28">#N/A</definedName>
    <definedName name="CABLE_28_1">#N/A</definedName>
    <definedName name="CABLE_28_1_5">#REF!</definedName>
    <definedName name="CABLE_28_5">#REF!</definedName>
    <definedName name="CABLE_29">#N/A</definedName>
    <definedName name="CABLE_29_5">#REF!</definedName>
    <definedName name="CABLE_4">#N/A</definedName>
    <definedName name="CABLE_4_1">#N/A</definedName>
    <definedName name="CABLE_4_1_1">#N/A</definedName>
    <definedName name="CABLE_4_1_1_1">#N/A</definedName>
    <definedName name="CABLE_4_1_1_1_1">#N/A</definedName>
    <definedName name="CABLE_4_1_1_1_1_1">#N/A</definedName>
    <definedName name="CABLE_4_1_1_1_1_1_5">#REF!</definedName>
    <definedName name="CABLE_4_1_1_1_1_5">#REF!</definedName>
    <definedName name="CABLE_4_1_1_1_5">#REF!</definedName>
    <definedName name="CABLE_4_1_1_5">#REF!</definedName>
    <definedName name="CABLE_4_1_17">#N/A</definedName>
    <definedName name="CABLE_4_1_17_5">#REF!</definedName>
    <definedName name="CABLE_4_1_28">#N/A</definedName>
    <definedName name="CABLE_4_1_28_5">#REF!</definedName>
    <definedName name="CABLE_4_1_5">#REF!</definedName>
    <definedName name="CABLE_4_1_6">#N/A</definedName>
    <definedName name="CABLE_4_1_6_5">#REF!</definedName>
    <definedName name="CABLE_4_10">#N/A</definedName>
    <definedName name="CABLE_4_10_5">#REF!</definedName>
    <definedName name="CABLE_4_12">#N/A</definedName>
    <definedName name="CABLE_4_12_5">#REF!</definedName>
    <definedName name="CABLE_4_13">#N/A</definedName>
    <definedName name="CABLE_4_13_5">#REF!</definedName>
    <definedName name="CABLE_4_14">#N/A</definedName>
    <definedName name="CABLE_4_14_5">#REF!</definedName>
    <definedName name="CABLE_4_15">#N/A</definedName>
    <definedName name="CABLE_4_15_5">#REF!</definedName>
    <definedName name="CABLE_4_16">#N/A</definedName>
    <definedName name="CABLE_4_16_5">#REF!</definedName>
    <definedName name="CABLE_4_17">#N/A</definedName>
    <definedName name="CABLE_4_17_5">#REF!</definedName>
    <definedName name="CABLE_4_18">#N/A</definedName>
    <definedName name="CABLE_4_18_1">#N/A</definedName>
    <definedName name="CABLE_4_18_1_5">#REF!</definedName>
    <definedName name="CABLE_4_18_5">#REF!</definedName>
    <definedName name="CABLE_4_19">#N/A</definedName>
    <definedName name="CABLE_4_19_5">#REF!</definedName>
    <definedName name="CABLE_4_20">#N/A</definedName>
    <definedName name="CABLE_4_20_5">#REF!</definedName>
    <definedName name="CABLE_4_21">#N/A</definedName>
    <definedName name="CABLE_4_21_1">#N/A</definedName>
    <definedName name="CABLE_4_21_1_5">#REF!</definedName>
    <definedName name="CABLE_4_21_5">#REF!</definedName>
    <definedName name="CABLE_4_22">#N/A</definedName>
    <definedName name="CABLE_4_22_5">#REF!</definedName>
    <definedName name="CABLE_4_23">#N/A</definedName>
    <definedName name="CABLE_4_23_5">#REF!</definedName>
    <definedName name="CABLE_4_24">#N/A</definedName>
    <definedName name="CABLE_4_24_5">#REF!</definedName>
    <definedName name="CABLE_4_25">#N/A</definedName>
    <definedName name="CABLE_4_25_5">#REF!</definedName>
    <definedName name="CABLE_4_26">#N/A</definedName>
    <definedName name="CABLE_4_26_5">#REF!</definedName>
    <definedName name="CABLE_4_27">#N/A</definedName>
    <definedName name="CABLE_4_27_5">#REF!</definedName>
    <definedName name="CABLE_4_28">#N/A</definedName>
    <definedName name="CABLE_4_28_5">#REF!</definedName>
    <definedName name="CABLE_4_5">#REF!</definedName>
    <definedName name="CABLE_4_6">#N/A</definedName>
    <definedName name="CABLE_4_6_5">#REF!</definedName>
    <definedName name="CABLE_4_7">#N/A</definedName>
    <definedName name="CABLE_4_7_5">#REF!</definedName>
    <definedName name="CABLE_4_8">#N/A</definedName>
    <definedName name="CABLE_4_8_5">#REF!</definedName>
    <definedName name="CABLE_4_9">#N/A</definedName>
    <definedName name="CABLE_4_9_5">#REF!</definedName>
    <definedName name="CABLE_5">#REF!</definedName>
    <definedName name="CABLE_5_17">#N/A</definedName>
    <definedName name="CABLE_5_17_5">#REF!</definedName>
    <definedName name="CABLE_5_28">#N/A</definedName>
    <definedName name="CABLE_5_28_5">#REF!</definedName>
    <definedName name="CABLE_5_5">#REF!</definedName>
    <definedName name="CABLE_5_6">#N/A</definedName>
    <definedName name="CABLE_5_6_5">#REF!</definedName>
    <definedName name="CABLE_6">#N/A</definedName>
    <definedName name="CABLE_6_1">#N/A</definedName>
    <definedName name="CABLE_6_1_5">#REF!</definedName>
    <definedName name="CABLE_6_10">#N/A</definedName>
    <definedName name="CABLE_6_10_5">#REF!</definedName>
    <definedName name="CABLE_6_12">#N/A</definedName>
    <definedName name="CABLE_6_12_5">#REF!</definedName>
    <definedName name="CABLE_6_13">#N/A</definedName>
    <definedName name="CABLE_6_13_5">#REF!</definedName>
    <definedName name="CABLE_6_14">#N/A</definedName>
    <definedName name="CABLE_6_14_5">#REF!</definedName>
    <definedName name="CABLE_6_15">#N/A</definedName>
    <definedName name="CABLE_6_15_5">#REF!</definedName>
    <definedName name="CABLE_6_16">#N/A</definedName>
    <definedName name="CABLE_6_16_5">#REF!</definedName>
    <definedName name="CABLE_6_17">#N/A</definedName>
    <definedName name="CABLE_6_17_5">#REF!</definedName>
    <definedName name="CABLE_6_18">#N/A</definedName>
    <definedName name="CABLE_6_18_1">#N/A</definedName>
    <definedName name="CABLE_6_18_1_5">#REF!</definedName>
    <definedName name="CABLE_6_18_5">#REF!</definedName>
    <definedName name="CABLE_6_19">#N/A</definedName>
    <definedName name="CABLE_6_19_5">#REF!</definedName>
    <definedName name="CABLE_6_20">#N/A</definedName>
    <definedName name="CABLE_6_20_5">#REF!</definedName>
    <definedName name="CABLE_6_21">#N/A</definedName>
    <definedName name="CABLE_6_21_1">#N/A</definedName>
    <definedName name="CABLE_6_21_1_5">#REF!</definedName>
    <definedName name="CABLE_6_21_5">#REF!</definedName>
    <definedName name="CABLE_6_22">#N/A</definedName>
    <definedName name="CABLE_6_22_5">#REF!</definedName>
    <definedName name="CABLE_6_23">#N/A</definedName>
    <definedName name="CABLE_6_23_5">#REF!</definedName>
    <definedName name="CABLE_6_24">#N/A</definedName>
    <definedName name="CABLE_6_24_5">#REF!</definedName>
    <definedName name="CABLE_6_25">#N/A</definedName>
    <definedName name="CABLE_6_25_5">#REF!</definedName>
    <definedName name="CABLE_6_26">#N/A</definedName>
    <definedName name="CABLE_6_26_5">#REF!</definedName>
    <definedName name="CABLE_6_27">#N/A</definedName>
    <definedName name="CABLE_6_27_5">#REF!</definedName>
    <definedName name="CABLE_6_28">#N/A</definedName>
    <definedName name="CABLE_6_28_5">#REF!</definedName>
    <definedName name="CABLE_6_5">#REF!</definedName>
    <definedName name="CABLE_6_6">#N/A</definedName>
    <definedName name="CABLE_6_6_5">#REF!</definedName>
    <definedName name="CABLE_6_7">#N/A</definedName>
    <definedName name="CABLE_6_7_5">#REF!</definedName>
    <definedName name="CABLE_6_8">#N/A</definedName>
    <definedName name="CABLE_6_8_5">#REF!</definedName>
    <definedName name="CABLE_6_9">#N/A</definedName>
    <definedName name="CABLE_6_9_1">#N/A</definedName>
    <definedName name="CABLE_6_9_1_1">#N/A</definedName>
    <definedName name="CABLE_6_9_1_1_5">#REF!</definedName>
    <definedName name="CABLE_6_9_1_5">#REF!</definedName>
    <definedName name="CABLE_6_9_5">#REF!</definedName>
    <definedName name="CABLE_7">#N/A</definedName>
    <definedName name="CABLE_7_5">#REF!</definedName>
    <definedName name="CABLE_8">#N/A</definedName>
    <definedName name="CABLE_8_5">#REF!</definedName>
    <definedName name="CABLE_9">#N/A</definedName>
    <definedName name="CABLE_9_5">#REF!</definedName>
    <definedName name="cald">#REF!</definedName>
    <definedName name="cald_5">#REF!</definedName>
    <definedName name="CALf">#N/A</definedName>
    <definedName name="CALf_1">#N/A</definedName>
    <definedName name="CALf_1_3">#N/A</definedName>
    <definedName name="CALf_1_3_5">#REF!</definedName>
    <definedName name="CALf_1_5">#REF!</definedName>
    <definedName name="CALf_10">#N/A</definedName>
    <definedName name="CALf_10_5">#REF!</definedName>
    <definedName name="CALf_11">#N/A</definedName>
    <definedName name="CALf_11_1">#N/A</definedName>
    <definedName name="CALf_11_1_5">#REF!</definedName>
    <definedName name="CALf_11_5">#REF!</definedName>
    <definedName name="CALf_14">#N/A</definedName>
    <definedName name="CALf_14_5">#REF!</definedName>
    <definedName name="CALf_15">#N/A</definedName>
    <definedName name="CALf_15_5">#REF!</definedName>
    <definedName name="CALf_16">#N/A</definedName>
    <definedName name="CALf_16_5">#REF!</definedName>
    <definedName name="CALf_17">#N/A</definedName>
    <definedName name="CALf_17_1">#N/A</definedName>
    <definedName name="CALf_17_1_5">#REF!</definedName>
    <definedName name="CALf_17_5">#REF!</definedName>
    <definedName name="CALf_18">#N/A</definedName>
    <definedName name="CALf_18_1">#N/A</definedName>
    <definedName name="CALf_18_1_5">#REF!</definedName>
    <definedName name="CALf_18_5">#REF!</definedName>
    <definedName name="CALf_19">#N/A</definedName>
    <definedName name="CALf_19_5">#REF!</definedName>
    <definedName name="CALf_2">#N/A</definedName>
    <definedName name="CALf_2_5">#REF!</definedName>
    <definedName name="CALf_20">#N/A</definedName>
    <definedName name="CALf_20_5">#REF!</definedName>
    <definedName name="CALf_21">#N/A</definedName>
    <definedName name="CALf_21_1">#N/A</definedName>
    <definedName name="CALf_21_1_5">#REF!</definedName>
    <definedName name="CALf_21_5">#REF!</definedName>
    <definedName name="CALf_26">#N/A</definedName>
    <definedName name="CALf_26_5">#REF!</definedName>
    <definedName name="CALf_27">#N/A</definedName>
    <definedName name="CALf_27_5">#REF!</definedName>
    <definedName name="CALf_28">#N/A</definedName>
    <definedName name="CALf_28_5">#REF!</definedName>
    <definedName name="CALf_29">#N/A</definedName>
    <definedName name="CALf_29_5">#REF!</definedName>
    <definedName name="CALf_3">#N/A</definedName>
    <definedName name="CALf_3_5">#REF!</definedName>
    <definedName name="CALf_4">#N/A</definedName>
    <definedName name="CALf_4_1">#N/A</definedName>
    <definedName name="CALf_4_1_1">#N/A</definedName>
    <definedName name="CALf_4_1_1_1">#N/A</definedName>
    <definedName name="CALf_4_1_1_1_1">#N/A</definedName>
    <definedName name="CALf_4_1_1_1_1_1">#N/A</definedName>
    <definedName name="CALf_4_1_1_1_1_1_5">#REF!</definedName>
    <definedName name="CALf_4_1_1_1_1_5">#REF!</definedName>
    <definedName name="CALf_4_1_1_1_5">#REF!</definedName>
    <definedName name="CALf_4_1_1_5">#REF!</definedName>
    <definedName name="CALf_4_1_5">#REF!</definedName>
    <definedName name="CALf_4_18">#N/A</definedName>
    <definedName name="CALf_4_18_1">#N/A</definedName>
    <definedName name="CALf_4_18_1_5">#REF!</definedName>
    <definedName name="CALf_4_18_5">#REF!</definedName>
    <definedName name="CALf_4_21">#N/A</definedName>
    <definedName name="CALf_4_21_5">#REF!</definedName>
    <definedName name="CALf_4_5">#REF!</definedName>
    <definedName name="CALf_5">#REF!</definedName>
    <definedName name="CALf_5_5">#REF!</definedName>
    <definedName name="CALf_6">#N/A</definedName>
    <definedName name="CALf_6_1">#N/A</definedName>
    <definedName name="CALf_6_1_5">#REF!</definedName>
    <definedName name="CALf_6_18">#N/A</definedName>
    <definedName name="CALf_6_18_1">#N/A</definedName>
    <definedName name="CALf_6_18_1_5">#REF!</definedName>
    <definedName name="CALf_6_18_5">#REF!</definedName>
    <definedName name="CALf_6_21">#N/A</definedName>
    <definedName name="CALf_6_21_5">#REF!</definedName>
    <definedName name="CALf_6_5">#REF!</definedName>
    <definedName name="CALf_7">#N/A</definedName>
    <definedName name="CALf_7_5">#REF!</definedName>
    <definedName name="Calibration_Rate">#N/A</definedName>
    <definedName name="Calibration_Rate_1">#N/A</definedName>
    <definedName name="Calibration_Rate_1_5" localSheetId="7">'[3]Works - Quote Sheet'!#REF!</definedName>
    <definedName name="Calibration_Rate_1_5">'[3]Works - Quote Sheet'!#REF!</definedName>
    <definedName name="Calibration_Rate_5" localSheetId="7">'[3]Works - Quote Sheet'!#REF!</definedName>
    <definedName name="Calibration_Rate_5">'[3]Works - Quote Sheet'!#REF!</definedName>
    <definedName name="CALIMP" localSheetId="7">[5]factors!#REF!</definedName>
    <definedName name="CALIMP">[5]factors!#REF!</definedName>
    <definedName name="CALIMP_5" localSheetId="7">[5]factors!#REF!</definedName>
    <definedName name="CALIMP_5">[5]factors!#REF!</definedName>
    <definedName name="cant">#N/A</definedName>
    <definedName name="cant_1">#N/A</definedName>
    <definedName name="cant_1_5" localSheetId="7">'[6]Staff Acco.'!#REF!</definedName>
    <definedName name="cant_1_5">'[6]Staff Acco.'!#REF!</definedName>
    <definedName name="cant_10">#N/A</definedName>
    <definedName name="cant_10_3">#N/A</definedName>
    <definedName name="cant_10_3_5" localSheetId="7">'[6]Staff Acco_'!#REF!</definedName>
    <definedName name="cant_10_3_5">'[6]Staff Acco_'!#REF!</definedName>
    <definedName name="cant_10_5" localSheetId="7">'[6]Staff Acco_'!#REF!</definedName>
    <definedName name="cant_10_5">'[6]Staff Acco_'!#REF!</definedName>
    <definedName name="cant_12">#N/A</definedName>
    <definedName name="cant_12_3">#N/A</definedName>
    <definedName name="cant_12_3_5" localSheetId="7">'[6]Staff Acco_'!#REF!</definedName>
    <definedName name="cant_12_3_5">'[6]Staff Acco_'!#REF!</definedName>
    <definedName name="cant_12_5" localSheetId="7">'[6]Staff Acco_'!#REF!</definedName>
    <definedName name="cant_12_5">'[6]Staff Acco_'!#REF!</definedName>
    <definedName name="cant_13">#N/A</definedName>
    <definedName name="cant_13_3">#N/A</definedName>
    <definedName name="cant_13_3_5" localSheetId="7">'[6]Staff Acco_'!#REF!</definedName>
    <definedName name="cant_13_3_5">'[6]Staff Acco_'!#REF!</definedName>
    <definedName name="cant_13_5" localSheetId="7">'[6]Staff Acco_'!#REF!</definedName>
    <definedName name="cant_13_5">'[6]Staff Acco_'!#REF!</definedName>
    <definedName name="cant_14">#N/A</definedName>
    <definedName name="cant_14_3">#N/A</definedName>
    <definedName name="cant_14_3_5" localSheetId="7">'[6]Staff Acco_'!#REF!</definedName>
    <definedName name="cant_14_3_5">'[6]Staff Acco_'!#REF!</definedName>
    <definedName name="cant_14_5" localSheetId="7">'[6]Staff Acco_'!#REF!</definedName>
    <definedName name="cant_14_5">'[6]Staff Acco_'!#REF!</definedName>
    <definedName name="cant_15">#N/A</definedName>
    <definedName name="cant_15_3">#N/A</definedName>
    <definedName name="cant_15_3_5" localSheetId="7">'[6]Staff Acco_'!#REF!</definedName>
    <definedName name="cant_15_3_5">'[6]Staff Acco_'!#REF!</definedName>
    <definedName name="cant_15_5" localSheetId="7">'[6]Staff Acco_'!#REF!</definedName>
    <definedName name="cant_15_5">'[6]Staff Acco_'!#REF!</definedName>
    <definedName name="cant_16">#N/A</definedName>
    <definedName name="cant_16_3">#N/A</definedName>
    <definedName name="cant_16_3_5" localSheetId="7">'[6]Staff Acco_'!#REF!</definedName>
    <definedName name="cant_16_3_5">'[6]Staff Acco_'!#REF!</definedName>
    <definedName name="cant_16_5" localSheetId="7">'[6]Staff Acco_'!#REF!</definedName>
    <definedName name="cant_16_5">'[6]Staff Acco_'!#REF!</definedName>
    <definedName name="cant_17">#N/A</definedName>
    <definedName name="cant_17_3">#N/A</definedName>
    <definedName name="cant_17_3_5" localSheetId="7">'[6]Staff Acco_'!#REF!</definedName>
    <definedName name="cant_17_3_5">'[6]Staff Acco_'!#REF!</definedName>
    <definedName name="cant_17_5" localSheetId="7">'[6]Staff Acco_'!#REF!</definedName>
    <definedName name="cant_17_5">'[6]Staff Acco_'!#REF!</definedName>
    <definedName name="cant_18">#N/A</definedName>
    <definedName name="cant_18_3">#N/A</definedName>
    <definedName name="cant_18_3_5" localSheetId="7">'[6]Staff Acco_'!#REF!</definedName>
    <definedName name="cant_18_3_5">'[6]Staff Acco_'!#REF!</definedName>
    <definedName name="cant_18_5" localSheetId="7">'[6]Staff Acco_'!#REF!</definedName>
    <definedName name="cant_18_5">'[6]Staff Acco_'!#REF!</definedName>
    <definedName name="cant_19">#N/A</definedName>
    <definedName name="cant_19_3">#N/A</definedName>
    <definedName name="cant_19_3_5" localSheetId="7">'[6]Staff Acco_'!#REF!</definedName>
    <definedName name="cant_19_3_5">'[6]Staff Acco_'!#REF!</definedName>
    <definedName name="cant_19_5" localSheetId="7">'[6]Staff Acco_'!#REF!</definedName>
    <definedName name="cant_19_5">'[6]Staff Acco_'!#REF!</definedName>
    <definedName name="cant_20">#N/A</definedName>
    <definedName name="cant_20_3">#N/A</definedName>
    <definedName name="cant_20_3_5" localSheetId="7">'[6]Staff Acco_'!#REF!</definedName>
    <definedName name="cant_20_3_5">'[6]Staff Acco_'!#REF!</definedName>
    <definedName name="cant_20_5" localSheetId="7">'[6]Staff Acco_'!#REF!</definedName>
    <definedName name="cant_20_5">'[6]Staff Acco_'!#REF!</definedName>
    <definedName name="cant_21">#N/A</definedName>
    <definedName name="cant_21_3">#N/A</definedName>
    <definedName name="cant_21_3_5" localSheetId="7">'[6]Staff Acco_'!#REF!</definedName>
    <definedName name="cant_21_3_5">'[6]Staff Acco_'!#REF!</definedName>
    <definedName name="cant_21_5" localSheetId="7">'[6]Staff Acco_'!#REF!</definedName>
    <definedName name="cant_21_5">'[6]Staff Acco_'!#REF!</definedName>
    <definedName name="cant_22">#N/A</definedName>
    <definedName name="cant_22_3">#N/A</definedName>
    <definedName name="cant_22_3_5" localSheetId="7">'[6]Staff Acco_'!#REF!</definedName>
    <definedName name="cant_22_3_5">'[6]Staff Acco_'!#REF!</definedName>
    <definedName name="cant_22_5" localSheetId="7">'[6]Staff Acco_'!#REF!</definedName>
    <definedName name="cant_22_5">'[6]Staff Acco_'!#REF!</definedName>
    <definedName name="cant_23">#N/A</definedName>
    <definedName name="cant_23_3">#N/A</definedName>
    <definedName name="cant_23_3_5" localSheetId="7">'[6]Staff Acco_'!#REF!</definedName>
    <definedName name="cant_23_3_5">'[6]Staff Acco_'!#REF!</definedName>
    <definedName name="cant_23_5" localSheetId="7">'[6]Staff Acco_'!#REF!</definedName>
    <definedName name="cant_23_5">'[6]Staff Acco_'!#REF!</definedName>
    <definedName name="cant_24">#N/A</definedName>
    <definedName name="cant_24_3">#N/A</definedName>
    <definedName name="cant_24_3_5" localSheetId="7">'[6]Staff Acco_'!#REF!</definedName>
    <definedName name="cant_24_3_5">'[6]Staff Acco_'!#REF!</definedName>
    <definedName name="cant_24_5" localSheetId="7">'[6]Staff Acco_'!#REF!</definedName>
    <definedName name="cant_24_5">'[6]Staff Acco_'!#REF!</definedName>
    <definedName name="cant_25">#N/A</definedName>
    <definedName name="cant_25_3">#N/A</definedName>
    <definedName name="cant_25_3_5" localSheetId="7">'[6]Staff Acco_'!#REF!</definedName>
    <definedName name="cant_25_3_5">'[6]Staff Acco_'!#REF!</definedName>
    <definedName name="cant_25_5" localSheetId="7">'[6]Staff Acco_'!#REF!</definedName>
    <definedName name="cant_25_5">'[6]Staff Acco_'!#REF!</definedName>
    <definedName name="cant_26">#N/A</definedName>
    <definedName name="cant_26_3">#N/A</definedName>
    <definedName name="cant_26_3_5" localSheetId="7">'[6]Staff Acco_'!#REF!</definedName>
    <definedName name="cant_26_3_5">'[6]Staff Acco_'!#REF!</definedName>
    <definedName name="cant_26_5" localSheetId="7">'[6]Staff Acco_'!#REF!</definedName>
    <definedName name="cant_26_5">'[6]Staff Acco_'!#REF!</definedName>
    <definedName name="cant_27">#N/A</definedName>
    <definedName name="cant_27_3">#N/A</definedName>
    <definedName name="cant_27_3_5" localSheetId="7">'[6]Staff Acco_'!#REF!</definedName>
    <definedName name="cant_27_3_5">'[6]Staff Acco_'!#REF!</definedName>
    <definedName name="cant_27_5" localSheetId="7">'[6]Staff Acco_'!#REF!</definedName>
    <definedName name="cant_27_5">'[6]Staff Acco_'!#REF!</definedName>
    <definedName name="cant_28">#N/A</definedName>
    <definedName name="cant_28_3">#N/A</definedName>
    <definedName name="cant_28_3_5" localSheetId="7">'[6]Staff Acco_'!#REF!</definedName>
    <definedName name="cant_28_3_5">'[6]Staff Acco_'!#REF!</definedName>
    <definedName name="cant_28_5" localSheetId="7">'[6]Staff Acco_'!#REF!</definedName>
    <definedName name="cant_28_5">'[6]Staff Acco_'!#REF!</definedName>
    <definedName name="cant_3">#N/A</definedName>
    <definedName name="cant_3_5" localSheetId="7">'[6]Staff Acco_'!#REF!</definedName>
    <definedName name="cant_3_5">'[6]Staff Acco_'!#REF!</definedName>
    <definedName name="cant_5" localSheetId="7">'[6]Staff Acco.'!#REF!</definedName>
    <definedName name="cant_5">'[6]Staff Acco.'!#REF!</definedName>
    <definedName name="cant_6">#N/A</definedName>
    <definedName name="cant_6_3">#N/A</definedName>
    <definedName name="cant_6_3_5" localSheetId="7">'[6]Staff Acco_'!#REF!</definedName>
    <definedName name="cant_6_3_5">'[6]Staff Acco_'!#REF!</definedName>
    <definedName name="cant_6_5" localSheetId="7">'[6]Staff Acco_'!#REF!</definedName>
    <definedName name="cant_6_5">'[6]Staff Acco_'!#REF!</definedName>
    <definedName name="cant_7">#N/A</definedName>
    <definedName name="cant_7_3">#N/A</definedName>
    <definedName name="cant_7_3_5" localSheetId="7">'[6]Staff Acco_'!#REF!</definedName>
    <definedName name="cant_7_3_5">'[6]Staff Acco_'!#REF!</definedName>
    <definedName name="cant_7_5" localSheetId="7">'[6]Staff Acco_'!#REF!</definedName>
    <definedName name="cant_7_5">'[6]Staff Acco_'!#REF!</definedName>
    <definedName name="cant_8">#N/A</definedName>
    <definedName name="cant_8_3">#N/A</definedName>
    <definedName name="cant_8_3_5" localSheetId="7">'[6]Staff Acco_'!#REF!</definedName>
    <definedName name="cant_8_3_5">'[6]Staff Acco_'!#REF!</definedName>
    <definedName name="cant_8_5" localSheetId="7">'[6]Staff Acco_'!#REF!</definedName>
    <definedName name="cant_8_5">'[6]Staff Acco_'!#REF!</definedName>
    <definedName name="cant_9">#N/A</definedName>
    <definedName name="cant_9_1">#N/A</definedName>
    <definedName name="cant_9_1_1">#N/A</definedName>
    <definedName name="cant_9_1_1_3">#N/A</definedName>
    <definedName name="cant_9_1_1_3_5" localSheetId="7">'[6]Staff Acco_'!#REF!</definedName>
    <definedName name="cant_9_1_1_3_5">'[6]Staff Acco_'!#REF!</definedName>
    <definedName name="cant_9_1_1_5" localSheetId="7">'[6]Staff Acco_'!#REF!</definedName>
    <definedName name="cant_9_1_1_5">'[6]Staff Acco_'!#REF!</definedName>
    <definedName name="cant_9_1_3">#N/A</definedName>
    <definedName name="cant_9_1_3_5" localSheetId="7">'[6]Staff Acco_'!#REF!</definedName>
    <definedName name="cant_9_1_3_5">'[6]Staff Acco_'!#REF!</definedName>
    <definedName name="cant_9_1_5" localSheetId="7">'[6]Staff Acco_'!#REF!</definedName>
    <definedName name="cant_9_1_5">'[6]Staff Acco_'!#REF!</definedName>
    <definedName name="cant_9_3">#N/A</definedName>
    <definedName name="cant_9_3_5" localSheetId="7">'[6]Staff Acco_'!#REF!</definedName>
    <definedName name="cant_9_3_5">'[6]Staff Acco_'!#REF!</definedName>
    <definedName name="cant_9_5" localSheetId="7">'[6]Staff Acco_'!#REF!</definedName>
    <definedName name="cant_9_5">'[6]Staff Acco_'!#REF!</definedName>
    <definedName name="canteen">NA()</definedName>
    <definedName name="capacity" localSheetId="7">#REF!</definedName>
    <definedName name="capacity">#REF!</definedName>
    <definedName name="capacity1" localSheetId="7">#REF!</definedName>
    <definedName name="capacity1">#REF!</definedName>
    <definedName name="capacity2" localSheetId="7">#REF!</definedName>
    <definedName name="capacity2">#REF!</definedName>
    <definedName name="capacity3">#REF!</definedName>
    <definedName name="CardReaderInd400">#N/A</definedName>
    <definedName name="CardReaderInd400_1">#N/A</definedName>
    <definedName name="CardReaderInd400_1_5" localSheetId="7">[7]CCTV_EST1!#REF!</definedName>
    <definedName name="CardReaderInd400_1_5">[7]CCTV_EST1!#REF!</definedName>
    <definedName name="CardReaderInd400_5" localSheetId="7">[7]CCTV_EST1!#REF!</definedName>
    <definedName name="CardReaderInd400_5">[7]CCTV_EST1!#REF!</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 localSheetId="7">#N/A</definedName>
    <definedName name="ccv" localSheetId="4">#N/A</definedName>
    <definedName name="ccv">NA()</definedName>
    <definedName name="ccv_1">#N/A</definedName>
    <definedName name="ccv_1_5">#REF!</definedName>
    <definedName name="ccv_5">#REF!</definedName>
    <definedName name="cdf">#REF!</definedName>
    <definedName name="cdf_1">#N/A</definedName>
    <definedName name="cdf_1_5">#REF!</definedName>
    <definedName name="cdf_10">#N/A</definedName>
    <definedName name="cdf_10_3">#N/A</definedName>
    <definedName name="cdf_10_3_5">#REF!</definedName>
    <definedName name="cdf_10_5">#REF!</definedName>
    <definedName name="cdf_12">#N/A</definedName>
    <definedName name="cdf_12_3">#N/A</definedName>
    <definedName name="cdf_12_3_5">#REF!</definedName>
    <definedName name="cdf_12_5">#REF!</definedName>
    <definedName name="cdf_13">#N/A</definedName>
    <definedName name="cdf_13_3">#N/A</definedName>
    <definedName name="cdf_13_3_5">#REF!</definedName>
    <definedName name="cdf_13_5">#REF!</definedName>
    <definedName name="cdf_14">#N/A</definedName>
    <definedName name="cdf_14_3">#N/A</definedName>
    <definedName name="cdf_14_3_5">#REF!</definedName>
    <definedName name="cdf_14_5">#REF!</definedName>
    <definedName name="cdf_15">#N/A</definedName>
    <definedName name="cdf_15_3">#N/A</definedName>
    <definedName name="cdf_15_3_5">#REF!</definedName>
    <definedName name="cdf_15_5">#REF!</definedName>
    <definedName name="cdf_16">#N/A</definedName>
    <definedName name="cdf_16_3">#N/A</definedName>
    <definedName name="cdf_16_3_5">#REF!</definedName>
    <definedName name="cdf_16_5">#REF!</definedName>
    <definedName name="cdf_17">#N/A</definedName>
    <definedName name="cdf_17_3">#N/A</definedName>
    <definedName name="cdf_17_3_5">#REF!</definedName>
    <definedName name="cdf_17_5">#REF!</definedName>
    <definedName name="cdf_18">#N/A</definedName>
    <definedName name="cdf_18_1">#N/A</definedName>
    <definedName name="cdf_18_1_3">#N/A</definedName>
    <definedName name="cdf_18_1_3_5">#REF!</definedName>
    <definedName name="cdf_18_1_5">#REF!</definedName>
    <definedName name="cdf_18_3">#N/A</definedName>
    <definedName name="cdf_18_3_5">#REF!</definedName>
    <definedName name="cdf_18_5">#REF!</definedName>
    <definedName name="cdf_19">#N/A</definedName>
    <definedName name="cdf_19_3">#N/A</definedName>
    <definedName name="cdf_19_3_5">#REF!</definedName>
    <definedName name="cdf_19_5">#REF!</definedName>
    <definedName name="cdf_20">#N/A</definedName>
    <definedName name="cdf_20_3">#N/A</definedName>
    <definedName name="cdf_20_3_5">#REF!</definedName>
    <definedName name="cdf_20_5">#REF!</definedName>
    <definedName name="cdf_21">#N/A</definedName>
    <definedName name="cdf_21_1">#N/A</definedName>
    <definedName name="cdf_21_1_3">#N/A</definedName>
    <definedName name="cdf_21_1_3_5">#REF!</definedName>
    <definedName name="cdf_21_1_5">#REF!</definedName>
    <definedName name="cdf_21_3">#N/A</definedName>
    <definedName name="cdf_21_3_5">#REF!</definedName>
    <definedName name="cdf_21_5">#REF!</definedName>
    <definedName name="cdf_22">#N/A</definedName>
    <definedName name="cdf_22_3">#N/A</definedName>
    <definedName name="cdf_22_3_5">#REF!</definedName>
    <definedName name="cdf_22_5">#REF!</definedName>
    <definedName name="cdf_23">#N/A</definedName>
    <definedName name="cdf_23_3">#N/A</definedName>
    <definedName name="cdf_23_3_5">#REF!</definedName>
    <definedName name="cdf_23_5">#REF!</definedName>
    <definedName name="cdf_24">#N/A</definedName>
    <definedName name="cdf_24_3">#N/A</definedName>
    <definedName name="cdf_24_3_5">#REF!</definedName>
    <definedName name="cdf_24_5">#REF!</definedName>
    <definedName name="cdf_25">#N/A</definedName>
    <definedName name="cdf_25_3">#N/A</definedName>
    <definedName name="cdf_25_3_5">#REF!</definedName>
    <definedName name="cdf_25_5">#REF!</definedName>
    <definedName name="cdf_26">#N/A</definedName>
    <definedName name="cdf_26_3">#N/A</definedName>
    <definedName name="cdf_26_3_5">#REF!</definedName>
    <definedName name="cdf_26_5">#REF!</definedName>
    <definedName name="cdf_27">#N/A</definedName>
    <definedName name="cdf_27_3">#N/A</definedName>
    <definedName name="cdf_27_3_5">#REF!</definedName>
    <definedName name="cdf_27_5">#REF!</definedName>
    <definedName name="cdf_28">#N/A</definedName>
    <definedName name="cdf_28_3">#N/A</definedName>
    <definedName name="cdf_28_3_5">#REF!</definedName>
    <definedName name="cdf_28_5">#REF!</definedName>
    <definedName name="cdf_3">#N/A</definedName>
    <definedName name="cdf_3_5">#REF!</definedName>
    <definedName name="cdf_5">#REF!</definedName>
    <definedName name="cdf_6">#N/A</definedName>
    <definedName name="cdf_6_3">#N/A</definedName>
    <definedName name="cdf_6_3_5">#REF!</definedName>
    <definedName name="cdf_6_5">#REF!</definedName>
    <definedName name="cdf_7">#N/A</definedName>
    <definedName name="cdf_7_3">#N/A</definedName>
    <definedName name="cdf_7_3_5">#REF!</definedName>
    <definedName name="cdf_7_5">#REF!</definedName>
    <definedName name="cdf_8">#N/A</definedName>
    <definedName name="cdf_8_3">#N/A</definedName>
    <definedName name="cdf_8_3_5">#REF!</definedName>
    <definedName name="cdf_8_5">#REF!</definedName>
    <definedName name="cdf_9">#N/A</definedName>
    <definedName name="cdf_9_3">#N/A</definedName>
    <definedName name="cdf_9_3_5">#REF!</definedName>
    <definedName name="cdf_9_5">#REF!</definedName>
    <definedName name="Ceiling_Painting">NA()</definedName>
    <definedName name="Cement">NA()</definedName>
    <definedName name="CF_SC">NA()</definedName>
    <definedName name="ChangeBy">#N/A</definedName>
    <definedName name="ChangeBy_1">#N/A</definedName>
    <definedName name="ChangeBy_1_3">#N/A</definedName>
    <definedName name="ChangeBy_1_3_5">#REF!</definedName>
    <definedName name="ChangeBy_1_5">#REF!</definedName>
    <definedName name="ChangeBy_10">#N/A</definedName>
    <definedName name="ChangeBy_10_1">#N/A</definedName>
    <definedName name="ChangeBy_10_1_3">#N/A</definedName>
    <definedName name="ChangeBy_10_1_3_5">#REF!</definedName>
    <definedName name="ChangeBy_10_1_5">#REF!</definedName>
    <definedName name="ChangeBy_10_17">#N/A</definedName>
    <definedName name="ChangeBy_10_17_3">#N/A</definedName>
    <definedName name="ChangeBy_10_17_3_5">#REF!</definedName>
    <definedName name="ChangeBy_10_17_5">#REF!</definedName>
    <definedName name="ChangeBy_10_5">#REF!</definedName>
    <definedName name="ChangeBy_11">#N/A</definedName>
    <definedName name="ChangeBy_11_1">#N/A</definedName>
    <definedName name="ChangeBy_11_1_5">#REF!</definedName>
    <definedName name="ChangeBy_11_5">#REF!</definedName>
    <definedName name="ChangeBy_12">#N/A</definedName>
    <definedName name="ChangeBy_12_3">#N/A</definedName>
    <definedName name="ChangeBy_12_3_5">#REF!</definedName>
    <definedName name="ChangeBy_12_5">#REF!</definedName>
    <definedName name="ChangeBy_13">#N/A</definedName>
    <definedName name="ChangeBy_13_3">#N/A</definedName>
    <definedName name="ChangeBy_13_3_5">#REF!</definedName>
    <definedName name="ChangeBy_13_5">#REF!</definedName>
    <definedName name="ChangeBy_14">#N/A</definedName>
    <definedName name="ChangeBy_14_5">#REF!</definedName>
    <definedName name="ChangeBy_15">#N/A</definedName>
    <definedName name="ChangeBy_15_1">#N/A</definedName>
    <definedName name="ChangeBy_15_1_3">#N/A</definedName>
    <definedName name="ChangeBy_15_1_3_5">#REF!</definedName>
    <definedName name="ChangeBy_15_1_5">#REF!</definedName>
    <definedName name="ChangeBy_15_3">#N/A</definedName>
    <definedName name="ChangeBy_15_3_5">#REF!</definedName>
    <definedName name="ChangeBy_15_5">#REF!</definedName>
    <definedName name="ChangeBy_16">#N/A</definedName>
    <definedName name="ChangeBy_16_1">#N/A</definedName>
    <definedName name="ChangeBy_16_1_3">#N/A</definedName>
    <definedName name="ChangeBy_16_1_3_5">#REF!</definedName>
    <definedName name="ChangeBy_16_1_5">#REF!</definedName>
    <definedName name="ChangeBy_16_3">#N/A</definedName>
    <definedName name="ChangeBy_16_3_5">#REF!</definedName>
    <definedName name="ChangeBy_16_5">#REF!</definedName>
    <definedName name="ChangeBy_17">#N/A</definedName>
    <definedName name="ChangeBy_17_1">#N/A</definedName>
    <definedName name="ChangeBy_17_1_5">#REF!</definedName>
    <definedName name="ChangeBy_17_3">#N/A</definedName>
    <definedName name="ChangeBy_17_3_5">#REF!</definedName>
    <definedName name="ChangeBy_17_5">#REF!</definedName>
    <definedName name="ChangeBy_18">#N/A</definedName>
    <definedName name="ChangeBy_18_1">#N/A</definedName>
    <definedName name="ChangeBy_18_1_5">#REF!</definedName>
    <definedName name="ChangeBy_18_5">#REF!</definedName>
    <definedName name="ChangeBy_19">#N/A</definedName>
    <definedName name="ChangeBy_19_1">#N/A</definedName>
    <definedName name="ChangeBy_19_1_5">#REF!</definedName>
    <definedName name="ChangeBy_19_5">#REF!</definedName>
    <definedName name="ChangeBy_2">#N/A</definedName>
    <definedName name="ChangeBy_2_5">#REF!</definedName>
    <definedName name="ChangeBy_20">#N/A</definedName>
    <definedName name="ChangeBy_20_1">#N/A</definedName>
    <definedName name="ChangeBy_20_1_3">#N/A</definedName>
    <definedName name="ChangeBy_20_1_3_5">#REF!</definedName>
    <definedName name="ChangeBy_20_1_5">#REF!</definedName>
    <definedName name="ChangeBy_20_5">#REF!</definedName>
    <definedName name="ChangeBy_21">#N/A</definedName>
    <definedName name="ChangeBy_21_1">#N/A</definedName>
    <definedName name="ChangeBy_21_1_1">#N/A</definedName>
    <definedName name="ChangeBy_21_1_1_3">#N/A</definedName>
    <definedName name="ChangeBy_21_1_1_3_5">#REF!</definedName>
    <definedName name="ChangeBy_21_1_1_5">#REF!</definedName>
    <definedName name="ChangeBy_21_1_3">#N/A</definedName>
    <definedName name="ChangeBy_21_1_3_5">#REF!</definedName>
    <definedName name="ChangeBy_21_1_5">#REF!</definedName>
    <definedName name="ChangeBy_21_5">#REF!</definedName>
    <definedName name="ChangeBy_22">#N/A</definedName>
    <definedName name="ChangeBy_22_3">#N/A</definedName>
    <definedName name="ChangeBy_22_3_5">#REF!</definedName>
    <definedName name="ChangeBy_22_5">#REF!</definedName>
    <definedName name="ChangeBy_23">#N/A</definedName>
    <definedName name="ChangeBy_23_3">#N/A</definedName>
    <definedName name="ChangeBy_23_3_5">#REF!</definedName>
    <definedName name="ChangeBy_23_5">#REF!</definedName>
    <definedName name="ChangeBy_24">#N/A</definedName>
    <definedName name="ChangeBy_24_3">#N/A</definedName>
    <definedName name="ChangeBy_24_3_5">#REF!</definedName>
    <definedName name="ChangeBy_24_5">#REF!</definedName>
    <definedName name="ChangeBy_25">#N/A</definedName>
    <definedName name="ChangeBy_25_3">#N/A</definedName>
    <definedName name="ChangeBy_25_3_5">#REF!</definedName>
    <definedName name="ChangeBy_25_5">#REF!</definedName>
    <definedName name="ChangeBy_26">#N/A</definedName>
    <definedName name="ChangeBy_26_1">#N/A</definedName>
    <definedName name="ChangeBy_26_1_3">#N/A</definedName>
    <definedName name="ChangeBy_26_1_3_5">#REF!</definedName>
    <definedName name="ChangeBy_26_1_5">#REF!</definedName>
    <definedName name="ChangeBy_26_3">#N/A</definedName>
    <definedName name="ChangeBy_26_3_5">#REF!</definedName>
    <definedName name="ChangeBy_26_5">#REF!</definedName>
    <definedName name="ChangeBy_27">#N/A</definedName>
    <definedName name="ChangeBy_27_1">#N/A</definedName>
    <definedName name="ChangeBy_27_1_3">#N/A</definedName>
    <definedName name="ChangeBy_27_1_3_5">#REF!</definedName>
    <definedName name="ChangeBy_27_1_5">#REF!</definedName>
    <definedName name="ChangeBy_27_3">#N/A</definedName>
    <definedName name="ChangeBy_27_3_5">#REF!</definedName>
    <definedName name="ChangeBy_27_5">#REF!</definedName>
    <definedName name="ChangeBy_28">#N/A</definedName>
    <definedName name="ChangeBy_28_1">#N/A</definedName>
    <definedName name="ChangeBy_28_1_3">#N/A</definedName>
    <definedName name="ChangeBy_28_1_3_5">#REF!</definedName>
    <definedName name="ChangeBy_28_1_5">#REF!</definedName>
    <definedName name="ChangeBy_28_3">#N/A</definedName>
    <definedName name="ChangeBy_28_3_5">#REF!</definedName>
    <definedName name="ChangeBy_28_5">#REF!</definedName>
    <definedName name="ChangeBy_29">#N/A</definedName>
    <definedName name="ChangeBy_29_3">#N/A</definedName>
    <definedName name="ChangeBy_29_3_5">#REF!</definedName>
    <definedName name="ChangeBy_29_5">#REF!</definedName>
    <definedName name="ChangeBy_3">#N/A</definedName>
    <definedName name="ChangeBy_3_5">#REF!</definedName>
    <definedName name="ChangeBy_4">#N/A</definedName>
    <definedName name="ChangeBy_4_1">#N/A</definedName>
    <definedName name="ChangeBy_4_1_1">#N/A</definedName>
    <definedName name="ChangeBy_4_1_1_1">#N/A</definedName>
    <definedName name="ChangeBy_4_1_1_1_1">#N/A</definedName>
    <definedName name="ChangeBy_4_1_1_1_1_1">#N/A</definedName>
    <definedName name="ChangeBy_4_1_1_1_1_1_5">#REF!</definedName>
    <definedName name="ChangeBy_4_1_1_1_1_3">#N/A</definedName>
    <definedName name="ChangeBy_4_1_1_1_1_3_5">#REF!</definedName>
    <definedName name="ChangeBy_4_1_1_1_1_5">#REF!</definedName>
    <definedName name="ChangeBy_4_1_1_1_3">#N/A</definedName>
    <definedName name="ChangeBy_4_1_1_1_3_1">#N/A</definedName>
    <definedName name="ChangeBy_4_1_1_1_3_1_5">#REF!</definedName>
    <definedName name="ChangeBy_4_1_1_1_3_5">#REF!</definedName>
    <definedName name="ChangeBy_4_1_1_1_5">#REF!</definedName>
    <definedName name="ChangeBy_4_1_1_3">#N/A</definedName>
    <definedName name="ChangeBy_4_1_1_3_5">#REF!</definedName>
    <definedName name="ChangeBy_4_1_1_5">#REF!</definedName>
    <definedName name="ChangeBy_4_1_17">#N/A</definedName>
    <definedName name="ChangeBy_4_1_17_3">#N/A</definedName>
    <definedName name="ChangeBy_4_1_17_3_5">#REF!</definedName>
    <definedName name="ChangeBy_4_1_17_5">#REF!</definedName>
    <definedName name="ChangeBy_4_1_28">#N/A</definedName>
    <definedName name="ChangeBy_4_1_28_3">#N/A</definedName>
    <definedName name="ChangeBy_4_1_28_3_5">#REF!</definedName>
    <definedName name="ChangeBy_4_1_28_5">#REF!</definedName>
    <definedName name="ChangeBy_4_1_5">#REF!</definedName>
    <definedName name="ChangeBy_4_1_6">#N/A</definedName>
    <definedName name="ChangeBy_4_1_6_3">#N/A</definedName>
    <definedName name="ChangeBy_4_1_6_3_5">#REF!</definedName>
    <definedName name="ChangeBy_4_1_6_5">#REF!</definedName>
    <definedName name="ChangeBy_4_10">#N/A</definedName>
    <definedName name="ChangeBy_4_10_3">#N/A</definedName>
    <definedName name="ChangeBy_4_10_3_5">#REF!</definedName>
    <definedName name="ChangeBy_4_10_5">#REF!</definedName>
    <definedName name="ChangeBy_4_12">#N/A</definedName>
    <definedName name="ChangeBy_4_12_3">#N/A</definedName>
    <definedName name="ChangeBy_4_12_3_5">#REF!</definedName>
    <definedName name="ChangeBy_4_12_5">#REF!</definedName>
    <definedName name="ChangeBy_4_13">#N/A</definedName>
    <definedName name="ChangeBy_4_13_3">#N/A</definedName>
    <definedName name="ChangeBy_4_13_3_5">#REF!</definedName>
    <definedName name="ChangeBy_4_13_5">#REF!</definedName>
    <definedName name="ChangeBy_4_14">#N/A</definedName>
    <definedName name="ChangeBy_4_14_3">#N/A</definedName>
    <definedName name="ChangeBy_4_14_3_5">#REF!</definedName>
    <definedName name="ChangeBy_4_14_5">#REF!</definedName>
    <definedName name="ChangeBy_4_15">#N/A</definedName>
    <definedName name="ChangeBy_4_15_3">#N/A</definedName>
    <definedName name="ChangeBy_4_15_3_5">#REF!</definedName>
    <definedName name="ChangeBy_4_15_5">#REF!</definedName>
    <definedName name="ChangeBy_4_16">#N/A</definedName>
    <definedName name="ChangeBy_4_16_3">#N/A</definedName>
    <definedName name="ChangeBy_4_16_3_5">#REF!</definedName>
    <definedName name="ChangeBy_4_16_5">#REF!</definedName>
    <definedName name="ChangeBy_4_17">#N/A</definedName>
    <definedName name="ChangeBy_4_17_3">#N/A</definedName>
    <definedName name="ChangeBy_4_17_3_5">#REF!</definedName>
    <definedName name="ChangeBy_4_17_5">#REF!</definedName>
    <definedName name="ChangeBy_4_18">#N/A</definedName>
    <definedName name="ChangeBy_4_18_1">#N/A</definedName>
    <definedName name="ChangeBy_4_18_1_5">#REF!</definedName>
    <definedName name="ChangeBy_4_18_5">#REF!</definedName>
    <definedName name="ChangeBy_4_19">#N/A</definedName>
    <definedName name="ChangeBy_4_19_5">#REF!</definedName>
    <definedName name="ChangeBy_4_20">#N/A</definedName>
    <definedName name="ChangeBy_4_20_3">#N/A</definedName>
    <definedName name="ChangeBy_4_20_3_5">#REF!</definedName>
    <definedName name="ChangeBy_4_20_5">#REF!</definedName>
    <definedName name="ChangeBy_4_21">#N/A</definedName>
    <definedName name="ChangeBy_4_21_1">#N/A</definedName>
    <definedName name="ChangeBy_4_21_1_3">#N/A</definedName>
    <definedName name="ChangeBy_4_21_1_3_5">#REF!</definedName>
    <definedName name="ChangeBy_4_21_1_5">#REF!</definedName>
    <definedName name="ChangeBy_4_21_5">#REF!</definedName>
    <definedName name="ChangeBy_4_22">#N/A</definedName>
    <definedName name="ChangeBy_4_22_3">#N/A</definedName>
    <definedName name="ChangeBy_4_22_3_5">#REF!</definedName>
    <definedName name="ChangeBy_4_22_5">#REF!</definedName>
    <definedName name="ChangeBy_4_23">#N/A</definedName>
    <definedName name="ChangeBy_4_23_3">#N/A</definedName>
    <definedName name="ChangeBy_4_23_3_5">#REF!</definedName>
    <definedName name="ChangeBy_4_23_5">#REF!</definedName>
    <definedName name="ChangeBy_4_24">#N/A</definedName>
    <definedName name="ChangeBy_4_24_3">#N/A</definedName>
    <definedName name="ChangeBy_4_24_3_5">#REF!</definedName>
    <definedName name="ChangeBy_4_24_5">#REF!</definedName>
    <definedName name="ChangeBy_4_25">#N/A</definedName>
    <definedName name="ChangeBy_4_25_3">#N/A</definedName>
    <definedName name="ChangeBy_4_25_3_5">#REF!</definedName>
    <definedName name="ChangeBy_4_25_5">#REF!</definedName>
    <definedName name="ChangeBy_4_26">#N/A</definedName>
    <definedName name="ChangeBy_4_26_3">#N/A</definedName>
    <definedName name="ChangeBy_4_26_3_5">#REF!</definedName>
    <definedName name="ChangeBy_4_26_5">#REF!</definedName>
    <definedName name="ChangeBy_4_27">#N/A</definedName>
    <definedName name="ChangeBy_4_27_3">#N/A</definedName>
    <definedName name="ChangeBy_4_27_3_5">#REF!</definedName>
    <definedName name="ChangeBy_4_27_5">#REF!</definedName>
    <definedName name="ChangeBy_4_28">#N/A</definedName>
    <definedName name="ChangeBy_4_28_3">#N/A</definedName>
    <definedName name="ChangeBy_4_28_3_5">#REF!</definedName>
    <definedName name="ChangeBy_4_28_5">#REF!</definedName>
    <definedName name="ChangeBy_4_5">#REF!</definedName>
    <definedName name="ChangeBy_4_6">#N/A</definedName>
    <definedName name="ChangeBy_4_6_3">#N/A</definedName>
    <definedName name="ChangeBy_4_6_3_5">#REF!</definedName>
    <definedName name="ChangeBy_4_6_5">#REF!</definedName>
    <definedName name="ChangeBy_4_7">#N/A</definedName>
    <definedName name="ChangeBy_4_7_3">#N/A</definedName>
    <definedName name="ChangeBy_4_7_3_5">#REF!</definedName>
    <definedName name="ChangeBy_4_7_5">#REF!</definedName>
    <definedName name="ChangeBy_4_8">#N/A</definedName>
    <definedName name="ChangeBy_4_8_3">#N/A</definedName>
    <definedName name="ChangeBy_4_8_3_5">#REF!</definedName>
    <definedName name="ChangeBy_4_8_5">#REF!</definedName>
    <definedName name="ChangeBy_4_9">#N/A</definedName>
    <definedName name="ChangeBy_4_9_3">#N/A</definedName>
    <definedName name="ChangeBy_4_9_3_5">#REF!</definedName>
    <definedName name="ChangeBy_4_9_5">#REF!</definedName>
    <definedName name="ChangeBy_5">#REF!</definedName>
    <definedName name="ChangeBy_5_17">#N/A</definedName>
    <definedName name="ChangeBy_5_17_3">#N/A</definedName>
    <definedName name="ChangeBy_5_17_3_5">#REF!</definedName>
    <definedName name="ChangeBy_5_17_5">#REF!</definedName>
    <definedName name="ChangeBy_5_28">#N/A</definedName>
    <definedName name="ChangeBy_5_28_3">#N/A</definedName>
    <definedName name="ChangeBy_5_28_3_5">#REF!</definedName>
    <definedName name="ChangeBy_5_28_5">#REF!</definedName>
    <definedName name="ChangeBy_5_3">#N/A</definedName>
    <definedName name="ChangeBy_5_3_5">#REF!</definedName>
    <definedName name="ChangeBy_5_5">#REF!</definedName>
    <definedName name="ChangeBy_5_6">#N/A</definedName>
    <definedName name="ChangeBy_5_6_3">#N/A</definedName>
    <definedName name="ChangeBy_5_6_3_5">#REF!</definedName>
    <definedName name="ChangeBy_5_6_5">#REF!</definedName>
    <definedName name="ChangeBy_6">#N/A</definedName>
    <definedName name="ChangeBy_6_1">#N/A</definedName>
    <definedName name="ChangeBy_6_1_5">#REF!</definedName>
    <definedName name="ChangeBy_6_10">#N/A</definedName>
    <definedName name="ChangeBy_6_10_3">#N/A</definedName>
    <definedName name="ChangeBy_6_10_3_5">#REF!</definedName>
    <definedName name="ChangeBy_6_10_5">#REF!</definedName>
    <definedName name="ChangeBy_6_12">#N/A</definedName>
    <definedName name="ChangeBy_6_12_3">#N/A</definedName>
    <definedName name="ChangeBy_6_12_3_5">#REF!</definedName>
    <definedName name="ChangeBy_6_12_5">#REF!</definedName>
    <definedName name="ChangeBy_6_13">#N/A</definedName>
    <definedName name="ChangeBy_6_13_3">#N/A</definedName>
    <definedName name="ChangeBy_6_13_3_5">#REF!</definedName>
    <definedName name="ChangeBy_6_13_5">#REF!</definedName>
    <definedName name="ChangeBy_6_14">#N/A</definedName>
    <definedName name="ChangeBy_6_14_3">#N/A</definedName>
    <definedName name="ChangeBy_6_14_3_5">#REF!</definedName>
    <definedName name="ChangeBy_6_14_5">#REF!</definedName>
    <definedName name="ChangeBy_6_15">#N/A</definedName>
    <definedName name="ChangeBy_6_15_3">#N/A</definedName>
    <definedName name="ChangeBy_6_15_3_5">#REF!</definedName>
    <definedName name="ChangeBy_6_15_5">#REF!</definedName>
    <definedName name="ChangeBy_6_16">#N/A</definedName>
    <definedName name="ChangeBy_6_16_3">#N/A</definedName>
    <definedName name="ChangeBy_6_16_3_5">#REF!</definedName>
    <definedName name="ChangeBy_6_16_5">#REF!</definedName>
    <definedName name="ChangeBy_6_17">#N/A</definedName>
    <definedName name="ChangeBy_6_17_3">#N/A</definedName>
    <definedName name="ChangeBy_6_17_3_5">#REF!</definedName>
    <definedName name="ChangeBy_6_17_5">#REF!</definedName>
    <definedName name="ChangeBy_6_18">#N/A</definedName>
    <definedName name="ChangeBy_6_18_1">#N/A</definedName>
    <definedName name="ChangeBy_6_18_1_5">#REF!</definedName>
    <definedName name="ChangeBy_6_18_5">#REF!</definedName>
    <definedName name="ChangeBy_6_19">#N/A</definedName>
    <definedName name="ChangeBy_6_19_5">#REF!</definedName>
    <definedName name="ChangeBy_6_20">#N/A</definedName>
    <definedName name="ChangeBy_6_20_3">#N/A</definedName>
    <definedName name="ChangeBy_6_20_3_5">#REF!</definedName>
    <definedName name="ChangeBy_6_20_5">#REF!</definedName>
    <definedName name="ChangeBy_6_21">#N/A</definedName>
    <definedName name="ChangeBy_6_21_1">#N/A</definedName>
    <definedName name="ChangeBy_6_21_1_3">#N/A</definedName>
    <definedName name="ChangeBy_6_21_1_3_5">#REF!</definedName>
    <definedName name="ChangeBy_6_21_1_5">#REF!</definedName>
    <definedName name="ChangeBy_6_21_5">#REF!</definedName>
    <definedName name="ChangeBy_6_22">#N/A</definedName>
    <definedName name="ChangeBy_6_22_3">#N/A</definedName>
    <definedName name="ChangeBy_6_22_3_5">#REF!</definedName>
    <definedName name="ChangeBy_6_22_5">#REF!</definedName>
    <definedName name="ChangeBy_6_23">#N/A</definedName>
    <definedName name="ChangeBy_6_23_3">#N/A</definedName>
    <definedName name="ChangeBy_6_23_3_5">#REF!</definedName>
    <definedName name="ChangeBy_6_23_5">#REF!</definedName>
    <definedName name="ChangeBy_6_24">#N/A</definedName>
    <definedName name="ChangeBy_6_24_3">#N/A</definedName>
    <definedName name="ChangeBy_6_24_3_5">#REF!</definedName>
    <definedName name="ChangeBy_6_24_5">#REF!</definedName>
    <definedName name="ChangeBy_6_25">#N/A</definedName>
    <definedName name="ChangeBy_6_25_3">#N/A</definedName>
    <definedName name="ChangeBy_6_25_3_5">#REF!</definedName>
    <definedName name="ChangeBy_6_25_5">#REF!</definedName>
    <definedName name="ChangeBy_6_26">#N/A</definedName>
    <definedName name="ChangeBy_6_26_3">#N/A</definedName>
    <definedName name="ChangeBy_6_26_3_5">#REF!</definedName>
    <definedName name="ChangeBy_6_26_5">#REF!</definedName>
    <definedName name="ChangeBy_6_27">#N/A</definedName>
    <definedName name="ChangeBy_6_27_3">#N/A</definedName>
    <definedName name="ChangeBy_6_27_3_5">#REF!</definedName>
    <definedName name="ChangeBy_6_27_5">#REF!</definedName>
    <definedName name="ChangeBy_6_28">#N/A</definedName>
    <definedName name="ChangeBy_6_28_3">#N/A</definedName>
    <definedName name="ChangeBy_6_28_3_5">#REF!</definedName>
    <definedName name="ChangeBy_6_28_5">#REF!</definedName>
    <definedName name="ChangeBy_6_5">#REF!</definedName>
    <definedName name="ChangeBy_6_6">#N/A</definedName>
    <definedName name="ChangeBy_6_6_3">#N/A</definedName>
    <definedName name="ChangeBy_6_6_3_5">#REF!</definedName>
    <definedName name="ChangeBy_6_6_5">#REF!</definedName>
    <definedName name="ChangeBy_6_7">#N/A</definedName>
    <definedName name="ChangeBy_6_7_3">#N/A</definedName>
    <definedName name="ChangeBy_6_7_3_5">#REF!</definedName>
    <definedName name="ChangeBy_6_7_5">#REF!</definedName>
    <definedName name="ChangeBy_6_8">#N/A</definedName>
    <definedName name="ChangeBy_6_8_3">#N/A</definedName>
    <definedName name="ChangeBy_6_8_3_5">#REF!</definedName>
    <definedName name="ChangeBy_6_8_5">#REF!</definedName>
    <definedName name="ChangeBy_6_9">#N/A</definedName>
    <definedName name="ChangeBy_6_9_1">#N/A</definedName>
    <definedName name="ChangeBy_6_9_1_1">#N/A</definedName>
    <definedName name="ChangeBy_6_9_1_1_3">#N/A</definedName>
    <definedName name="ChangeBy_6_9_1_1_3_5">#REF!</definedName>
    <definedName name="ChangeBy_6_9_1_1_5">#REF!</definedName>
    <definedName name="ChangeBy_6_9_1_3">#N/A</definedName>
    <definedName name="ChangeBy_6_9_1_3_5">#REF!</definedName>
    <definedName name="ChangeBy_6_9_1_5">#REF!</definedName>
    <definedName name="ChangeBy_6_9_5">#REF!</definedName>
    <definedName name="ChangeBy_7">#N/A</definedName>
    <definedName name="ChangeBy_7_5">#REF!</definedName>
    <definedName name="ChangeBy_8">#N/A</definedName>
    <definedName name="ChangeBy_8_3">#N/A</definedName>
    <definedName name="ChangeBy_8_3_5">#REF!</definedName>
    <definedName name="ChangeBy_8_5">#REF!</definedName>
    <definedName name="ChangeBy_9">#N/A</definedName>
    <definedName name="ChangeBy_9_3">#N/A</definedName>
    <definedName name="ChangeBy_9_3_5">#REF!</definedName>
    <definedName name="ChangeBy_9_5">#REF!</definedName>
    <definedName name="ChangeDate">#N/A</definedName>
    <definedName name="ChangeDate_1">#N/A</definedName>
    <definedName name="ChangeDate_1_3">#N/A</definedName>
    <definedName name="ChangeDate_1_3_5">#REF!</definedName>
    <definedName name="ChangeDate_1_5">#REF!</definedName>
    <definedName name="ChangeDate_10">#N/A</definedName>
    <definedName name="ChangeDate_10_1">#N/A</definedName>
    <definedName name="ChangeDate_10_1_3">#N/A</definedName>
    <definedName name="ChangeDate_10_1_3_5">#REF!</definedName>
    <definedName name="ChangeDate_10_1_5">#REF!</definedName>
    <definedName name="ChangeDate_10_17">#N/A</definedName>
    <definedName name="ChangeDate_10_17_3">#N/A</definedName>
    <definedName name="ChangeDate_10_17_3_5">#REF!</definedName>
    <definedName name="ChangeDate_10_17_5">#REF!</definedName>
    <definedName name="ChangeDate_10_5">#REF!</definedName>
    <definedName name="ChangeDate_11">#N/A</definedName>
    <definedName name="ChangeDate_11_1">#N/A</definedName>
    <definedName name="ChangeDate_11_1_5">#REF!</definedName>
    <definedName name="ChangeDate_11_5">#REF!</definedName>
    <definedName name="ChangeDate_12">#N/A</definedName>
    <definedName name="ChangeDate_12_3">#N/A</definedName>
    <definedName name="ChangeDate_12_3_5">#REF!</definedName>
    <definedName name="ChangeDate_12_5">#REF!</definedName>
    <definedName name="ChangeDate_13">#N/A</definedName>
    <definedName name="ChangeDate_13_3">#N/A</definedName>
    <definedName name="ChangeDate_13_3_5">#REF!</definedName>
    <definedName name="ChangeDate_13_5">#REF!</definedName>
    <definedName name="ChangeDate_14">#N/A</definedName>
    <definedName name="ChangeDate_14_5">#REF!</definedName>
    <definedName name="ChangeDate_15">#N/A</definedName>
    <definedName name="ChangeDate_15_1">#N/A</definedName>
    <definedName name="ChangeDate_15_1_3">#N/A</definedName>
    <definedName name="ChangeDate_15_1_3_5">#REF!</definedName>
    <definedName name="ChangeDate_15_1_5">#REF!</definedName>
    <definedName name="ChangeDate_15_3">#N/A</definedName>
    <definedName name="ChangeDate_15_3_5">#REF!</definedName>
    <definedName name="ChangeDate_15_5">#REF!</definedName>
    <definedName name="ChangeDate_16">#N/A</definedName>
    <definedName name="ChangeDate_16_1">#N/A</definedName>
    <definedName name="ChangeDate_16_1_3">#N/A</definedName>
    <definedName name="ChangeDate_16_1_3_5">#REF!</definedName>
    <definedName name="ChangeDate_16_1_5">#REF!</definedName>
    <definedName name="ChangeDate_16_3">#N/A</definedName>
    <definedName name="ChangeDate_16_3_5">#REF!</definedName>
    <definedName name="ChangeDate_16_5">#REF!</definedName>
    <definedName name="ChangeDate_17">#N/A</definedName>
    <definedName name="ChangeDate_17_1">#N/A</definedName>
    <definedName name="ChangeDate_17_1_5">#REF!</definedName>
    <definedName name="ChangeDate_17_3">#N/A</definedName>
    <definedName name="ChangeDate_17_3_5">#REF!</definedName>
    <definedName name="ChangeDate_17_5">#REF!</definedName>
    <definedName name="ChangeDate_18">#N/A</definedName>
    <definedName name="ChangeDate_18_1">#N/A</definedName>
    <definedName name="ChangeDate_18_1_5">#REF!</definedName>
    <definedName name="ChangeDate_18_5">#REF!</definedName>
    <definedName name="ChangeDate_19">#N/A</definedName>
    <definedName name="ChangeDate_19_1">#N/A</definedName>
    <definedName name="ChangeDate_19_1_5">#REF!</definedName>
    <definedName name="ChangeDate_19_5">#REF!</definedName>
    <definedName name="ChangeDate_2">#N/A</definedName>
    <definedName name="ChangeDate_2_5">#REF!</definedName>
    <definedName name="ChangeDate_20">#N/A</definedName>
    <definedName name="ChangeDate_20_1">#N/A</definedName>
    <definedName name="ChangeDate_20_1_3">#N/A</definedName>
    <definedName name="ChangeDate_20_1_3_5">#REF!</definedName>
    <definedName name="ChangeDate_20_1_5">#REF!</definedName>
    <definedName name="ChangeDate_20_5">#REF!</definedName>
    <definedName name="ChangeDate_21">#N/A</definedName>
    <definedName name="ChangeDate_21_1">#N/A</definedName>
    <definedName name="ChangeDate_21_1_1">#N/A</definedName>
    <definedName name="ChangeDate_21_1_1_3">#N/A</definedName>
    <definedName name="ChangeDate_21_1_1_3_5">#REF!</definedName>
    <definedName name="ChangeDate_21_1_1_5">#REF!</definedName>
    <definedName name="ChangeDate_21_1_3">#N/A</definedName>
    <definedName name="ChangeDate_21_1_3_5">#REF!</definedName>
    <definedName name="ChangeDate_21_1_5">#REF!</definedName>
    <definedName name="ChangeDate_21_5">#REF!</definedName>
    <definedName name="ChangeDate_22">#N/A</definedName>
    <definedName name="ChangeDate_22_3">#N/A</definedName>
    <definedName name="ChangeDate_22_3_5">#REF!</definedName>
    <definedName name="ChangeDate_22_5">#REF!</definedName>
    <definedName name="ChangeDate_23">#N/A</definedName>
    <definedName name="ChangeDate_23_3">#N/A</definedName>
    <definedName name="ChangeDate_23_3_5">#REF!</definedName>
    <definedName name="ChangeDate_23_5">#REF!</definedName>
    <definedName name="ChangeDate_24">#N/A</definedName>
    <definedName name="ChangeDate_24_3">#N/A</definedName>
    <definedName name="ChangeDate_24_3_5">#REF!</definedName>
    <definedName name="ChangeDate_24_5">#REF!</definedName>
    <definedName name="ChangeDate_25">#N/A</definedName>
    <definedName name="ChangeDate_25_3">#N/A</definedName>
    <definedName name="ChangeDate_25_3_5">#REF!</definedName>
    <definedName name="ChangeDate_25_5">#REF!</definedName>
    <definedName name="ChangeDate_26">#N/A</definedName>
    <definedName name="ChangeDate_26_1">#N/A</definedName>
    <definedName name="ChangeDate_26_1_3">#N/A</definedName>
    <definedName name="ChangeDate_26_1_3_5">#REF!</definedName>
    <definedName name="ChangeDate_26_1_5">#REF!</definedName>
    <definedName name="ChangeDate_26_3">#N/A</definedName>
    <definedName name="ChangeDate_26_3_5">#REF!</definedName>
    <definedName name="ChangeDate_26_5">#REF!</definedName>
    <definedName name="ChangeDate_27">#N/A</definedName>
    <definedName name="ChangeDate_27_1">#N/A</definedName>
    <definedName name="ChangeDate_27_1_3">#N/A</definedName>
    <definedName name="ChangeDate_27_1_3_5">#REF!</definedName>
    <definedName name="ChangeDate_27_1_5">#REF!</definedName>
    <definedName name="ChangeDate_27_3">#N/A</definedName>
    <definedName name="ChangeDate_27_3_5">#REF!</definedName>
    <definedName name="ChangeDate_27_5">#REF!</definedName>
    <definedName name="ChangeDate_28">#N/A</definedName>
    <definedName name="ChangeDate_28_1">#N/A</definedName>
    <definedName name="ChangeDate_28_1_3">#N/A</definedName>
    <definedName name="ChangeDate_28_1_3_5">#REF!</definedName>
    <definedName name="ChangeDate_28_1_5">#REF!</definedName>
    <definedName name="ChangeDate_28_3">#N/A</definedName>
    <definedName name="ChangeDate_28_3_5">#REF!</definedName>
    <definedName name="ChangeDate_28_5">#REF!</definedName>
    <definedName name="ChangeDate_29">#N/A</definedName>
    <definedName name="ChangeDate_29_3">#N/A</definedName>
    <definedName name="ChangeDate_29_3_5">#REF!</definedName>
    <definedName name="ChangeDate_29_5">#REF!</definedName>
    <definedName name="ChangeDate_3">#N/A</definedName>
    <definedName name="ChangeDate_3_5">#REF!</definedName>
    <definedName name="ChangeDate_4">#N/A</definedName>
    <definedName name="ChangeDate_4_1">#N/A</definedName>
    <definedName name="ChangeDate_4_1_1">#N/A</definedName>
    <definedName name="ChangeDate_4_1_1_1">#N/A</definedName>
    <definedName name="ChangeDate_4_1_1_1_1">#N/A</definedName>
    <definedName name="ChangeDate_4_1_1_1_1_1">#N/A</definedName>
    <definedName name="ChangeDate_4_1_1_1_1_1_5">#REF!</definedName>
    <definedName name="ChangeDate_4_1_1_1_1_3">#N/A</definedName>
    <definedName name="ChangeDate_4_1_1_1_1_3_5">#REF!</definedName>
    <definedName name="ChangeDate_4_1_1_1_1_5">#REF!</definedName>
    <definedName name="ChangeDate_4_1_1_1_3">#N/A</definedName>
    <definedName name="ChangeDate_4_1_1_1_3_1">#N/A</definedName>
    <definedName name="ChangeDate_4_1_1_1_3_1_5">#REF!</definedName>
    <definedName name="ChangeDate_4_1_1_1_3_5">#REF!</definedName>
    <definedName name="ChangeDate_4_1_1_1_5">#REF!</definedName>
    <definedName name="ChangeDate_4_1_1_3">#N/A</definedName>
    <definedName name="ChangeDate_4_1_1_3_5">#REF!</definedName>
    <definedName name="ChangeDate_4_1_1_5">#REF!</definedName>
    <definedName name="ChangeDate_4_1_17">#N/A</definedName>
    <definedName name="ChangeDate_4_1_17_3">#N/A</definedName>
    <definedName name="ChangeDate_4_1_17_3_5">#REF!</definedName>
    <definedName name="ChangeDate_4_1_17_5">#REF!</definedName>
    <definedName name="ChangeDate_4_1_28">#N/A</definedName>
    <definedName name="ChangeDate_4_1_28_3">#N/A</definedName>
    <definedName name="ChangeDate_4_1_28_3_5">#REF!</definedName>
    <definedName name="ChangeDate_4_1_28_5">#REF!</definedName>
    <definedName name="ChangeDate_4_1_5">#REF!</definedName>
    <definedName name="ChangeDate_4_1_6">#N/A</definedName>
    <definedName name="ChangeDate_4_1_6_3">#N/A</definedName>
    <definedName name="ChangeDate_4_1_6_3_5">#REF!</definedName>
    <definedName name="ChangeDate_4_1_6_5">#REF!</definedName>
    <definedName name="ChangeDate_4_10">#N/A</definedName>
    <definedName name="ChangeDate_4_10_3">#N/A</definedName>
    <definedName name="ChangeDate_4_10_3_5">#REF!</definedName>
    <definedName name="ChangeDate_4_10_5">#REF!</definedName>
    <definedName name="ChangeDate_4_12">#N/A</definedName>
    <definedName name="ChangeDate_4_12_3">#N/A</definedName>
    <definedName name="ChangeDate_4_12_3_5">#REF!</definedName>
    <definedName name="ChangeDate_4_12_5">#REF!</definedName>
    <definedName name="ChangeDate_4_13">#N/A</definedName>
    <definedName name="ChangeDate_4_13_3">#N/A</definedName>
    <definedName name="ChangeDate_4_13_3_5">#REF!</definedName>
    <definedName name="ChangeDate_4_13_5">#REF!</definedName>
    <definedName name="ChangeDate_4_14">#N/A</definedName>
    <definedName name="ChangeDate_4_14_3">#N/A</definedName>
    <definedName name="ChangeDate_4_14_3_5">#REF!</definedName>
    <definedName name="ChangeDate_4_14_5">#REF!</definedName>
    <definedName name="ChangeDate_4_15">#N/A</definedName>
    <definedName name="ChangeDate_4_15_3">#N/A</definedName>
    <definedName name="ChangeDate_4_15_3_5">#REF!</definedName>
    <definedName name="ChangeDate_4_15_5">#REF!</definedName>
    <definedName name="ChangeDate_4_16">#N/A</definedName>
    <definedName name="ChangeDate_4_16_3">#N/A</definedName>
    <definedName name="ChangeDate_4_16_3_5">#REF!</definedName>
    <definedName name="ChangeDate_4_16_5">#REF!</definedName>
    <definedName name="ChangeDate_4_17">#N/A</definedName>
    <definedName name="ChangeDate_4_17_3">#N/A</definedName>
    <definedName name="ChangeDate_4_17_3_5">#REF!</definedName>
    <definedName name="ChangeDate_4_17_5">#REF!</definedName>
    <definedName name="ChangeDate_4_18">#N/A</definedName>
    <definedName name="ChangeDate_4_18_1">#N/A</definedName>
    <definedName name="ChangeDate_4_18_1_5">#REF!</definedName>
    <definedName name="ChangeDate_4_18_5">#REF!</definedName>
    <definedName name="ChangeDate_4_19">#N/A</definedName>
    <definedName name="ChangeDate_4_19_5">#REF!</definedName>
    <definedName name="ChangeDate_4_20">#N/A</definedName>
    <definedName name="ChangeDate_4_20_3">#N/A</definedName>
    <definedName name="ChangeDate_4_20_3_5">#REF!</definedName>
    <definedName name="ChangeDate_4_20_5">#REF!</definedName>
    <definedName name="ChangeDate_4_21">#N/A</definedName>
    <definedName name="ChangeDate_4_21_1">#N/A</definedName>
    <definedName name="ChangeDate_4_21_1_3">#N/A</definedName>
    <definedName name="ChangeDate_4_21_1_3_5">#REF!</definedName>
    <definedName name="ChangeDate_4_21_1_5">#REF!</definedName>
    <definedName name="ChangeDate_4_21_5">#REF!</definedName>
    <definedName name="ChangeDate_4_22">#N/A</definedName>
    <definedName name="ChangeDate_4_22_3">#N/A</definedName>
    <definedName name="ChangeDate_4_22_3_5">#REF!</definedName>
    <definedName name="ChangeDate_4_22_5">#REF!</definedName>
    <definedName name="ChangeDate_4_23">#N/A</definedName>
    <definedName name="ChangeDate_4_23_3">#N/A</definedName>
    <definedName name="ChangeDate_4_23_3_5">#REF!</definedName>
    <definedName name="ChangeDate_4_23_5">#REF!</definedName>
    <definedName name="ChangeDate_4_24">#N/A</definedName>
    <definedName name="ChangeDate_4_24_3">#N/A</definedName>
    <definedName name="ChangeDate_4_24_3_5">#REF!</definedName>
    <definedName name="ChangeDate_4_24_5">#REF!</definedName>
    <definedName name="ChangeDate_4_25">#N/A</definedName>
    <definedName name="ChangeDate_4_25_3">#N/A</definedName>
    <definedName name="ChangeDate_4_25_3_5">#REF!</definedName>
    <definedName name="ChangeDate_4_25_5">#REF!</definedName>
    <definedName name="ChangeDate_4_26">#N/A</definedName>
    <definedName name="ChangeDate_4_26_3">#N/A</definedName>
    <definedName name="ChangeDate_4_26_3_5">#REF!</definedName>
    <definedName name="ChangeDate_4_26_5">#REF!</definedName>
    <definedName name="ChangeDate_4_27">#N/A</definedName>
    <definedName name="ChangeDate_4_27_3">#N/A</definedName>
    <definedName name="ChangeDate_4_27_3_5">#REF!</definedName>
    <definedName name="ChangeDate_4_27_5">#REF!</definedName>
    <definedName name="ChangeDate_4_28">#N/A</definedName>
    <definedName name="ChangeDate_4_28_3">#N/A</definedName>
    <definedName name="ChangeDate_4_28_3_5">#REF!</definedName>
    <definedName name="ChangeDate_4_28_5">#REF!</definedName>
    <definedName name="ChangeDate_4_5">#REF!</definedName>
    <definedName name="ChangeDate_4_6">#N/A</definedName>
    <definedName name="ChangeDate_4_6_3">#N/A</definedName>
    <definedName name="ChangeDate_4_6_3_5">#REF!</definedName>
    <definedName name="ChangeDate_4_6_5">#REF!</definedName>
    <definedName name="ChangeDate_4_7">#N/A</definedName>
    <definedName name="ChangeDate_4_7_3">#N/A</definedName>
    <definedName name="ChangeDate_4_7_3_5">#REF!</definedName>
    <definedName name="ChangeDate_4_7_5">#REF!</definedName>
    <definedName name="ChangeDate_4_8">#N/A</definedName>
    <definedName name="ChangeDate_4_8_3">#N/A</definedName>
    <definedName name="ChangeDate_4_8_3_5">#REF!</definedName>
    <definedName name="ChangeDate_4_8_5">#REF!</definedName>
    <definedName name="ChangeDate_4_9">#N/A</definedName>
    <definedName name="ChangeDate_4_9_3">#N/A</definedName>
    <definedName name="ChangeDate_4_9_3_5">#REF!</definedName>
    <definedName name="ChangeDate_4_9_5">#REF!</definedName>
    <definedName name="ChangeDate_5">#REF!</definedName>
    <definedName name="ChangeDate_5_17">#N/A</definedName>
    <definedName name="ChangeDate_5_17_3">#N/A</definedName>
    <definedName name="ChangeDate_5_17_3_5">#REF!</definedName>
    <definedName name="ChangeDate_5_17_5">#REF!</definedName>
    <definedName name="ChangeDate_5_28">#N/A</definedName>
    <definedName name="ChangeDate_5_28_3">#N/A</definedName>
    <definedName name="ChangeDate_5_28_3_5">#REF!</definedName>
    <definedName name="ChangeDate_5_28_5">#REF!</definedName>
    <definedName name="ChangeDate_5_3">#N/A</definedName>
    <definedName name="ChangeDate_5_3_5">#REF!</definedName>
    <definedName name="ChangeDate_5_5">#REF!</definedName>
    <definedName name="ChangeDate_5_6">#N/A</definedName>
    <definedName name="ChangeDate_5_6_3">#N/A</definedName>
    <definedName name="ChangeDate_5_6_3_5">#REF!</definedName>
    <definedName name="ChangeDate_5_6_5">#REF!</definedName>
    <definedName name="ChangeDate_6">#N/A</definedName>
    <definedName name="ChangeDate_6_1">#N/A</definedName>
    <definedName name="ChangeDate_6_1_5">#REF!</definedName>
    <definedName name="ChangeDate_6_10">#N/A</definedName>
    <definedName name="ChangeDate_6_10_3">#N/A</definedName>
    <definedName name="ChangeDate_6_10_3_5">#REF!</definedName>
    <definedName name="ChangeDate_6_10_5">#REF!</definedName>
    <definedName name="ChangeDate_6_12">#N/A</definedName>
    <definedName name="ChangeDate_6_12_3">#N/A</definedName>
    <definedName name="ChangeDate_6_12_3_5">#REF!</definedName>
    <definedName name="ChangeDate_6_12_5">#REF!</definedName>
    <definedName name="ChangeDate_6_13">#N/A</definedName>
    <definedName name="ChangeDate_6_13_3">#N/A</definedName>
    <definedName name="ChangeDate_6_13_3_5">#REF!</definedName>
    <definedName name="ChangeDate_6_13_5">#REF!</definedName>
    <definedName name="ChangeDate_6_14">#N/A</definedName>
    <definedName name="ChangeDate_6_14_3">#N/A</definedName>
    <definedName name="ChangeDate_6_14_3_5">#REF!</definedName>
    <definedName name="ChangeDate_6_14_5">#REF!</definedName>
    <definedName name="ChangeDate_6_15">#N/A</definedName>
    <definedName name="ChangeDate_6_15_3">#N/A</definedName>
    <definedName name="ChangeDate_6_15_3_5">#REF!</definedName>
    <definedName name="ChangeDate_6_15_5">#REF!</definedName>
    <definedName name="ChangeDate_6_16">#N/A</definedName>
    <definedName name="ChangeDate_6_16_3">#N/A</definedName>
    <definedName name="ChangeDate_6_16_3_5">#REF!</definedName>
    <definedName name="ChangeDate_6_16_5">#REF!</definedName>
    <definedName name="ChangeDate_6_17">#N/A</definedName>
    <definedName name="ChangeDate_6_17_3">#N/A</definedName>
    <definedName name="ChangeDate_6_17_3_5">#REF!</definedName>
    <definedName name="ChangeDate_6_17_5">#REF!</definedName>
    <definedName name="ChangeDate_6_18">#N/A</definedName>
    <definedName name="ChangeDate_6_18_1">#N/A</definedName>
    <definedName name="ChangeDate_6_18_1_5">#REF!</definedName>
    <definedName name="ChangeDate_6_18_5">#REF!</definedName>
    <definedName name="ChangeDate_6_19">#N/A</definedName>
    <definedName name="ChangeDate_6_19_5">#REF!</definedName>
    <definedName name="ChangeDate_6_20">#N/A</definedName>
    <definedName name="ChangeDate_6_20_3">#N/A</definedName>
    <definedName name="ChangeDate_6_20_3_5">#REF!</definedName>
    <definedName name="ChangeDate_6_20_5">#REF!</definedName>
    <definedName name="ChangeDate_6_21">#N/A</definedName>
    <definedName name="ChangeDate_6_21_1">#N/A</definedName>
    <definedName name="ChangeDate_6_21_1_3">#N/A</definedName>
    <definedName name="ChangeDate_6_21_1_3_5">#REF!</definedName>
    <definedName name="ChangeDate_6_21_1_5">#REF!</definedName>
    <definedName name="ChangeDate_6_21_5">#REF!</definedName>
    <definedName name="ChangeDate_6_22">#N/A</definedName>
    <definedName name="ChangeDate_6_22_3">#N/A</definedName>
    <definedName name="ChangeDate_6_22_3_5">#REF!</definedName>
    <definedName name="ChangeDate_6_22_5">#REF!</definedName>
    <definedName name="ChangeDate_6_23">#N/A</definedName>
    <definedName name="ChangeDate_6_23_3">#N/A</definedName>
    <definedName name="ChangeDate_6_23_3_5">#REF!</definedName>
    <definedName name="ChangeDate_6_23_5">#REF!</definedName>
    <definedName name="ChangeDate_6_24">#N/A</definedName>
    <definedName name="ChangeDate_6_24_3">#N/A</definedName>
    <definedName name="ChangeDate_6_24_3_5">#REF!</definedName>
    <definedName name="ChangeDate_6_24_5">#REF!</definedName>
    <definedName name="ChangeDate_6_25">#N/A</definedName>
    <definedName name="ChangeDate_6_25_3">#N/A</definedName>
    <definedName name="ChangeDate_6_25_3_5">#REF!</definedName>
    <definedName name="ChangeDate_6_25_5">#REF!</definedName>
    <definedName name="ChangeDate_6_26">#N/A</definedName>
    <definedName name="ChangeDate_6_26_3">#N/A</definedName>
    <definedName name="ChangeDate_6_26_3_5">#REF!</definedName>
    <definedName name="ChangeDate_6_26_5">#REF!</definedName>
    <definedName name="ChangeDate_6_27">#N/A</definedName>
    <definedName name="ChangeDate_6_27_3">#N/A</definedName>
    <definedName name="ChangeDate_6_27_3_5">#REF!</definedName>
    <definedName name="ChangeDate_6_27_5">#REF!</definedName>
    <definedName name="ChangeDate_6_28">#N/A</definedName>
    <definedName name="ChangeDate_6_28_3">#N/A</definedName>
    <definedName name="ChangeDate_6_28_3_5">#REF!</definedName>
    <definedName name="ChangeDate_6_28_5">#REF!</definedName>
    <definedName name="ChangeDate_6_5">#REF!</definedName>
    <definedName name="ChangeDate_6_6">#N/A</definedName>
    <definedName name="ChangeDate_6_6_3">#N/A</definedName>
    <definedName name="ChangeDate_6_6_3_5">#REF!</definedName>
    <definedName name="ChangeDate_6_6_5">#REF!</definedName>
    <definedName name="ChangeDate_6_7">#N/A</definedName>
    <definedName name="ChangeDate_6_7_3">#N/A</definedName>
    <definedName name="ChangeDate_6_7_3_5">#REF!</definedName>
    <definedName name="ChangeDate_6_7_5">#REF!</definedName>
    <definedName name="ChangeDate_6_8">#N/A</definedName>
    <definedName name="ChangeDate_6_8_3">#N/A</definedName>
    <definedName name="ChangeDate_6_8_3_5">#REF!</definedName>
    <definedName name="ChangeDate_6_8_5">#REF!</definedName>
    <definedName name="ChangeDate_6_9">#N/A</definedName>
    <definedName name="ChangeDate_6_9_1">#N/A</definedName>
    <definedName name="ChangeDate_6_9_1_1">#N/A</definedName>
    <definedName name="ChangeDate_6_9_1_1_3">#N/A</definedName>
    <definedName name="ChangeDate_6_9_1_1_3_5">#REF!</definedName>
    <definedName name="ChangeDate_6_9_1_1_5">#REF!</definedName>
    <definedName name="ChangeDate_6_9_1_3">#N/A</definedName>
    <definedName name="ChangeDate_6_9_1_3_5">#REF!</definedName>
    <definedName name="ChangeDate_6_9_1_5">#REF!</definedName>
    <definedName name="ChangeDate_6_9_5">#REF!</definedName>
    <definedName name="ChangeDate_7">#N/A</definedName>
    <definedName name="ChangeDate_7_5">#REF!</definedName>
    <definedName name="ChangeDate_8">#N/A</definedName>
    <definedName name="ChangeDate_8_3">#N/A</definedName>
    <definedName name="ChangeDate_8_3_5">#REF!</definedName>
    <definedName name="ChangeDate_8_5">#REF!</definedName>
    <definedName name="ChangeDate_9">#N/A</definedName>
    <definedName name="ChangeDate_9_3">#N/A</definedName>
    <definedName name="ChangeDate_9_3_5">#REF!</definedName>
    <definedName name="ChangeDate_9_5">#REF!</definedName>
    <definedName name="Channel_Shoulders">NA()</definedName>
    <definedName name="chiller">#N/A</definedName>
    <definedName name="chiller_1">#N/A</definedName>
    <definedName name="chiller_1_5">#REF!</definedName>
    <definedName name="chiller_10">#N/A</definedName>
    <definedName name="chiller_10_5">#REF!</definedName>
    <definedName name="chiller_12">#N/A</definedName>
    <definedName name="chiller_12_5">#REF!</definedName>
    <definedName name="chiller_13">#N/A</definedName>
    <definedName name="chiller_13_5">#REF!</definedName>
    <definedName name="chiller_14">#N/A</definedName>
    <definedName name="chiller_14_5">#REF!</definedName>
    <definedName name="chiller_15">#N/A</definedName>
    <definedName name="chiller_15_5">#REF!</definedName>
    <definedName name="chiller_16">#N/A</definedName>
    <definedName name="chiller_16_5">#REF!</definedName>
    <definedName name="chiller_17">#N/A</definedName>
    <definedName name="chiller_17_5">#REF!</definedName>
    <definedName name="chiller_18">#N/A</definedName>
    <definedName name="chiller_18_5">#REF!</definedName>
    <definedName name="chiller_19">#N/A</definedName>
    <definedName name="chiller_19_5">#REF!</definedName>
    <definedName name="chiller_20">#N/A</definedName>
    <definedName name="chiller_20_5">#REF!</definedName>
    <definedName name="chiller_21">#N/A</definedName>
    <definedName name="chiller_21_5">#REF!</definedName>
    <definedName name="chiller_22">#N/A</definedName>
    <definedName name="chiller_22_5">#REF!</definedName>
    <definedName name="chiller_23">#N/A</definedName>
    <definedName name="chiller_23_1">#N/A</definedName>
    <definedName name="chiller_23_1_5">#REF!</definedName>
    <definedName name="chiller_23_17">#N/A</definedName>
    <definedName name="chiller_23_17_5">#REF!</definedName>
    <definedName name="chiller_23_28">#N/A</definedName>
    <definedName name="chiller_23_28_5">#REF!</definedName>
    <definedName name="chiller_23_5">#REF!</definedName>
    <definedName name="chiller_23_6">#N/A</definedName>
    <definedName name="chiller_23_6_5">#REF!</definedName>
    <definedName name="chiller_24">#N/A</definedName>
    <definedName name="chiller_24_5">#REF!</definedName>
    <definedName name="chiller_25">#N/A</definedName>
    <definedName name="chiller_25_5">#REF!</definedName>
    <definedName name="chiller_26">#N/A</definedName>
    <definedName name="chiller_26_5">#REF!</definedName>
    <definedName name="chiller_27">#N/A</definedName>
    <definedName name="chiller_27_5">#REF!</definedName>
    <definedName name="chiller_28">#N/A</definedName>
    <definedName name="chiller_28_5">#REF!</definedName>
    <definedName name="chiller_5">#REF!</definedName>
    <definedName name="chiller_6">#N/A</definedName>
    <definedName name="chiller_6_5">#REF!</definedName>
    <definedName name="chiller_7">#N/A</definedName>
    <definedName name="chiller_7_5">#REF!</definedName>
    <definedName name="chiller_8">#N/A</definedName>
    <definedName name="chiller_8_5">#REF!</definedName>
    <definedName name="chiller_9">#N/A</definedName>
    <definedName name="chiller_9_1">#N/A</definedName>
    <definedName name="chiller_9_1_1">#N/A</definedName>
    <definedName name="chiller_9_1_1_5">#REF!</definedName>
    <definedName name="chiller_9_1_5">#REF!</definedName>
    <definedName name="chiller_9_5">#REF!</definedName>
    <definedName name="CHOW">NA()</definedName>
    <definedName name="CI">NA()</definedName>
    <definedName name="CIF">"[23]환율!$d$8"</definedName>
    <definedName name="ciff" localSheetId="7">#REF!</definedName>
    <definedName name="ciff">#REF!</definedName>
    <definedName name="ciff_1">#N/A</definedName>
    <definedName name="ciff_1_5" localSheetId="7">#REF!</definedName>
    <definedName name="ciff_1_5">#REF!</definedName>
    <definedName name="ciff_10">#N/A</definedName>
    <definedName name="ciff_10_3">#N/A</definedName>
    <definedName name="ciff_10_3_5" localSheetId="7">#REF!</definedName>
    <definedName name="ciff_10_3_5">#REF!</definedName>
    <definedName name="ciff_10_5">#REF!</definedName>
    <definedName name="ciff_12">#N/A</definedName>
    <definedName name="ciff_12_3">#N/A</definedName>
    <definedName name="ciff_12_3_5">#REF!</definedName>
    <definedName name="ciff_12_5">#REF!</definedName>
    <definedName name="ciff_13">#N/A</definedName>
    <definedName name="ciff_13_3">#N/A</definedName>
    <definedName name="ciff_13_3_5">#REF!</definedName>
    <definedName name="ciff_13_5">#REF!</definedName>
    <definedName name="ciff_14">#N/A</definedName>
    <definedName name="ciff_14_3">#N/A</definedName>
    <definedName name="ciff_14_3_5">#REF!</definedName>
    <definedName name="ciff_14_5">#REF!</definedName>
    <definedName name="ciff_15">#N/A</definedName>
    <definedName name="ciff_15_3">#N/A</definedName>
    <definedName name="ciff_15_3_5">#REF!</definedName>
    <definedName name="ciff_15_5">#REF!</definedName>
    <definedName name="ciff_16">#N/A</definedName>
    <definedName name="ciff_16_3">#N/A</definedName>
    <definedName name="ciff_16_3_5">#REF!</definedName>
    <definedName name="ciff_16_5">#REF!</definedName>
    <definedName name="ciff_17">#N/A</definedName>
    <definedName name="ciff_17_3">#N/A</definedName>
    <definedName name="ciff_17_3_5">#REF!</definedName>
    <definedName name="ciff_17_5">#REF!</definedName>
    <definedName name="ciff_18">#N/A</definedName>
    <definedName name="ciff_18_1">#N/A</definedName>
    <definedName name="ciff_18_1_3">#N/A</definedName>
    <definedName name="ciff_18_1_3_5">#REF!</definedName>
    <definedName name="ciff_18_1_5">#REF!</definedName>
    <definedName name="ciff_18_3">#N/A</definedName>
    <definedName name="ciff_18_3_5">#REF!</definedName>
    <definedName name="ciff_18_5">#REF!</definedName>
    <definedName name="ciff_19">#N/A</definedName>
    <definedName name="ciff_19_3">#N/A</definedName>
    <definedName name="ciff_19_3_5">#REF!</definedName>
    <definedName name="ciff_19_5">#REF!</definedName>
    <definedName name="ciff_20">#N/A</definedName>
    <definedName name="ciff_20_3">#N/A</definedName>
    <definedName name="ciff_20_3_5">#REF!</definedName>
    <definedName name="ciff_20_5">#REF!</definedName>
    <definedName name="ciff_21">#N/A</definedName>
    <definedName name="ciff_21_1">#N/A</definedName>
    <definedName name="ciff_21_1_3">#N/A</definedName>
    <definedName name="ciff_21_1_3_5">#REF!</definedName>
    <definedName name="ciff_21_1_5">#REF!</definedName>
    <definedName name="ciff_21_3">#N/A</definedName>
    <definedName name="ciff_21_3_5">#REF!</definedName>
    <definedName name="ciff_21_5">#REF!</definedName>
    <definedName name="ciff_22">#N/A</definedName>
    <definedName name="ciff_22_3">#N/A</definedName>
    <definedName name="ciff_22_3_5">#REF!</definedName>
    <definedName name="ciff_22_5">#REF!</definedName>
    <definedName name="ciff_23">#N/A</definedName>
    <definedName name="ciff_23_3">#N/A</definedName>
    <definedName name="ciff_23_3_5">#REF!</definedName>
    <definedName name="ciff_23_5">#REF!</definedName>
    <definedName name="ciff_24">#N/A</definedName>
    <definedName name="ciff_24_3">#N/A</definedName>
    <definedName name="ciff_24_3_5">#REF!</definedName>
    <definedName name="ciff_24_5">#REF!</definedName>
    <definedName name="ciff_25">#N/A</definedName>
    <definedName name="ciff_25_3">#N/A</definedName>
    <definedName name="ciff_25_3_5">#REF!</definedName>
    <definedName name="ciff_25_5">#REF!</definedName>
    <definedName name="ciff_26">#N/A</definedName>
    <definedName name="ciff_26_3">#N/A</definedName>
    <definedName name="ciff_26_3_5">#REF!</definedName>
    <definedName name="ciff_26_5">#REF!</definedName>
    <definedName name="ciff_27">#N/A</definedName>
    <definedName name="ciff_27_3">#N/A</definedName>
    <definedName name="ciff_27_3_5">#REF!</definedName>
    <definedName name="ciff_27_5">#REF!</definedName>
    <definedName name="ciff_28">#N/A</definedName>
    <definedName name="ciff_28_3">#N/A</definedName>
    <definedName name="ciff_28_3_5">#REF!</definedName>
    <definedName name="ciff_28_5">#REF!</definedName>
    <definedName name="ciff_3">#N/A</definedName>
    <definedName name="ciff_3_5">#REF!</definedName>
    <definedName name="ciff_5">#REF!</definedName>
    <definedName name="ciff_6">#N/A</definedName>
    <definedName name="ciff_6_3">#N/A</definedName>
    <definedName name="ciff_6_3_5">#REF!</definedName>
    <definedName name="ciff_6_5">#REF!</definedName>
    <definedName name="ciff_7">#N/A</definedName>
    <definedName name="ciff_7_3">#N/A</definedName>
    <definedName name="ciff_7_3_5">#REF!</definedName>
    <definedName name="ciff_7_5">#REF!</definedName>
    <definedName name="ciff_8">#N/A</definedName>
    <definedName name="ciff_8_3">#N/A</definedName>
    <definedName name="ciff_8_3_5">#REF!</definedName>
    <definedName name="ciff_8_5">#REF!</definedName>
    <definedName name="ciff_9">#N/A</definedName>
    <definedName name="ciff_9_3">#N/A</definedName>
    <definedName name="ciff_9_3_5">#REF!</definedName>
    <definedName name="ciff_9_5">#REF!</definedName>
    <definedName name="City">NA()</definedName>
    <definedName name="CIVIL_WORKS">NA()</definedName>
    <definedName name="clasif">NA()</definedName>
    <definedName name="ClientAddress1" localSheetId="7">#REF!</definedName>
    <definedName name="ClientAddress1">#REF!</definedName>
    <definedName name="ClientAddress1_5" localSheetId="7">#REF!</definedName>
    <definedName name="ClientAddress1_5">#REF!</definedName>
    <definedName name="ClientAddress2" localSheetId="7">#REF!</definedName>
    <definedName name="ClientAddress2">#REF!</definedName>
    <definedName name="ClientAddress2_5">#REF!</definedName>
    <definedName name="ClientCity">#REF!</definedName>
    <definedName name="ClientCity_5">#REF!</definedName>
    <definedName name="ClientCountry">#REF!</definedName>
    <definedName name="ClientCountry_5">#REF!</definedName>
    <definedName name="ClientEmail">#REF!</definedName>
    <definedName name="ClientEmail_5">#REF!</definedName>
    <definedName name="ClientFax">#REF!</definedName>
    <definedName name="ClientFax_5">#REF!</definedName>
    <definedName name="ClientPhone">#REF!</definedName>
    <definedName name="ClientPhone_5">#REF!</definedName>
    <definedName name="ClientState">#REF!</definedName>
    <definedName name="ClientState_1">#N/A</definedName>
    <definedName name="ClientState_1_5">#REF!</definedName>
    <definedName name="ClientState_5">#REF!</definedName>
    <definedName name="ClientZip">#REF!</definedName>
    <definedName name="ClientZip_1">#N/A</definedName>
    <definedName name="ClientZip_1_5">#REF!</definedName>
    <definedName name="ClientZip_5">#REF!</definedName>
    <definedName name="clrf">#REF!</definedName>
    <definedName name="clrf_1">#N/A</definedName>
    <definedName name="clrf_1_5">#REF!</definedName>
    <definedName name="clrf_10">#N/A</definedName>
    <definedName name="clrf_10_3">#N/A</definedName>
    <definedName name="clrf_10_3_5">#REF!</definedName>
    <definedName name="clrf_10_5">#REF!</definedName>
    <definedName name="clrf_12">#N/A</definedName>
    <definedName name="clrf_12_3">#N/A</definedName>
    <definedName name="clrf_12_3_5">#REF!</definedName>
    <definedName name="clrf_12_5">#REF!</definedName>
    <definedName name="clrf_13">#N/A</definedName>
    <definedName name="clrf_13_3">#N/A</definedName>
    <definedName name="clrf_13_3_5">#REF!</definedName>
    <definedName name="clrf_13_5">#REF!</definedName>
    <definedName name="clrf_14">#N/A</definedName>
    <definedName name="clrf_14_3">#N/A</definedName>
    <definedName name="clrf_14_3_5">#REF!</definedName>
    <definedName name="clrf_14_5">#REF!</definedName>
    <definedName name="clrf_15">#N/A</definedName>
    <definedName name="clrf_15_3">#N/A</definedName>
    <definedName name="clrf_15_3_5">#REF!</definedName>
    <definedName name="clrf_15_5">#REF!</definedName>
    <definedName name="clrf_16">#N/A</definedName>
    <definedName name="clrf_16_3">#N/A</definedName>
    <definedName name="clrf_16_3_5">#REF!</definedName>
    <definedName name="clrf_16_5">#REF!</definedName>
    <definedName name="clrf_17">#N/A</definedName>
    <definedName name="clrf_17_3">#N/A</definedName>
    <definedName name="clrf_17_3_5">#REF!</definedName>
    <definedName name="clrf_17_5">#REF!</definedName>
    <definedName name="clrf_18">#N/A</definedName>
    <definedName name="clrf_18_1">#N/A</definedName>
    <definedName name="clrf_18_1_3">#N/A</definedName>
    <definedName name="clrf_18_1_3_5">#REF!</definedName>
    <definedName name="clrf_18_1_5">#REF!</definedName>
    <definedName name="clrf_18_3">#N/A</definedName>
    <definedName name="clrf_18_3_5">#REF!</definedName>
    <definedName name="clrf_18_5">#REF!</definedName>
    <definedName name="clrf_19">#N/A</definedName>
    <definedName name="clrf_19_3">#N/A</definedName>
    <definedName name="clrf_19_3_5">#REF!</definedName>
    <definedName name="clrf_19_5">#REF!</definedName>
    <definedName name="clrf_20">#N/A</definedName>
    <definedName name="clrf_20_3">#N/A</definedName>
    <definedName name="clrf_20_3_5">#REF!</definedName>
    <definedName name="clrf_20_5">#REF!</definedName>
    <definedName name="clrf_21">#N/A</definedName>
    <definedName name="clrf_21_1">#N/A</definedName>
    <definedName name="clrf_21_1_3">#N/A</definedName>
    <definedName name="clrf_21_1_3_5">#REF!</definedName>
    <definedName name="clrf_21_1_5">#REF!</definedName>
    <definedName name="clrf_21_3">#N/A</definedName>
    <definedName name="clrf_21_3_5">#REF!</definedName>
    <definedName name="clrf_21_5">#REF!</definedName>
    <definedName name="clrf_22">#N/A</definedName>
    <definedName name="clrf_22_3">#N/A</definedName>
    <definedName name="clrf_22_3_5">#REF!</definedName>
    <definedName name="clrf_22_5">#REF!</definedName>
    <definedName name="clrf_23">#N/A</definedName>
    <definedName name="clrf_23_3">#N/A</definedName>
    <definedName name="clrf_23_3_5">#REF!</definedName>
    <definedName name="clrf_23_5">#REF!</definedName>
    <definedName name="clrf_24">#N/A</definedName>
    <definedName name="clrf_24_3">#N/A</definedName>
    <definedName name="clrf_24_3_5">#REF!</definedName>
    <definedName name="clrf_24_5">#REF!</definedName>
    <definedName name="clrf_25">#N/A</definedName>
    <definedName name="clrf_25_3">#N/A</definedName>
    <definedName name="clrf_25_3_5">#REF!</definedName>
    <definedName name="clrf_25_5">#REF!</definedName>
    <definedName name="clrf_26">#N/A</definedName>
    <definedName name="clrf_26_3">#N/A</definedName>
    <definedName name="clrf_26_3_5">#REF!</definedName>
    <definedName name="clrf_26_5">#REF!</definedName>
    <definedName name="clrf_27">#N/A</definedName>
    <definedName name="clrf_27_3">#N/A</definedName>
    <definedName name="clrf_27_3_5">#REF!</definedName>
    <definedName name="clrf_27_5">#REF!</definedName>
    <definedName name="clrf_28">#N/A</definedName>
    <definedName name="clrf_28_3">#N/A</definedName>
    <definedName name="clrf_28_3_5">#REF!</definedName>
    <definedName name="clrf_28_5">#REF!</definedName>
    <definedName name="clrf_3">#N/A</definedName>
    <definedName name="clrf_3_5">#REF!</definedName>
    <definedName name="clrf_5">#REF!</definedName>
    <definedName name="clrf_6">#N/A</definedName>
    <definedName name="clrf_6_3">#N/A</definedName>
    <definedName name="clrf_6_3_5">#REF!</definedName>
    <definedName name="clrf_6_5">#REF!</definedName>
    <definedName name="clrf_7">#N/A</definedName>
    <definedName name="clrf_7_3">#N/A</definedName>
    <definedName name="clrf_7_3_5">#REF!</definedName>
    <definedName name="clrf_7_5">#REF!</definedName>
    <definedName name="clrf_8">#N/A</definedName>
    <definedName name="clrf_8_3">#N/A</definedName>
    <definedName name="clrf_8_3_5">#REF!</definedName>
    <definedName name="clrf_8_5">#REF!</definedName>
    <definedName name="clrf_9">#N/A</definedName>
    <definedName name="clrf_9_3">#N/A</definedName>
    <definedName name="clrf_9_3_5">#REF!</definedName>
    <definedName name="clrf_9_5">#REF!</definedName>
    <definedName name="CO">"'[17]labour rates'!$c$7"</definedName>
    <definedName name="COAD" localSheetId="7">'[8]Civil Works'!$K$7</definedName>
    <definedName name="COAD" localSheetId="4">'[8]Civil Works'!$K$7</definedName>
    <definedName name="COAD">"'[18]civil works'!$k$7"</definedName>
    <definedName name="COAD_5">'[8]Civil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ments">#N/A</definedName>
    <definedName name="Comments_5" localSheetId="7">#REF!</definedName>
    <definedName name="Comments_5">#REF!</definedName>
    <definedName name="Company" localSheetId="7">#REF!</definedName>
    <definedName name="Company">#REF!</definedName>
    <definedName name="Company_5">#REF!</definedName>
    <definedName name="Company_Name_ISC">"[16]calc_isc!$k$4"</definedName>
    <definedName name="Company_Name_SC">"[16]calc_sc!$k$4"</definedName>
    <definedName name="CompanyInfo1">"JCI"</definedName>
    <definedName name="CompanyInfo2">"JCI"</definedName>
    <definedName name="CompDate">#N/A</definedName>
    <definedName name="CompDate_1">#N/A</definedName>
    <definedName name="CompDate_1_3">#N/A</definedName>
    <definedName name="CompDate_1_3_5">#REF!</definedName>
    <definedName name="CompDate_1_5">#REF!</definedName>
    <definedName name="CompDate_10">#N/A</definedName>
    <definedName name="CompDate_10_5">#REF!</definedName>
    <definedName name="CompDate_11">#N/A</definedName>
    <definedName name="CompDate_11_1">#N/A</definedName>
    <definedName name="CompDate_11_1_5">#REF!</definedName>
    <definedName name="CompDate_11_5">#REF!</definedName>
    <definedName name="CompDate_14">#N/A</definedName>
    <definedName name="CompDate_14_5">#REF!</definedName>
    <definedName name="CompDate_15">#N/A</definedName>
    <definedName name="CompDate_15_5">#REF!</definedName>
    <definedName name="CompDate_16">#N/A</definedName>
    <definedName name="CompDate_16_5">#REF!</definedName>
    <definedName name="CompDate_17">#N/A</definedName>
    <definedName name="CompDate_17_1">#N/A</definedName>
    <definedName name="CompDate_17_1_5">#REF!</definedName>
    <definedName name="CompDate_17_5">#REF!</definedName>
    <definedName name="CompDate_18">#N/A</definedName>
    <definedName name="CompDate_18_1">#N/A</definedName>
    <definedName name="CompDate_18_1_5">#REF!</definedName>
    <definedName name="CompDate_18_5">#REF!</definedName>
    <definedName name="CompDate_19">#N/A</definedName>
    <definedName name="CompDate_19_5">#REF!</definedName>
    <definedName name="CompDate_2">#N/A</definedName>
    <definedName name="CompDate_2_5">#REF!</definedName>
    <definedName name="CompDate_20">#N/A</definedName>
    <definedName name="CompDate_20_5">#REF!</definedName>
    <definedName name="CompDate_21">#N/A</definedName>
    <definedName name="CompDate_21_1">#N/A</definedName>
    <definedName name="CompDate_21_1_5">#REF!</definedName>
    <definedName name="CompDate_21_5">#REF!</definedName>
    <definedName name="CompDate_26">#N/A</definedName>
    <definedName name="CompDate_26_5">#REF!</definedName>
    <definedName name="CompDate_27">#N/A</definedName>
    <definedName name="CompDate_27_5">#REF!</definedName>
    <definedName name="CompDate_28">#N/A</definedName>
    <definedName name="CompDate_28_5">#REF!</definedName>
    <definedName name="CompDate_29">#N/A</definedName>
    <definedName name="CompDate_29_5">#REF!</definedName>
    <definedName name="CompDate_3">#N/A</definedName>
    <definedName name="CompDate_3_5">#REF!</definedName>
    <definedName name="CompDate_4">#N/A</definedName>
    <definedName name="CompDate_4_1">#N/A</definedName>
    <definedName name="CompDate_4_1_1">#N/A</definedName>
    <definedName name="CompDate_4_1_1_1">#N/A</definedName>
    <definedName name="CompDate_4_1_1_1_1">#N/A</definedName>
    <definedName name="CompDate_4_1_1_1_1_1">#N/A</definedName>
    <definedName name="CompDate_4_1_1_1_1_1_5">#REF!</definedName>
    <definedName name="CompDate_4_1_1_1_1_5">#REF!</definedName>
    <definedName name="CompDate_4_1_1_1_5">#REF!</definedName>
    <definedName name="CompDate_4_1_1_5">#REF!</definedName>
    <definedName name="CompDate_4_1_5">#REF!</definedName>
    <definedName name="CompDate_4_18">#N/A</definedName>
    <definedName name="CompDate_4_18_1">#N/A</definedName>
    <definedName name="CompDate_4_18_1_5">#REF!</definedName>
    <definedName name="CompDate_4_18_5">#REF!</definedName>
    <definedName name="CompDate_4_21">#N/A</definedName>
    <definedName name="CompDate_4_21_5">#REF!</definedName>
    <definedName name="CompDate_4_5">#REF!</definedName>
    <definedName name="CompDate_5">#REF!</definedName>
    <definedName name="CompDate_5_5">#REF!</definedName>
    <definedName name="CompDate_6">#N/A</definedName>
    <definedName name="CompDate_6_1">#N/A</definedName>
    <definedName name="CompDate_6_1_5">#REF!</definedName>
    <definedName name="CompDate_6_18">#N/A</definedName>
    <definedName name="CompDate_6_18_1">#N/A</definedName>
    <definedName name="CompDate_6_18_1_5">#REF!</definedName>
    <definedName name="CompDate_6_18_5">#REF!</definedName>
    <definedName name="CompDate_6_21">#N/A</definedName>
    <definedName name="CompDate_6_21_5">#REF!</definedName>
    <definedName name="CompDate_6_5">#REF!</definedName>
    <definedName name="CompDate_7">#N/A</definedName>
    <definedName name="CompDate_7_5">#REF!</definedName>
    <definedName name="Component">NA()</definedName>
    <definedName name="condf" localSheetId="7">#REF!</definedName>
    <definedName name="condf">#REF!</definedName>
    <definedName name="condf_18">#N/A</definedName>
    <definedName name="condf_18_1">#N/A</definedName>
    <definedName name="condf_18_1_5" localSheetId="7">#REF!</definedName>
    <definedName name="condf_18_1_5">#REF!</definedName>
    <definedName name="condf_18_5" localSheetId="7">#REF!</definedName>
    <definedName name="condf_18_5">#REF!</definedName>
    <definedName name="condf_21">#N/A</definedName>
    <definedName name="condf_21_5">#REF!</definedName>
    <definedName name="condf_5">#REF!</definedName>
    <definedName name="conf">#REF!</definedName>
    <definedName name="conf_1">#N/A</definedName>
    <definedName name="conf_1_3">#N/A</definedName>
    <definedName name="conf_1_3_5">#REF!</definedName>
    <definedName name="conf_1_5">#REF!</definedName>
    <definedName name="conf_10">#N/A</definedName>
    <definedName name="conf_10_5">#REF!</definedName>
    <definedName name="conf_11">#N/A</definedName>
    <definedName name="conf_11_1">#N/A</definedName>
    <definedName name="conf_11_1_5">#REF!</definedName>
    <definedName name="conf_11_5">#REF!</definedName>
    <definedName name="conf_14">#N/A</definedName>
    <definedName name="conf_14_5">#REF!</definedName>
    <definedName name="conf_15">#N/A</definedName>
    <definedName name="conf_15_5">#REF!</definedName>
    <definedName name="conf_16">#N/A</definedName>
    <definedName name="conf_16_5">#REF!</definedName>
    <definedName name="conf_17">#N/A</definedName>
    <definedName name="conf_17_1">#N/A</definedName>
    <definedName name="conf_17_1_5">#REF!</definedName>
    <definedName name="conf_17_5">#REF!</definedName>
    <definedName name="conf_18">#N/A</definedName>
    <definedName name="conf_18_1">#N/A</definedName>
    <definedName name="conf_18_1_5">#REF!</definedName>
    <definedName name="conf_18_5">#REF!</definedName>
    <definedName name="conf_19">#N/A</definedName>
    <definedName name="conf_19_5">#REF!</definedName>
    <definedName name="conf_2">#N/A</definedName>
    <definedName name="conf_2_5">#REF!</definedName>
    <definedName name="conf_20">#N/A</definedName>
    <definedName name="conf_20_5">#REF!</definedName>
    <definedName name="conf_21">#N/A</definedName>
    <definedName name="conf_21_1">#N/A</definedName>
    <definedName name="conf_21_1_5">#REF!</definedName>
    <definedName name="conf_21_5">#REF!</definedName>
    <definedName name="conf_26">#N/A</definedName>
    <definedName name="conf_26_5">#REF!</definedName>
    <definedName name="conf_27">#N/A</definedName>
    <definedName name="conf_27_5">#REF!</definedName>
    <definedName name="conf_28">#N/A</definedName>
    <definedName name="conf_28_5">#REF!</definedName>
    <definedName name="conf_29">#N/A</definedName>
    <definedName name="conf_29_5">#REF!</definedName>
    <definedName name="conf_3">#N/A</definedName>
    <definedName name="conf_3_5">#REF!</definedName>
    <definedName name="conf_4">#N/A</definedName>
    <definedName name="conf_4_1">#N/A</definedName>
    <definedName name="conf_4_1_1">#N/A</definedName>
    <definedName name="conf_4_1_1_1">#N/A</definedName>
    <definedName name="conf_4_1_1_1_1">#N/A</definedName>
    <definedName name="conf_4_1_1_1_1_1">#N/A</definedName>
    <definedName name="conf_4_1_1_1_1_1_5">#REF!</definedName>
    <definedName name="conf_4_1_1_1_1_5">#REF!</definedName>
    <definedName name="conf_4_1_1_1_5">#REF!</definedName>
    <definedName name="conf_4_1_1_5">#REF!</definedName>
    <definedName name="conf_4_1_5">#REF!</definedName>
    <definedName name="conf_4_18">#N/A</definedName>
    <definedName name="conf_4_18_1">#N/A</definedName>
    <definedName name="conf_4_18_1_5">#REF!</definedName>
    <definedName name="conf_4_18_5">#REF!</definedName>
    <definedName name="conf_4_21">#N/A</definedName>
    <definedName name="conf_4_21_5">#REF!</definedName>
    <definedName name="conf_4_5">#REF!</definedName>
    <definedName name="conf_5">#REF!</definedName>
    <definedName name="conf_5_5">#REF!</definedName>
    <definedName name="conf_6">#N/A</definedName>
    <definedName name="conf_6_1">#N/A</definedName>
    <definedName name="conf_6_1_5">#REF!</definedName>
    <definedName name="conf_6_18">#N/A</definedName>
    <definedName name="conf_6_18_1">#N/A</definedName>
    <definedName name="conf_6_18_1_5">#REF!</definedName>
    <definedName name="conf_6_18_5">#REF!</definedName>
    <definedName name="conf_6_21">#N/A</definedName>
    <definedName name="conf_6_21_5">#REF!</definedName>
    <definedName name="conf_6_5">#REF!</definedName>
    <definedName name="conf_7">#N/A</definedName>
    <definedName name="conf_7_5">#REF!</definedName>
    <definedName name="conm">NA()</definedName>
    <definedName name="conmsf">[9]factors!$J$8</definedName>
    <definedName name="conmsf_5">[9]factors!$J$8</definedName>
    <definedName name="conpmp">NA()</definedName>
    <definedName name="CONS">NA()</definedName>
    <definedName name="Construction_Period" localSheetId="7">#REF!</definedName>
    <definedName name="Construction_Period">#REF!</definedName>
    <definedName name="Construction_Period_5" localSheetId="7">#REF!</definedName>
    <definedName name="Construction_Period_5">#REF!</definedName>
    <definedName name="consumable">NA()</definedName>
    <definedName name="consumption">NA()</definedName>
    <definedName name="Contact" localSheetId="7">#REF!</definedName>
    <definedName name="Contact">#REF!</definedName>
    <definedName name="Contact_5" localSheetId="7">#REF!</definedName>
    <definedName name="Contact_5">#REF!</definedName>
    <definedName name="ContAmt">#N/A</definedName>
    <definedName name="ContAmt_1">#N/A</definedName>
    <definedName name="ContAmt_1_3">#N/A</definedName>
    <definedName name="ContAmt_1_3_5" localSheetId="7">#REF!</definedName>
    <definedName name="ContAmt_1_3_5">#REF!</definedName>
    <definedName name="ContAmt_1_5">#REF!</definedName>
    <definedName name="ContAmt_10">#N/A</definedName>
    <definedName name="ContAmt_10_1">#N/A</definedName>
    <definedName name="ContAmt_10_1_3">#N/A</definedName>
    <definedName name="ContAmt_10_1_3_5">#REF!</definedName>
    <definedName name="ContAmt_10_1_5">#REF!</definedName>
    <definedName name="ContAmt_10_17">#N/A</definedName>
    <definedName name="ContAmt_10_17_3">#N/A</definedName>
    <definedName name="ContAmt_10_17_3_5">#REF!</definedName>
    <definedName name="ContAmt_10_17_5">#REF!</definedName>
    <definedName name="ContAmt_10_5">#REF!</definedName>
    <definedName name="ContAmt_11">#N/A</definedName>
    <definedName name="ContAmt_11_1">#N/A</definedName>
    <definedName name="ContAmt_11_1_5">#REF!</definedName>
    <definedName name="ContAmt_11_5">#REF!</definedName>
    <definedName name="ContAmt_12">#N/A</definedName>
    <definedName name="ContAmt_12_3">#N/A</definedName>
    <definedName name="ContAmt_12_3_5">#REF!</definedName>
    <definedName name="ContAmt_12_5">#REF!</definedName>
    <definedName name="ContAmt_13">#N/A</definedName>
    <definedName name="ContAmt_13_3">#N/A</definedName>
    <definedName name="ContAmt_13_3_5">#REF!</definedName>
    <definedName name="ContAmt_13_5">#REF!</definedName>
    <definedName name="ContAmt_14">#N/A</definedName>
    <definedName name="ContAmt_14_5">#REF!</definedName>
    <definedName name="ContAmt_15">#N/A</definedName>
    <definedName name="ContAmt_15_1">#N/A</definedName>
    <definedName name="ContAmt_15_1_3">#N/A</definedName>
    <definedName name="ContAmt_15_1_3_5">#REF!</definedName>
    <definedName name="ContAmt_15_1_5">#REF!</definedName>
    <definedName name="ContAmt_15_3">#N/A</definedName>
    <definedName name="ContAmt_15_3_5">#REF!</definedName>
    <definedName name="ContAmt_15_5">#REF!</definedName>
    <definedName name="ContAmt_16">#N/A</definedName>
    <definedName name="ContAmt_16_1">#N/A</definedName>
    <definedName name="ContAmt_16_1_3">#N/A</definedName>
    <definedName name="ContAmt_16_1_3_5">#REF!</definedName>
    <definedName name="ContAmt_16_1_5">#REF!</definedName>
    <definedName name="ContAmt_16_3">#N/A</definedName>
    <definedName name="ContAmt_16_3_5">#REF!</definedName>
    <definedName name="ContAmt_16_5">#REF!</definedName>
    <definedName name="ContAmt_17">#N/A</definedName>
    <definedName name="ContAmt_17_1">#N/A</definedName>
    <definedName name="ContAmt_17_1_5">#REF!</definedName>
    <definedName name="ContAmt_17_3">#N/A</definedName>
    <definedName name="ContAmt_17_3_5">#REF!</definedName>
    <definedName name="ContAmt_17_5">#REF!</definedName>
    <definedName name="ContAmt_18">#N/A</definedName>
    <definedName name="ContAmt_18_1">#N/A</definedName>
    <definedName name="ContAmt_18_1_5">#REF!</definedName>
    <definedName name="ContAmt_18_5">#REF!</definedName>
    <definedName name="ContAmt_19">#N/A</definedName>
    <definedName name="ContAmt_19_1">#N/A</definedName>
    <definedName name="ContAmt_19_1_5">#REF!</definedName>
    <definedName name="ContAmt_19_5">#REF!</definedName>
    <definedName name="ContAmt_2">#N/A</definedName>
    <definedName name="ContAmt_2_5">#REF!</definedName>
    <definedName name="ContAmt_20">#N/A</definedName>
    <definedName name="ContAmt_20_1">#N/A</definedName>
    <definedName name="ContAmt_20_1_3">#N/A</definedName>
    <definedName name="ContAmt_20_1_3_5">#REF!</definedName>
    <definedName name="ContAmt_20_1_5">#REF!</definedName>
    <definedName name="ContAmt_20_5">#REF!</definedName>
    <definedName name="ContAmt_21">#N/A</definedName>
    <definedName name="ContAmt_21_1">#N/A</definedName>
    <definedName name="ContAmt_21_1_1">#N/A</definedName>
    <definedName name="ContAmt_21_1_1_3">#N/A</definedName>
    <definedName name="ContAmt_21_1_1_3_5">#REF!</definedName>
    <definedName name="ContAmt_21_1_1_5">#REF!</definedName>
    <definedName name="ContAmt_21_1_3">#N/A</definedName>
    <definedName name="ContAmt_21_1_3_5">#REF!</definedName>
    <definedName name="ContAmt_21_1_5">#REF!</definedName>
    <definedName name="ContAmt_21_5">#REF!</definedName>
    <definedName name="ContAmt_22">#N/A</definedName>
    <definedName name="ContAmt_22_3">#N/A</definedName>
    <definedName name="ContAmt_22_3_5">#REF!</definedName>
    <definedName name="ContAmt_22_5">#REF!</definedName>
    <definedName name="ContAmt_23">#N/A</definedName>
    <definedName name="ContAmt_23_3">#N/A</definedName>
    <definedName name="ContAmt_23_3_5">#REF!</definedName>
    <definedName name="ContAmt_23_5">#REF!</definedName>
    <definedName name="ContAmt_24">#N/A</definedName>
    <definedName name="ContAmt_24_3">#N/A</definedName>
    <definedName name="ContAmt_24_3_5">#REF!</definedName>
    <definedName name="ContAmt_24_5">#REF!</definedName>
    <definedName name="ContAmt_25">#N/A</definedName>
    <definedName name="ContAmt_25_3">#N/A</definedName>
    <definedName name="ContAmt_25_3_5">#REF!</definedName>
    <definedName name="ContAmt_25_5">#REF!</definedName>
    <definedName name="ContAmt_26">#N/A</definedName>
    <definedName name="ContAmt_26_1">#N/A</definedName>
    <definedName name="ContAmt_26_1_3">#N/A</definedName>
    <definedName name="ContAmt_26_1_3_5">#REF!</definedName>
    <definedName name="ContAmt_26_1_5">#REF!</definedName>
    <definedName name="ContAmt_26_3">#N/A</definedName>
    <definedName name="ContAmt_26_3_5">#REF!</definedName>
    <definedName name="ContAmt_26_5">#REF!</definedName>
    <definedName name="ContAmt_27">#N/A</definedName>
    <definedName name="ContAmt_27_1">#N/A</definedName>
    <definedName name="ContAmt_27_1_3">#N/A</definedName>
    <definedName name="ContAmt_27_1_3_5">#REF!</definedName>
    <definedName name="ContAmt_27_1_5">#REF!</definedName>
    <definedName name="ContAmt_27_3">#N/A</definedName>
    <definedName name="ContAmt_27_3_5">#REF!</definedName>
    <definedName name="ContAmt_27_5">#REF!</definedName>
    <definedName name="ContAmt_28">#N/A</definedName>
    <definedName name="ContAmt_28_1">#N/A</definedName>
    <definedName name="ContAmt_28_1_3">#N/A</definedName>
    <definedName name="ContAmt_28_1_3_5">#REF!</definedName>
    <definedName name="ContAmt_28_1_5">#REF!</definedName>
    <definedName name="ContAmt_28_3">#N/A</definedName>
    <definedName name="ContAmt_28_3_5">#REF!</definedName>
    <definedName name="ContAmt_28_5">#REF!</definedName>
    <definedName name="ContAmt_29">#N/A</definedName>
    <definedName name="ContAmt_29_3">#N/A</definedName>
    <definedName name="ContAmt_29_3_5">#REF!</definedName>
    <definedName name="ContAmt_29_5">#REF!</definedName>
    <definedName name="ContAmt_3">#N/A</definedName>
    <definedName name="ContAmt_3_5">#REF!</definedName>
    <definedName name="ContAmt_4">#N/A</definedName>
    <definedName name="ContAmt_4_1">#N/A</definedName>
    <definedName name="ContAmt_4_1_1">#N/A</definedName>
    <definedName name="ContAmt_4_1_1_1">#N/A</definedName>
    <definedName name="ContAmt_4_1_1_1_1">#N/A</definedName>
    <definedName name="ContAmt_4_1_1_1_1_1">#N/A</definedName>
    <definedName name="ContAmt_4_1_1_1_1_1_5">#REF!</definedName>
    <definedName name="ContAmt_4_1_1_1_1_3">#N/A</definedName>
    <definedName name="ContAmt_4_1_1_1_1_3_5">#REF!</definedName>
    <definedName name="ContAmt_4_1_1_1_1_5">#REF!</definedName>
    <definedName name="ContAmt_4_1_1_1_3">#N/A</definedName>
    <definedName name="ContAmt_4_1_1_1_3_1">#N/A</definedName>
    <definedName name="ContAmt_4_1_1_1_3_1_5">#REF!</definedName>
    <definedName name="ContAmt_4_1_1_1_3_5">#REF!</definedName>
    <definedName name="ContAmt_4_1_1_1_5">#REF!</definedName>
    <definedName name="ContAmt_4_1_1_3">#N/A</definedName>
    <definedName name="ContAmt_4_1_1_3_5">#REF!</definedName>
    <definedName name="ContAmt_4_1_1_5">#REF!</definedName>
    <definedName name="ContAmt_4_1_17">#N/A</definedName>
    <definedName name="ContAmt_4_1_17_3">#N/A</definedName>
    <definedName name="ContAmt_4_1_17_3_5">#REF!</definedName>
    <definedName name="ContAmt_4_1_17_5">#REF!</definedName>
    <definedName name="ContAmt_4_1_28">#N/A</definedName>
    <definedName name="ContAmt_4_1_28_3">#N/A</definedName>
    <definedName name="ContAmt_4_1_28_3_5">#REF!</definedName>
    <definedName name="ContAmt_4_1_28_5">#REF!</definedName>
    <definedName name="ContAmt_4_1_5">#REF!</definedName>
    <definedName name="ContAmt_4_1_6">#N/A</definedName>
    <definedName name="ContAmt_4_1_6_3">#N/A</definedName>
    <definedName name="ContAmt_4_1_6_3_5">#REF!</definedName>
    <definedName name="ContAmt_4_1_6_5">#REF!</definedName>
    <definedName name="ContAmt_4_10">#N/A</definedName>
    <definedName name="ContAmt_4_10_3">#N/A</definedName>
    <definedName name="ContAmt_4_10_3_5">#REF!</definedName>
    <definedName name="ContAmt_4_10_5">#REF!</definedName>
    <definedName name="ContAmt_4_12">#N/A</definedName>
    <definedName name="ContAmt_4_12_3">#N/A</definedName>
    <definedName name="ContAmt_4_12_3_5">#REF!</definedName>
    <definedName name="ContAmt_4_12_5">#REF!</definedName>
    <definedName name="ContAmt_4_13">#N/A</definedName>
    <definedName name="ContAmt_4_13_3">#N/A</definedName>
    <definedName name="ContAmt_4_13_3_5">#REF!</definedName>
    <definedName name="ContAmt_4_13_5">#REF!</definedName>
    <definedName name="ContAmt_4_14">#N/A</definedName>
    <definedName name="ContAmt_4_14_3">#N/A</definedName>
    <definedName name="ContAmt_4_14_3_5">#REF!</definedName>
    <definedName name="ContAmt_4_14_5">#REF!</definedName>
    <definedName name="ContAmt_4_15">#N/A</definedName>
    <definedName name="ContAmt_4_15_3">#N/A</definedName>
    <definedName name="ContAmt_4_15_3_5">#REF!</definedName>
    <definedName name="ContAmt_4_15_5">#REF!</definedName>
    <definedName name="ContAmt_4_16">#N/A</definedName>
    <definedName name="ContAmt_4_16_3">#N/A</definedName>
    <definedName name="ContAmt_4_16_3_5">#REF!</definedName>
    <definedName name="ContAmt_4_16_5">#REF!</definedName>
    <definedName name="ContAmt_4_17">#N/A</definedName>
    <definedName name="ContAmt_4_17_3">#N/A</definedName>
    <definedName name="ContAmt_4_17_3_5">#REF!</definedName>
    <definedName name="ContAmt_4_17_5">#REF!</definedName>
    <definedName name="ContAmt_4_18">#N/A</definedName>
    <definedName name="ContAmt_4_18_1">#N/A</definedName>
    <definedName name="ContAmt_4_18_1_5">#REF!</definedName>
    <definedName name="ContAmt_4_18_5">#REF!</definedName>
    <definedName name="ContAmt_4_19">#N/A</definedName>
    <definedName name="ContAmt_4_19_5">#REF!</definedName>
    <definedName name="ContAmt_4_20">#N/A</definedName>
    <definedName name="ContAmt_4_20_3">#N/A</definedName>
    <definedName name="ContAmt_4_20_3_5">#REF!</definedName>
    <definedName name="ContAmt_4_20_5">#REF!</definedName>
    <definedName name="ContAmt_4_21">#N/A</definedName>
    <definedName name="ContAmt_4_21_1">#N/A</definedName>
    <definedName name="ContAmt_4_21_1_3">#N/A</definedName>
    <definedName name="ContAmt_4_21_1_3_5">#REF!</definedName>
    <definedName name="ContAmt_4_21_1_5">#REF!</definedName>
    <definedName name="ContAmt_4_21_5">#REF!</definedName>
    <definedName name="ContAmt_4_22">#N/A</definedName>
    <definedName name="ContAmt_4_22_3">#N/A</definedName>
    <definedName name="ContAmt_4_22_3_5">#REF!</definedName>
    <definedName name="ContAmt_4_22_5">#REF!</definedName>
    <definedName name="ContAmt_4_23">#N/A</definedName>
    <definedName name="ContAmt_4_23_3">#N/A</definedName>
    <definedName name="ContAmt_4_23_3_5">#REF!</definedName>
    <definedName name="ContAmt_4_23_5">#REF!</definedName>
    <definedName name="ContAmt_4_24">#N/A</definedName>
    <definedName name="ContAmt_4_24_3">#N/A</definedName>
    <definedName name="ContAmt_4_24_3_5">#REF!</definedName>
    <definedName name="ContAmt_4_24_5">#REF!</definedName>
    <definedName name="ContAmt_4_25">#N/A</definedName>
    <definedName name="ContAmt_4_25_3">#N/A</definedName>
    <definedName name="ContAmt_4_25_3_5">#REF!</definedName>
    <definedName name="ContAmt_4_25_5">#REF!</definedName>
    <definedName name="ContAmt_4_26">#N/A</definedName>
    <definedName name="ContAmt_4_26_3">#N/A</definedName>
    <definedName name="ContAmt_4_26_3_5">#REF!</definedName>
    <definedName name="ContAmt_4_26_5">#REF!</definedName>
    <definedName name="ContAmt_4_27">#N/A</definedName>
    <definedName name="ContAmt_4_27_3">#N/A</definedName>
    <definedName name="ContAmt_4_27_3_5">#REF!</definedName>
    <definedName name="ContAmt_4_27_5">#REF!</definedName>
    <definedName name="ContAmt_4_28">#N/A</definedName>
    <definedName name="ContAmt_4_28_3">#N/A</definedName>
    <definedName name="ContAmt_4_28_3_5">#REF!</definedName>
    <definedName name="ContAmt_4_28_5">#REF!</definedName>
    <definedName name="ContAmt_4_5">#REF!</definedName>
    <definedName name="ContAmt_4_6">#N/A</definedName>
    <definedName name="ContAmt_4_6_3">#N/A</definedName>
    <definedName name="ContAmt_4_6_3_5">#REF!</definedName>
    <definedName name="ContAmt_4_6_5">#REF!</definedName>
    <definedName name="ContAmt_4_7">#N/A</definedName>
    <definedName name="ContAmt_4_7_3">#N/A</definedName>
    <definedName name="ContAmt_4_7_3_5">#REF!</definedName>
    <definedName name="ContAmt_4_7_5">#REF!</definedName>
    <definedName name="ContAmt_4_8">#N/A</definedName>
    <definedName name="ContAmt_4_8_3">#N/A</definedName>
    <definedName name="ContAmt_4_8_3_5">#REF!</definedName>
    <definedName name="ContAmt_4_8_5">#REF!</definedName>
    <definedName name="ContAmt_4_9">#N/A</definedName>
    <definedName name="ContAmt_4_9_3">#N/A</definedName>
    <definedName name="ContAmt_4_9_3_5">#REF!</definedName>
    <definedName name="ContAmt_4_9_5">#REF!</definedName>
    <definedName name="ContAmt_5">#REF!</definedName>
    <definedName name="ContAmt_5_17">#N/A</definedName>
    <definedName name="ContAmt_5_17_3">#N/A</definedName>
    <definedName name="ContAmt_5_17_3_5">#REF!</definedName>
    <definedName name="ContAmt_5_17_5">#REF!</definedName>
    <definedName name="ContAmt_5_28">#N/A</definedName>
    <definedName name="ContAmt_5_28_3">#N/A</definedName>
    <definedName name="ContAmt_5_28_3_5">#REF!</definedName>
    <definedName name="ContAmt_5_28_5">#REF!</definedName>
    <definedName name="ContAmt_5_3">#N/A</definedName>
    <definedName name="ContAmt_5_3_5">#REF!</definedName>
    <definedName name="ContAmt_5_5">#REF!</definedName>
    <definedName name="ContAmt_5_6">#N/A</definedName>
    <definedName name="ContAmt_5_6_3">#N/A</definedName>
    <definedName name="ContAmt_5_6_3_5">#REF!</definedName>
    <definedName name="ContAmt_5_6_5">#REF!</definedName>
    <definedName name="ContAmt_6">#N/A</definedName>
    <definedName name="ContAmt_6_1">#N/A</definedName>
    <definedName name="ContAmt_6_1_5">#REF!</definedName>
    <definedName name="ContAmt_6_10">#N/A</definedName>
    <definedName name="ContAmt_6_10_3">#N/A</definedName>
    <definedName name="ContAmt_6_10_3_5">#REF!</definedName>
    <definedName name="ContAmt_6_10_5">#REF!</definedName>
    <definedName name="ContAmt_6_12">#N/A</definedName>
    <definedName name="ContAmt_6_12_3">#N/A</definedName>
    <definedName name="ContAmt_6_12_3_5">#REF!</definedName>
    <definedName name="ContAmt_6_12_5">#REF!</definedName>
    <definedName name="ContAmt_6_13">#N/A</definedName>
    <definedName name="ContAmt_6_13_3">#N/A</definedName>
    <definedName name="ContAmt_6_13_3_5">#REF!</definedName>
    <definedName name="ContAmt_6_13_5">#REF!</definedName>
    <definedName name="ContAmt_6_14">#N/A</definedName>
    <definedName name="ContAmt_6_14_3">#N/A</definedName>
    <definedName name="ContAmt_6_14_3_5">#REF!</definedName>
    <definedName name="ContAmt_6_14_5">#REF!</definedName>
    <definedName name="ContAmt_6_15">#N/A</definedName>
    <definedName name="ContAmt_6_15_3">#N/A</definedName>
    <definedName name="ContAmt_6_15_3_5">#REF!</definedName>
    <definedName name="ContAmt_6_15_5">#REF!</definedName>
    <definedName name="ContAmt_6_16">#N/A</definedName>
    <definedName name="ContAmt_6_16_3">#N/A</definedName>
    <definedName name="ContAmt_6_16_3_5">#REF!</definedName>
    <definedName name="ContAmt_6_16_5">#REF!</definedName>
    <definedName name="ContAmt_6_17">#N/A</definedName>
    <definedName name="ContAmt_6_17_3">#N/A</definedName>
    <definedName name="ContAmt_6_17_3_5">#REF!</definedName>
    <definedName name="ContAmt_6_17_5">#REF!</definedName>
    <definedName name="ContAmt_6_18">#N/A</definedName>
    <definedName name="ContAmt_6_18_1">#N/A</definedName>
    <definedName name="ContAmt_6_18_1_5">#REF!</definedName>
    <definedName name="ContAmt_6_18_5">#REF!</definedName>
    <definedName name="ContAmt_6_19">#N/A</definedName>
    <definedName name="ContAmt_6_19_5">#REF!</definedName>
    <definedName name="ContAmt_6_20">#N/A</definedName>
    <definedName name="ContAmt_6_20_3">#N/A</definedName>
    <definedName name="ContAmt_6_20_3_5">#REF!</definedName>
    <definedName name="ContAmt_6_20_5">#REF!</definedName>
    <definedName name="ContAmt_6_21">#N/A</definedName>
    <definedName name="ContAmt_6_21_1">#N/A</definedName>
    <definedName name="ContAmt_6_21_1_3">#N/A</definedName>
    <definedName name="ContAmt_6_21_1_3_5">#REF!</definedName>
    <definedName name="ContAmt_6_21_1_5">#REF!</definedName>
    <definedName name="ContAmt_6_21_5">#REF!</definedName>
    <definedName name="ContAmt_6_22">#N/A</definedName>
    <definedName name="ContAmt_6_22_3">#N/A</definedName>
    <definedName name="ContAmt_6_22_3_5">#REF!</definedName>
    <definedName name="ContAmt_6_22_5">#REF!</definedName>
    <definedName name="ContAmt_6_23">#N/A</definedName>
    <definedName name="ContAmt_6_23_3">#N/A</definedName>
    <definedName name="ContAmt_6_23_3_5">#REF!</definedName>
    <definedName name="ContAmt_6_23_5">#REF!</definedName>
    <definedName name="ContAmt_6_24">#N/A</definedName>
    <definedName name="ContAmt_6_24_3">#N/A</definedName>
    <definedName name="ContAmt_6_24_3_5">#REF!</definedName>
    <definedName name="ContAmt_6_24_5">#REF!</definedName>
    <definedName name="ContAmt_6_25">#N/A</definedName>
    <definedName name="ContAmt_6_25_3">#N/A</definedName>
    <definedName name="ContAmt_6_25_3_5">#REF!</definedName>
    <definedName name="ContAmt_6_25_5">#REF!</definedName>
    <definedName name="ContAmt_6_26">#N/A</definedName>
    <definedName name="ContAmt_6_26_3">#N/A</definedName>
    <definedName name="ContAmt_6_26_3_5">#REF!</definedName>
    <definedName name="ContAmt_6_26_5">#REF!</definedName>
    <definedName name="ContAmt_6_27">#N/A</definedName>
    <definedName name="ContAmt_6_27_3">#N/A</definedName>
    <definedName name="ContAmt_6_27_3_5">#REF!</definedName>
    <definedName name="ContAmt_6_27_5">#REF!</definedName>
    <definedName name="ContAmt_6_28">#N/A</definedName>
    <definedName name="ContAmt_6_28_3">#N/A</definedName>
    <definedName name="ContAmt_6_28_3_5">#REF!</definedName>
    <definedName name="ContAmt_6_28_5">#REF!</definedName>
    <definedName name="ContAmt_6_5">#REF!</definedName>
    <definedName name="ContAmt_6_6">#N/A</definedName>
    <definedName name="ContAmt_6_6_3">#N/A</definedName>
    <definedName name="ContAmt_6_6_3_5">#REF!</definedName>
    <definedName name="ContAmt_6_6_5">#REF!</definedName>
    <definedName name="ContAmt_6_7">#N/A</definedName>
    <definedName name="ContAmt_6_7_3">#N/A</definedName>
    <definedName name="ContAmt_6_7_3_5">#REF!</definedName>
    <definedName name="ContAmt_6_7_5">#REF!</definedName>
    <definedName name="ContAmt_6_8">#N/A</definedName>
    <definedName name="ContAmt_6_8_3">#N/A</definedName>
    <definedName name="ContAmt_6_8_3_5">#REF!</definedName>
    <definedName name="ContAmt_6_8_5">#REF!</definedName>
    <definedName name="ContAmt_6_9">#N/A</definedName>
    <definedName name="ContAmt_6_9_1">#N/A</definedName>
    <definedName name="ContAmt_6_9_1_1">#N/A</definedName>
    <definedName name="ContAmt_6_9_1_1_3">#N/A</definedName>
    <definedName name="ContAmt_6_9_1_1_3_5">#REF!</definedName>
    <definedName name="ContAmt_6_9_1_1_5">#REF!</definedName>
    <definedName name="ContAmt_6_9_1_3">#N/A</definedName>
    <definedName name="ContAmt_6_9_1_3_5">#REF!</definedName>
    <definedName name="ContAmt_6_9_1_5">#REF!</definedName>
    <definedName name="ContAmt_6_9_5">#REF!</definedName>
    <definedName name="ContAmt_7">#N/A</definedName>
    <definedName name="ContAmt_7_5">#REF!</definedName>
    <definedName name="ContAmt_8">#N/A</definedName>
    <definedName name="ContAmt_8_3">#N/A</definedName>
    <definedName name="ContAmt_8_3_5">#REF!</definedName>
    <definedName name="ContAmt_8_5">#REF!</definedName>
    <definedName name="ContAmt_9">#N/A</definedName>
    <definedName name="ContAmt_9_3">#N/A</definedName>
    <definedName name="ContAmt_9_3_5">#REF!</definedName>
    <definedName name="ContAmt_9_5">#REF!</definedName>
    <definedName name="ContractName">"Contract"</definedName>
    <definedName name="ContractNumber">"88888888"</definedName>
    <definedName name="ContWithAcct">#N/A</definedName>
    <definedName name="ContWithAcct_1">#N/A</definedName>
    <definedName name="ContWithAcct_1_3">#N/A</definedName>
    <definedName name="ContWithAcct_1_3_5">#REF!</definedName>
    <definedName name="ContWithAcct_1_5">#REF!</definedName>
    <definedName name="ContWithAcct_10">#N/A</definedName>
    <definedName name="ContWithAcct_10_1">#N/A</definedName>
    <definedName name="ContWithAcct_10_1_3">#N/A</definedName>
    <definedName name="ContWithAcct_10_1_3_5">#REF!</definedName>
    <definedName name="ContWithAcct_10_1_5">#REF!</definedName>
    <definedName name="ContWithAcct_10_17">#N/A</definedName>
    <definedName name="ContWithAcct_10_17_3">#N/A</definedName>
    <definedName name="ContWithAcct_10_17_3_5">#REF!</definedName>
    <definedName name="ContWithAcct_10_17_5">#REF!</definedName>
    <definedName name="ContWithAcct_10_5">#REF!</definedName>
    <definedName name="ContWithAcct_11">#N/A</definedName>
    <definedName name="ContWithAcct_11_1">#N/A</definedName>
    <definedName name="ContWithAcct_11_1_5">#REF!</definedName>
    <definedName name="ContWithAcct_11_5">#REF!</definedName>
    <definedName name="ContWithAcct_12">#N/A</definedName>
    <definedName name="ContWithAcct_12_3">#N/A</definedName>
    <definedName name="ContWithAcct_12_3_5">#REF!</definedName>
    <definedName name="ContWithAcct_12_5">#REF!</definedName>
    <definedName name="ContWithAcct_13">#N/A</definedName>
    <definedName name="ContWithAcct_13_3">#N/A</definedName>
    <definedName name="ContWithAcct_13_3_5">#REF!</definedName>
    <definedName name="ContWithAcct_13_5">#REF!</definedName>
    <definedName name="ContWithAcct_14">#N/A</definedName>
    <definedName name="ContWithAcct_14_5">#REF!</definedName>
    <definedName name="ContWithAcct_15">#N/A</definedName>
    <definedName name="ContWithAcct_15_1">#N/A</definedName>
    <definedName name="ContWithAcct_15_1_3">#N/A</definedName>
    <definedName name="ContWithAcct_15_1_3_5">#REF!</definedName>
    <definedName name="ContWithAcct_15_1_5">#REF!</definedName>
    <definedName name="ContWithAcct_15_3">#N/A</definedName>
    <definedName name="ContWithAcct_15_3_5">#REF!</definedName>
    <definedName name="ContWithAcct_15_5">#REF!</definedName>
    <definedName name="ContWithAcct_16">#N/A</definedName>
    <definedName name="ContWithAcct_16_1">#N/A</definedName>
    <definedName name="ContWithAcct_16_1_3">#N/A</definedName>
    <definedName name="ContWithAcct_16_1_3_5">#REF!</definedName>
    <definedName name="ContWithAcct_16_1_5">#REF!</definedName>
    <definedName name="ContWithAcct_16_3">#N/A</definedName>
    <definedName name="ContWithAcct_16_3_5">#REF!</definedName>
    <definedName name="ContWithAcct_16_5">#REF!</definedName>
    <definedName name="ContWithAcct_17">#N/A</definedName>
    <definedName name="ContWithAcct_17_1">#N/A</definedName>
    <definedName name="ContWithAcct_17_1_5">#REF!</definedName>
    <definedName name="ContWithAcct_17_3">#N/A</definedName>
    <definedName name="ContWithAcct_17_3_5">#REF!</definedName>
    <definedName name="ContWithAcct_17_5">#REF!</definedName>
    <definedName name="ContWithAcct_18">#N/A</definedName>
    <definedName name="ContWithAcct_18_1">#N/A</definedName>
    <definedName name="ContWithAcct_18_1_3">#N/A</definedName>
    <definedName name="ContWithAcct_18_1_3_5">#REF!</definedName>
    <definedName name="ContWithAcct_18_1_5">#REF!</definedName>
    <definedName name="ContWithAcct_18_5">#REF!</definedName>
    <definedName name="ContWithAcct_19">#N/A</definedName>
    <definedName name="ContWithAcct_19_1">#N/A</definedName>
    <definedName name="ContWithAcct_19_1_5">#REF!</definedName>
    <definedName name="ContWithAcct_19_5">#REF!</definedName>
    <definedName name="ContWithAcct_2">#N/A</definedName>
    <definedName name="ContWithAcct_2_5">#REF!</definedName>
    <definedName name="ContWithAcct_20">#N/A</definedName>
    <definedName name="ContWithAcct_20_1">#N/A</definedName>
    <definedName name="ContWithAcct_20_1_3">#N/A</definedName>
    <definedName name="ContWithAcct_20_1_3_5">#REF!</definedName>
    <definedName name="ContWithAcct_20_1_5">#REF!</definedName>
    <definedName name="ContWithAcct_20_5">#REF!</definedName>
    <definedName name="ContWithAcct_21">#N/A</definedName>
    <definedName name="ContWithAcct_21_1">#N/A</definedName>
    <definedName name="ContWithAcct_21_1_1">#N/A</definedName>
    <definedName name="ContWithAcct_21_1_1_3">#N/A</definedName>
    <definedName name="ContWithAcct_21_1_1_3_5">#REF!</definedName>
    <definedName name="ContWithAcct_21_1_1_5">#REF!</definedName>
    <definedName name="ContWithAcct_21_1_3">#N/A</definedName>
    <definedName name="ContWithAcct_21_1_3_5">#REF!</definedName>
    <definedName name="ContWithAcct_21_1_5">#REF!</definedName>
    <definedName name="ContWithAcct_21_5">#REF!</definedName>
    <definedName name="ContWithAcct_22">#N/A</definedName>
    <definedName name="ContWithAcct_22_3">#N/A</definedName>
    <definedName name="ContWithAcct_22_3_5">#REF!</definedName>
    <definedName name="ContWithAcct_22_5">#REF!</definedName>
    <definedName name="ContWithAcct_23">#N/A</definedName>
    <definedName name="ContWithAcct_23_3">#N/A</definedName>
    <definedName name="ContWithAcct_23_3_5">#REF!</definedName>
    <definedName name="ContWithAcct_23_5">#REF!</definedName>
    <definedName name="ContWithAcct_24">#N/A</definedName>
    <definedName name="ContWithAcct_24_3">#N/A</definedName>
    <definedName name="ContWithAcct_24_3_5">#REF!</definedName>
    <definedName name="ContWithAcct_24_5">#REF!</definedName>
    <definedName name="ContWithAcct_25">#N/A</definedName>
    <definedName name="ContWithAcct_25_3">#N/A</definedName>
    <definedName name="ContWithAcct_25_3_5">#REF!</definedName>
    <definedName name="ContWithAcct_25_5">#REF!</definedName>
    <definedName name="ContWithAcct_26">#N/A</definedName>
    <definedName name="ContWithAcct_26_1">#N/A</definedName>
    <definedName name="ContWithAcct_26_1_3">#N/A</definedName>
    <definedName name="ContWithAcct_26_1_3_5">#REF!</definedName>
    <definedName name="ContWithAcct_26_1_5">#REF!</definedName>
    <definedName name="ContWithAcct_26_3">#N/A</definedName>
    <definedName name="ContWithAcct_26_3_5">#REF!</definedName>
    <definedName name="ContWithAcct_26_5">#REF!</definedName>
    <definedName name="ContWithAcct_27">#N/A</definedName>
    <definedName name="ContWithAcct_27_1">#N/A</definedName>
    <definedName name="ContWithAcct_27_1_3">#N/A</definedName>
    <definedName name="ContWithAcct_27_1_3_5">#REF!</definedName>
    <definedName name="ContWithAcct_27_1_5">#REF!</definedName>
    <definedName name="ContWithAcct_27_3">#N/A</definedName>
    <definedName name="ContWithAcct_27_3_5">#REF!</definedName>
    <definedName name="ContWithAcct_27_5">#REF!</definedName>
    <definedName name="ContWithAcct_28">#N/A</definedName>
    <definedName name="ContWithAcct_28_1">#N/A</definedName>
    <definedName name="ContWithAcct_28_1_3">#N/A</definedName>
    <definedName name="ContWithAcct_28_1_3_5">#REF!</definedName>
    <definedName name="ContWithAcct_28_1_5">#REF!</definedName>
    <definedName name="ContWithAcct_28_3">#N/A</definedName>
    <definedName name="ContWithAcct_28_3_5">#REF!</definedName>
    <definedName name="ContWithAcct_28_5">#REF!</definedName>
    <definedName name="ContWithAcct_29">#N/A</definedName>
    <definedName name="ContWithAcct_29_3">#N/A</definedName>
    <definedName name="ContWithAcct_29_3_5">#REF!</definedName>
    <definedName name="ContWithAcct_29_5">#REF!</definedName>
    <definedName name="ContWithAcct_3">#N/A</definedName>
    <definedName name="ContWithAcct_3_5">#REF!</definedName>
    <definedName name="ContWithAcct_4">#N/A</definedName>
    <definedName name="ContWithAcct_4_1">#N/A</definedName>
    <definedName name="ContWithAcct_4_1_1">#N/A</definedName>
    <definedName name="ContWithAcct_4_1_1_1">#N/A</definedName>
    <definedName name="ContWithAcct_4_1_1_1_1">#N/A</definedName>
    <definedName name="ContWithAcct_4_1_1_1_1_1">#N/A</definedName>
    <definedName name="ContWithAcct_4_1_1_1_1_1_5">#REF!</definedName>
    <definedName name="ContWithAcct_4_1_1_1_1_3">#N/A</definedName>
    <definedName name="ContWithAcct_4_1_1_1_1_3_5">#REF!</definedName>
    <definedName name="ContWithAcct_4_1_1_1_1_5">#REF!</definedName>
    <definedName name="ContWithAcct_4_1_1_1_3">#N/A</definedName>
    <definedName name="ContWithAcct_4_1_1_1_3_1">#N/A</definedName>
    <definedName name="ContWithAcct_4_1_1_1_3_1_5">#REF!</definedName>
    <definedName name="ContWithAcct_4_1_1_1_3_5">#REF!</definedName>
    <definedName name="ContWithAcct_4_1_1_1_5">#REF!</definedName>
    <definedName name="ContWithAcct_4_1_1_3">#N/A</definedName>
    <definedName name="ContWithAcct_4_1_1_3_1">#N/A</definedName>
    <definedName name="ContWithAcct_4_1_1_3_1_5">#REF!</definedName>
    <definedName name="ContWithAcct_4_1_1_3_5">#REF!</definedName>
    <definedName name="ContWithAcct_4_1_1_5">#REF!</definedName>
    <definedName name="ContWithAcct_4_1_17">#N/A</definedName>
    <definedName name="ContWithAcct_4_1_17_3">#N/A</definedName>
    <definedName name="ContWithAcct_4_1_17_3_5">#REF!</definedName>
    <definedName name="ContWithAcct_4_1_17_5">#REF!</definedName>
    <definedName name="ContWithAcct_4_1_28">#N/A</definedName>
    <definedName name="ContWithAcct_4_1_28_3">#N/A</definedName>
    <definedName name="ContWithAcct_4_1_28_3_5">#REF!</definedName>
    <definedName name="ContWithAcct_4_1_28_5">#REF!</definedName>
    <definedName name="ContWithAcct_4_1_3">#N/A</definedName>
    <definedName name="ContWithAcct_4_1_3_5">#REF!</definedName>
    <definedName name="ContWithAcct_4_1_5">#REF!</definedName>
    <definedName name="ContWithAcct_4_1_6">#N/A</definedName>
    <definedName name="ContWithAcct_4_1_6_3">#N/A</definedName>
    <definedName name="ContWithAcct_4_1_6_3_5">#REF!</definedName>
    <definedName name="ContWithAcct_4_1_6_5">#REF!</definedName>
    <definedName name="ContWithAcct_4_10">#N/A</definedName>
    <definedName name="ContWithAcct_4_10_3">#N/A</definedName>
    <definedName name="ContWithAcct_4_10_3_5">#REF!</definedName>
    <definedName name="ContWithAcct_4_10_5">#REF!</definedName>
    <definedName name="ContWithAcct_4_12">#N/A</definedName>
    <definedName name="ContWithAcct_4_12_3">#N/A</definedName>
    <definedName name="ContWithAcct_4_12_3_5">#REF!</definedName>
    <definedName name="ContWithAcct_4_12_5">#REF!</definedName>
    <definedName name="ContWithAcct_4_13">#N/A</definedName>
    <definedName name="ContWithAcct_4_13_3">#N/A</definedName>
    <definedName name="ContWithAcct_4_13_3_5">#REF!</definedName>
    <definedName name="ContWithAcct_4_13_5">#REF!</definedName>
    <definedName name="ContWithAcct_4_14">#N/A</definedName>
    <definedName name="ContWithAcct_4_14_3">#N/A</definedName>
    <definedName name="ContWithAcct_4_14_3_5">#REF!</definedName>
    <definedName name="ContWithAcct_4_14_5">#REF!</definedName>
    <definedName name="ContWithAcct_4_15">#N/A</definedName>
    <definedName name="ContWithAcct_4_15_3">#N/A</definedName>
    <definedName name="ContWithAcct_4_15_3_5">#REF!</definedName>
    <definedName name="ContWithAcct_4_15_5">#REF!</definedName>
    <definedName name="ContWithAcct_4_16">#N/A</definedName>
    <definedName name="ContWithAcct_4_16_3">#N/A</definedName>
    <definedName name="ContWithAcct_4_16_3_5">#REF!</definedName>
    <definedName name="ContWithAcct_4_16_5">#REF!</definedName>
    <definedName name="ContWithAcct_4_17">#N/A</definedName>
    <definedName name="ContWithAcct_4_17_3">#N/A</definedName>
    <definedName name="ContWithAcct_4_17_3_5">#REF!</definedName>
    <definedName name="ContWithAcct_4_17_5">#REF!</definedName>
    <definedName name="ContWithAcct_4_18">#N/A</definedName>
    <definedName name="ContWithAcct_4_18_1">#N/A</definedName>
    <definedName name="ContWithAcct_4_18_1_3">#N/A</definedName>
    <definedName name="ContWithAcct_4_18_1_3_5">#REF!</definedName>
    <definedName name="ContWithAcct_4_18_1_5">#REF!</definedName>
    <definedName name="ContWithAcct_4_18_5">#REF!</definedName>
    <definedName name="ContWithAcct_4_19">#N/A</definedName>
    <definedName name="ContWithAcct_4_19_5">#REF!</definedName>
    <definedName name="ContWithAcct_4_20">#N/A</definedName>
    <definedName name="ContWithAcct_4_20_3">#N/A</definedName>
    <definedName name="ContWithAcct_4_20_3_5">#REF!</definedName>
    <definedName name="ContWithAcct_4_20_5">#REF!</definedName>
    <definedName name="ContWithAcct_4_21">#N/A</definedName>
    <definedName name="ContWithAcct_4_21_1">#N/A</definedName>
    <definedName name="ContWithAcct_4_21_1_3">#N/A</definedName>
    <definedName name="ContWithAcct_4_21_1_3_5">#REF!</definedName>
    <definedName name="ContWithAcct_4_21_1_5">#REF!</definedName>
    <definedName name="ContWithAcct_4_21_5">#REF!</definedName>
    <definedName name="ContWithAcct_4_22">#N/A</definedName>
    <definedName name="ContWithAcct_4_22_3">#N/A</definedName>
    <definedName name="ContWithAcct_4_22_3_5">#REF!</definedName>
    <definedName name="ContWithAcct_4_22_5">#REF!</definedName>
    <definedName name="ContWithAcct_4_23">#N/A</definedName>
    <definedName name="ContWithAcct_4_23_3">#N/A</definedName>
    <definedName name="ContWithAcct_4_23_3_5">#REF!</definedName>
    <definedName name="ContWithAcct_4_23_5">#REF!</definedName>
    <definedName name="ContWithAcct_4_24">#N/A</definedName>
    <definedName name="ContWithAcct_4_24_3">#N/A</definedName>
    <definedName name="ContWithAcct_4_24_3_5">#REF!</definedName>
    <definedName name="ContWithAcct_4_24_5">#REF!</definedName>
    <definedName name="ContWithAcct_4_25">#N/A</definedName>
    <definedName name="ContWithAcct_4_25_3">#N/A</definedName>
    <definedName name="ContWithAcct_4_25_3_5">#REF!</definedName>
    <definedName name="ContWithAcct_4_25_5">#REF!</definedName>
    <definedName name="ContWithAcct_4_26">#N/A</definedName>
    <definedName name="ContWithAcct_4_26_3">#N/A</definedName>
    <definedName name="ContWithAcct_4_26_3_5">#REF!</definedName>
    <definedName name="ContWithAcct_4_26_5">#REF!</definedName>
    <definedName name="ContWithAcct_4_27">#N/A</definedName>
    <definedName name="ContWithAcct_4_27_3">#N/A</definedName>
    <definedName name="ContWithAcct_4_27_3_5">#REF!</definedName>
    <definedName name="ContWithAcct_4_27_5">#REF!</definedName>
    <definedName name="ContWithAcct_4_28">#N/A</definedName>
    <definedName name="ContWithAcct_4_28_3">#N/A</definedName>
    <definedName name="ContWithAcct_4_28_3_5">#REF!</definedName>
    <definedName name="ContWithAcct_4_28_5">#REF!</definedName>
    <definedName name="ContWithAcct_4_5">#REF!</definedName>
    <definedName name="ContWithAcct_4_6">#N/A</definedName>
    <definedName name="ContWithAcct_4_6_3">#N/A</definedName>
    <definedName name="ContWithAcct_4_6_3_5">#REF!</definedName>
    <definedName name="ContWithAcct_4_6_5">#REF!</definedName>
    <definedName name="ContWithAcct_4_7">#N/A</definedName>
    <definedName name="ContWithAcct_4_7_3">#N/A</definedName>
    <definedName name="ContWithAcct_4_7_3_5">#REF!</definedName>
    <definedName name="ContWithAcct_4_7_5">#REF!</definedName>
    <definedName name="ContWithAcct_4_8">#N/A</definedName>
    <definedName name="ContWithAcct_4_8_3">#N/A</definedName>
    <definedName name="ContWithAcct_4_8_3_5">#REF!</definedName>
    <definedName name="ContWithAcct_4_8_5">#REF!</definedName>
    <definedName name="ContWithAcct_4_9">#N/A</definedName>
    <definedName name="ContWithAcct_4_9_3">#N/A</definedName>
    <definedName name="ContWithAcct_4_9_3_5">#REF!</definedName>
    <definedName name="ContWithAcct_4_9_5">#REF!</definedName>
    <definedName name="ContWithAcct_5">#REF!</definedName>
    <definedName name="ContWithAcct_5_17">#N/A</definedName>
    <definedName name="ContWithAcct_5_17_3">#N/A</definedName>
    <definedName name="ContWithAcct_5_17_3_5">#REF!</definedName>
    <definedName name="ContWithAcct_5_17_5">#REF!</definedName>
    <definedName name="ContWithAcct_5_28">#N/A</definedName>
    <definedName name="ContWithAcct_5_28_3">#N/A</definedName>
    <definedName name="ContWithAcct_5_28_3_5">#REF!</definedName>
    <definedName name="ContWithAcct_5_28_5">#REF!</definedName>
    <definedName name="ContWithAcct_5_3">#N/A</definedName>
    <definedName name="ContWithAcct_5_3_5">#REF!</definedName>
    <definedName name="ContWithAcct_5_5">#REF!</definedName>
    <definedName name="ContWithAcct_5_6">#N/A</definedName>
    <definedName name="ContWithAcct_5_6_3">#N/A</definedName>
    <definedName name="ContWithAcct_5_6_3_5">#REF!</definedName>
    <definedName name="ContWithAcct_5_6_5">#REF!</definedName>
    <definedName name="ContWithAcct_6">#N/A</definedName>
    <definedName name="ContWithAcct_6_1">#N/A</definedName>
    <definedName name="ContWithAcct_6_1_5">#REF!</definedName>
    <definedName name="ContWithAcct_6_10">#N/A</definedName>
    <definedName name="ContWithAcct_6_10_3">#N/A</definedName>
    <definedName name="ContWithAcct_6_10_3_5">#REF!</definedName>
    <definedName name="ContWithAcct_6_10_5">#REF!</definedName>
    <definedName name="ContWithAcct_6_12">#N/A</definedName>
    <definedName name="ContWithAcct_6_12_3">#N/A</definedName>
    <definedName name="ContWithAcct_6_12_3_5">#REF!</definedName>
    <definedName name="ContWithAcct_6_12_5">#REF!</definedName>
    <definedName name="ContWithAcct_6_13">#N/A</definedName>
    <definedName name="ContWithAcct_6_13_3">#N/A</definedName>
    <definedName name="ContWithAcct_6_13_3_5">#REF!</definedName>
    <definedName name="ContWithAcct_6_13_5">#REF!</definedName>
    <definedName name="ContWithAcct_6_14">#N/A</definedName>
    <definedName name="ContWithAcct_6_14_3">#N/A</definedName>
    <definedName name="ContWithAcct_6_14_3_5">#REF!</definedName>
    <definedName name="ContWithAcct_6_14_5">#REF!</definedName>
    <definedName name="ContWithAcct_6_15">#N/A</definedName>
    <definedName name="ContWithAcct_6_15_3">#N/A</definedName>
    <definedName name="ContWithAcct_6_15_3_5">#REF!</definedName>
    <definedName name="ContWithAcct_6_15_5">#REF!</definedName>
    <definedName name="ContWithAcct_6_16">#N/A</definedName>
    <definedName name="ContWithAcct_6_16_3">#N/A</definedName>
    <definedName name="ContWithAcct_6_16_3_5">#REF!</definedName>
    <definedName name="ContWithAcct_6_16_5">#REF!</definedName>
    <definedName name="ContWithAcct_6_17">#N/A</definedName>
    <definedName name="ContWithAcct_6_17_3">#N/A</definedName>
    <definedName name="ContWithAcct_6_17_3_5">#REF!</definedName>
    <definedName name="ContWithAcct_6_17_5">#REF!</definedName>
    <definedName name="ContWithAcct_6_18">#N/A</definedName>
    <definedName name="ContWithAcct_6_18_1">#N/A</definedName>
    <definedName name="ContWithAcct_6_18_1_3">#N/A</definedName>
    <definedName name="ContWithAcct_6_18_1_3_5">#REF!</definedName>
    <definedName name="ContWithAcct_6_18_1_5">#REF!</definedName>
    <definedName name="ContWithAcct_6_18_5">#REF!</definedName>
    <definedName name="ContWithAcct_6_19">#N/A</definedName>
    <definedName name="ContWithAcct_6_19_5">#REF!</definedName>
    <definedName name="ContWithAcct_6_20">#N/A</definedName>
    <definedName name="ContWithAcct_6_20_3">#N/A</definedName>
    <definedName name="ContWithAcct_6_20_3_5">#REF!</definedName>
    <definedName name="ContWithAcct_6_20_5">#REF!</definedName>
    <definedName name="ContWithAcct_6_21">#N/A</definedName>
    <definedName name="ContWithAcct_6_21_1">#N/A</definedName>
    <definedName name="ContWithAcct_6_21_1_3">#N/A</definedName>
    <definedName name="ContWithAcct_6_21_1_3_5">#REF!</definedName>
    <definedName name="ContWithAcct_6_21_1_5">#REF!</definedName>
    <definedName name="ContWithAcct_6_21_5">#REF!</definedName>
    <definedName name="ContWithAcct_6_22">#N/A</definedName>
    <definedName name="ContWithAcct_6_22_3">#N/A</definedName>
    <definedName name="ContWithAcct_6_22_3_5">#REF!</definedName>
    <definedName name="ContWithAcct_6_22_5">#REF!</definedName>
    <definedName name="ContWithAcct_6_23">#N/A</definedName>
    <definedName name="ContWithAcct_6_23_3">#N/A</definedName>
    <definedName name="ContWithAcct_6_23_3_5">#REF!</definedName>
    <definedName name="ContWithAcct_6_23_5">#REF!</definedName>
    <definedName name="ContWithAcct_6_24">#N/A</definedName>
    <definedName name="ContWithAcct_6_24_3">#N/A</definedName>
    <definedName name="ContWithAcct_6_24_3_5">#REF!</definedName>
    <definedName name="ContWithAcct_6_24_5">#REF!</definedName>
    <definedName name="ContWithAcct_6_25">#N/A</definedName>
    <definedName name="ContWithAcct_6_25_3">#N/A</definedName>
    <definedName name="ContWithAcct_6_25_3_5">#REF!</definedName>
    <definedName name="ContWithAcct_6_25_5">#REF!</definedName>
    <definedName name="ContWithAcct_6_26">#N/A</definedName>
    <definedName name="ContWithAcct_6_26_3">#N/A</definedName>
    <definedName name="ContWithAcct_6_26_3_5">#REF!</definedName>
    <definedName name="ContWithAcct_6_26_5">#REF!</definedName>
    <definedName name="ContWithAcct_6_27">#N/A</definedName>
    <definedName name="ContWithAcct_6_27_3">#N/A</definedName>
    <definedName name="ContWithAcct_6_27_3_5">#REF!</definedName>
    <definedName name="ContWithAcct_6_27_5">#REF!</definedName>
    <definedName name="ContWithAcct_6_28">#N/A</definedName>
    <definedName name="ContWithAcct_6_28_3">#N/A</definedName>
    <definedName name="ContWithAcct_6_28_3_5">#REF!</definedName>
    <definedName name="ContWithAcct_6_28_5">#REF!</definedName>
    <definedName name="ContWithAcct_6_5">#REF!</definedName>
    <definedName name="ContWithAcct_6_6">#N/A</definedName>
    <definedName name="ContWithAcct_6_6_3">#N/A</definedName>
    <definedName name="ContWithAcct_6_6_3_5">#REF!</definedName>
    <definedName name="ContWithAcct_6_6_5">#REF!</definedName>
    <definedName name="ContWithAcct_6_7">#N/A</definedName>
    <definedName name="ContWithAcct_6_7_3">#N/A</definedName>
    <definedName name="ContWithAcct_6_7_3_5">#REF!</definedName>
    <definedName name="ContWithAcct_6_7_5">#REF!</definedName>
    <definedName name="ContWithAcct_6_8">#N/A</definedName>
    <definedName name="ContWithAcct_6_8_3">#N/A</definedName>
    <definedName name="ContWithAcct_6_8_3_5">#REF!</definedName>
    <definedName name="ContWithAcct_6_8_5">#REF!</definedName>
    <definedName name="ContWithAcct_6_9">#N/A</definedName>
    <definedName name="ContWithAcct_6_9_1">#N/A</definedName>
    <definedName name="ContWithAcct_6_9_1_1">#N/A</definedName>
    <definedName name="ContWithAcct_6_9_1_1_3">#N/A</definedName>
    <definedName name="ContWithAcct_6_9_1_1_3_5">#REF!</definedName>
    <definedName name="ContWithAcct_6_9_1_1_5">#REF!</definedName>
    <definedName name="ContWithAcct_6_9_1_3">#N/A</definedName>
    <definedName name="ContWithAcct_6_9_1_3_5">#REF!</definedName>
    <definedName name="ContWithAcct_6_9_1_5">#REF!</definedName>
    <definedName name="ContWithAcct_6_9_5">#REF!</definedName>
    <definedName name="ContWithAcct_7">#N/A</definedName>
    <definedName name="ContWithAcct_7_5">#REF!</definedName>
    <definedName name="ContWithAcct_8">#N/A</definedName>
    <definedName name="ContWithAcct_8_3">#N/A</definedName>
    <definedName name="ContWithAcct_8_3_5">#REF!</definedName>
    <definedName name="ContWithAcct_8_5">#REF!</definedName>
    <definedName name="ContWithAcct_9">#N/A</definedName>
    <definedName name="ContWithAcct_9_3">#N/A</definedName>
    <definedName name="ContWithAcct_9_3_5">#REF!</definedName>
    <definedName name="ContWithAcct_9_5">#REF!</definedName>
    <definedName name="ContWithName">#N/A</definedName>
    <definedName name="ContWithName_1">#N/A</definedName>
    <definedName name="ContWithName_1_3">#N/A</definedName>
    <definedName name="ContWithName_1_3_5">#REF!</definedName>
    <definedName name="ContWithName_1_5">#REF!</definedName>
    <definedName name="ContWithName_10">#N/A</definedName>
    <definedName name="ContWithName_10_1">#N/A</definedName>
    <definedName name="ContWithName_10_1_3">#N/A</definedName>
    <definedName name="ContWithName_10_1_3_5">#REF!</definedName>
    <definedName name="ContWithName_10_1_5">#REF!</definedName>
    <definedName name="ContWithName_10_17">#N/A</definedName>
    <definedName name="ContWithName_10_17_3">#N/A</definedName>
    <definedName name="ContWithName_10_17_3_5">#REF!</definedName>
    <definedName name="ContWithName_10_17_5">#REF!</definedName>
    <definedName name="ContWithName_10_5">#REF!</definedName>
    <definedName name="ContWithName_11">#N/A</definedName>
    <definedName name="ContWithName_11_1">#N/A</definedName>
    <definedName name="ContWithName_11_1_5">#REF!</definedName>
    <definedName name="ContWithName_11_5">#REF!</definedName>
    <definedName name="ContWithName_12">#N/A</definedName>
    <definedName name="ContWithName_12_3">#N/A</definedName>
    <definedName name="ContWithName_12_3_5">#REF!</definedName>
    <definedName name="ContWithName_12_5">#REF!</definedName>
    <definedName name="ContWithName_13">#N/A</definedName>
    <definedName name="ContWithName_13_3">#N/A</definedName>
    <definedName name="ContWithName_13_3_5">#REF!</definedName>
    <definedName name="ContWithName_13_5">#REF!</definedName>
    <definedName name="ContWithName_14">#N/A</definedName>
    <definedName name="ContWithName_14_5">#REF!</definedName>
    <definedName name="ContWithName_15">#N/A</definedName>
    <definedName name="ContWithName_15_1">#N/A</definedName>
    <definedName name="ContWithName_15_1_3">#N/A</definedName>
    <definedName name="ContWithName_15_1_3_5">#REF!</definedName>
    <definedName name="ContWithName_15_1_5">#REF!</definedName>
    <definedName name="ContWithName_15_3">#N/A</definedName>
    <definedName name="ContWithName_15_3_5">#REF!</definedName>
    <definedName name="ContWithName_15_5">#REF!</definedName>
    <definedName name="ContWithName_16">#N/A</definedName>
    <definedName name="ContWithName_16_1">#N/A</definedName>
    <definedName name="ContWithName_16_1_3">#N/A</definedName>
    <definedName name="ContWithName_16_1_3_5">#REF!</definedName>
    <definedName name="ContWithName_16_1_5">#REF!</definedName>
    <definedName name="ContWithName_16_3">#N/A</definedName>
    <definedName name="ContWithName_16_3_5">#REF!</definedName>
    <definedName name="ContWithName_16_5">#REF!</definedName>
    <definedName name="ContWithName_17">#N/A</definedName>
    <definedName name="ContWithName_17_1">#N/A</definedName>
    <definedName name="ContWithName_17_1_5">#REF!</definedName>
    <definedName name="ContWithName_17_3">#N/A</definedName>
    <definedName name="ContWithName_17_3_5">#REF!</definedName>
    <definedName name="ContWithName_17_5">#REF!</definedName>
    <definedName name="ContWithName_18">#N/A</definedName>
    <definedName name="ContWithName_18_1">#N/A</definedName>
    <definedName name="ContWithName_18_1_5">#REF!</definedName>
    <definedName name="ContWithName_18_5">#REF!</definedName>
    <definedName name="ContWithName_19">#N/A</definedName>
    <definedName name="ContWithName_19_1">#N/A</definedName>
    <definedName name="ContWithName_19_1_5">#REF!</definedName>
    <definedName name="ContWithName_19_5">#REF!</definedName>
    <definedName name="ContWithName_2">#N/A</definedName>
    <definedName name="ContWithName_2_5">#REF!</definedName>
    <definedName name="ContWithName_20">#N/A</definedName>
    <definedName name="ContWithName_20_1">#N/A</definedName>
    <definedName name="ContWithName_20_1_3">#N/A</definedName>
    <definedName name="ContWithName_20_1_3_5">#REF!</definedName>
    <definedName name="ContWithName_20_1_5">#REF!</definedName>
    <definedName name="ContWithName_20_5">#REF!</definedName>
    <definedName name="ContWithName_21">#N/A</definedName>
    <definedName name="ContWithName_21_1">#N/A</definedName>
    <definedName name="ContWithName_21_1_1">#N/A</definedName>
    <definedName name="ContWithName_21_1_1_3">#N/A</definedName>
    <definedName name="ContWithName_21_1_1_3_5">#REF!</definedName>
    <definedName name="ContWithName_21_1_1_5">#REF!</definedName>
    <definedName name="ContWithName_21_1_3">#N/A</definedName>
    <definedName name="ContWithName_21_1_3_5">#REF!</definedName>
    <definedName name="ContWithName_21_1_5">#REF!</definedName>
    <definedName name="ContWithName_21_5">#REF!</definedName>
    <definedName name="ContWithName_22">#N/A</definedName>
    <definedName name="ContWithName_22_3">#N/A</definedName>
    <definedName name="ContWithName_22_3_5">#REF!</definedName>
    <definedName name="ContWithName_22_5">#REF!</definedName>
    <definedName name="ContWithName_23">#N/A</definedName>
    <definedName name="ContWithName_23_3">#N/A</definedName>
    <definedName name="ContWithName_23_3_5">#REF!</definedName>
    <definedName name="ContWithName_23_5">#REF!</definedName>
    <definedName name="ContWithName_24">#N/A</definedName>
    <definedName name="ContWithName_24_3">#N/A</definedName>
    <definedName name="ContWithName_24_3_5">#REF!</definedName>
    <definedName name="ContWithName_24_5">#REF!</definedName>
    <definedName name="ContWithName_25">#N/A</definedName>
    <definedName name="ContWithName_25_3">#N/A</definedName>
    <definedName name="ContWithName_25_3_5">#REF!</definedName>
    <definedName name="ContWithName_25_5">#REF!</definedName>
    <definedName name="ContWithName_26">#N/A</definedName>
    <definedName name="ContWithName_26_1">#N/A</definedName>
    <definedName name="ContWithName_26_1_3">#N/A</definedName>
    <definedName name="ContWithName_26_1_3_5">#REF!</definedName>
    <definedName name="ContWithName_26_1_5">#REF!</definedName>
    <definedName name="ContWithName_26_3">#N/A</definedName>
    <definedName name="ContWithName_26_3_5">#REF!</definedName>
    <definedName name="ContWithName_26_5">#REF!</definedName>
    <definedName name="ContWithName_27">#N/A</definedName>
    <definedName name="ContWithName_27_1">#N/A</definedName>
    <definedName name="ContWithName_27_1_3">#N/A</definedName>
    <definedName name="ContWithName_27_1_3_5">#REF!</definedName>
    <definedName name="ContWithName_27_1_5">#REF!</definedName>
    <definedName name="ContWithName_27_3">#N/A</definedName>
    <definedName name="ContWithName_27_3_5">#REF!</definedName>
    <definedName name="ContWithName_27_5">#REF!</definedName>
    <definedName name="ContWithName_28">#N/A</definedName>
    <definedName name="ContWithName_28_1">#N/A</definedName>
    <definedName name="ContWithName_28_1_3">#N/A</definedName>
    <definedName name="ContWithName_28_1_3_5">#REF!</definedName>
    <definedName name="ContWithName_28_1_5">#REF!</definedName>
    <definedName name="ContWithName_28_3">#N/A</definedName>
    <definedName name="ContWithName_28_3_5">#REF!</definedName>
    <definedName name="ContWithName_28_5">#REF!</definedName>
    <definedName name="ContWithName_29">#N/A</definedName>
    <definedName name="ContWithName_29_3">#N/A</definedName>
    <definedName name="ContWithName_29_3_5">#REF!</definedName>
    <definedName name="ContWithName_29_5">#REF!</definedName>
    <definedName name="ContWithName_3">#N/A</definedName>
    <definedName name="ContWithName_3_5">#REF!</definedName>
    <definedName name="ContWithName_4">#N/A</definedName>
    <definedName name="ContWithName_4_1">#N/A</definedName>
    <definedName name="ContWithName_4_1_1">#N/A</definedName>
    <definedName name="ContWithName_4_1_1_1">#N/A</definedName>
    <definedName name="ContWithName_4_1_1_1_1">#N/A</definedName>
    <definedName name="ContWithName_4_1_1_1_1_1">#N/A</definedName>
    <definedName name="ContWithName_4_1_1_1_1_1_5">#REF!</definedName>
    <definedName name="ContWithName_4_1_1_1_1_3">#N/A</definedName>
    <definedName name="ContWithName_4_1_1_1_1_3_5">#REF!</definedName>
    <definedName name="ContWithName_4_1_1_1_1_5">#REF!</definedName>
    <definedName name="ContWithName_4_1_1_1_3">#N/A</definedName>
    <definedName name="ContWithName_4_1_1_1_3_1">#N/A</definedName>
    <definedName name="ContWithName_4_1_1_1_3_1_5">#REF!</definedName>
    <definedName name="ContWithName_4_1_1_1_3_5">#REF!</definedName>
    <definedName name="ContWithName_4_1_1_1_5">#REF!</definedName>
    <definedName name="ContWithName_4_1_1_3">#N/A</definedName>
    <definedName name="ContWithName_4_1_1_3_5">#REF!</definedName>
    <definedName name="ContWithName_4_1_1_5">#REF!</definedName>
    <definedName name="ContWithName_4_1_17">#N/A</definedName>
    <definedName name="ContWithName_4_1_17_3">#N/A</definedName>
    <definedName name="ContWithName_4_1_17_3_5">#REF!</definedName>
    <definedName name="ContWithName_4_1_17_5">#REF!</definedName>
    <definedName name="ContWithName_4_1_28">#N/A</definedName>
    <definedName name="ContWithName_4_1_28_3">#N/A</definedName>
    <definedName name="ContWithName_4_1_28_3_5">#REF!</definedName>
    <definedName name="ContWithName_4_1_28_5">#REF!</definedName>
    <definedName name="ContWithName_4_1_5">#REF!</definedName>
    <definedName name="ContWithName_4_1_6">#N/A</definedName>
    <definedName name="ContWithName_4_1_6_3">#N/A</definedName>
    <definedName name="ContWithName_4_1_6_3_5">#REF!</definedName>
    <definedName name="ContWithName_4_1_6_5">#REF!</definedName>
    <definedName name="ContWithName_4_10">#N/A</definedName>
    <definedName name="ContWithName_4_10_3">#N/A</definedName>
    <definedName name="ContWithName_4_10_3_5">#REF!</definedName>
    <definedName name="ContWithName_4_10_5">#REF!</definedName>
    <definedName name="ContWithName_4_12">#N/A</definedName>
    <definedName name="ContWithName_4_12_3">#N/A</definedName>
    <definedName name="ContWithName_4_12_3_5">#REF!</definedName>
    <definedName name="ContWithName_4_12_5">#REF!</definedName>
    <definedName name="ContWithName_4_13">#N/A</definedName>
    <definedName name="ContWithName_4_13_3">#N/A</definedName>
    <definedName name="ContWithName_4_13_3_5">#REF!</definedName>
    <definedName name="ContWithName_4_13_5">#REF!</definedName>
    <definedName name="ContWithName_4_14">#N/A</definedName>
    <definedName name="ContWithName_4_14_3">#N/A</definedName>
    <definedName name="ContWithName_4_14_3_5">#REF!</definedName>
    <definedName name="ContWithName_4_14_5">#REF!</definedName>
    <definedName name="ContWithName_4_15">#N/A</definedName>
    <definedName name="ContWithName_4_15_3">#N/A</definedName>
    <definedName name="ContWithName_4_15_3_5">#REF!</definedName>
    <definedName name="ContWithName_4_15_5">#REF!</definedName>
    <definedName name="ContWithName_4_16">#N/A</definedName>
    <definedName name="ContWithName_4_16_3">#N/A</definedName>
    <definedName name="ContWithName_4_16_3_5">#REF!</definedName>
    <definedName name="ContWithName_4_16_5">#REF!</definedName>
    <definedName name="ContWithName_4_17">#N/A</definedName>
    <definedName name="ContWithName_4_17_3">#N/A</definedName>
    <definedName name="ContWithName_4_17_3_5">#REF!</definedName>
    <definedName name="ContWithName_4_17_5">#REF!</definedName>
    <definedName name="ContWithName_4_18">#N/A</definedName>
    <definedName name="ContWithName_4_18_1">#N/A</definedName>
    <definedName name="ContWithName_4_18_1_5">#REF!</definedName>
    <definedName name="ContWithName_4_18_5">#REF!</definedName>
    <definedName name="ContWithName_4_19">#N/A</definedName>
    <definedName name="ContWithName_4_19_5">#REF!</definedName>
    <definedName name="ContWithName_4_20">#N/A</definedName>
    <definedName name="ContWithName_4_20_3">#N/A</definedName>
    <definedName name="ContWithName_4_20_3_5">#REF!</definedName>
    <definedName name="ContWithName_4_20_5">#REF!</definedName>
    <definedName name="ContWithName_4_21">#N/A</definedName>
    <definedName name="ContWithName_4_21_1">#N/A</definedName>
    <definedName name="ContWithName_4_21_1_3">#N/A</definedName>
    <definedName name="ContWithName_4_21_1_3_5">#REF!</definedName>
    <definedName name="ContWithName_4_21_1_5">#REF!</definedName>
    <definedName name="ContWithName_4_21_5">#REF!</definedName>
    <definedName name="ContWithName_4_22">#N/A</definedName>
    <definedName name="ContWithName_4_22_3">#N/A</definedName>
    <definedName name="ContWithName_4_22_3_5">#REF!</definedName>
    <definedName name="ContWithName_4_22_5">#REF!</definedName>
    <definedName name="ContWithName_4_23">#N/A</definedName>
    <definedName name="ContWithName_4_23_3">#N/A</definedName>
    <definedName name="ContWithName_4_23_3_5">#REF!</definedName>
    <definedName name="ContWithName_4_23_5">#REF!</definedName>
    <definedName name="ContWithName_4_24">#N/A</definedName>
    <definedName name="ContWithName_4_24_3">#N/A</definedName>
    <definedName name="ContWithName_4_24_3_5">#REF!</definedName>
    <definedName name="ContWithName_4_24_5">#REF!</definedName>
    <definedName name="ContWithName_4_25">#N/A</definedName>
    <definedName name="ContWithName_4_25_3">#N/A</definedName>
    <definedName name="ContWithName_4_25_3_5">#REF!</definedName>
    <definedName name="ContWithName_4_25_5">#REF!</definedName>
    <definedName name="ContWithName_4_26">#N/A</definedName>
    <definedName name="ContWithName_4_26_3">#N/A</definedName>
    <definedName name="ContWithName_4_26_3_5">#REF!</definedName>
    <definedName name="ContWithName_4_26_5">#REF!</definedName>
    <definedName name="ContWithName_4_27">#N/A</definedName>
    <definedName name="ContWithName_4_27_3">#N/A</definedName>
    <definedName name="ContWithName_4_27_3_5">#REF!</definedName>
    <definedName name="ContWithName_4_27_5">#REF!</definedName>
    <definedName name="ContWithName_4_28">#N/A</definedName>
    <definedName name="ContWithName_4_28_3">#N/A</definedName>
    <definedName name="ContWithName_4_28_3_5">#REF!</definedName>
    <definedName name="ContWithName_4_28_5">#REF!</definedName>
    <definedName name="ContWithName_4_5">#REF!</definedName>
    <definedName name="ContWithName_4_6">#N/A</definedName>
    <definedName name="ContWithName_4_6_3">#N/A</definedName>
    <definedName name="ContWithName_4_6_3_5">#REF!</definedName>
    <definedName name="ContWithName_4_6_5">#REF!</definedName>
    <definedName name="ContWithName_4_7">#N/A</definedName>
    <definedName name="ContWithName_4_7_3">#N/A</definedName>
    <definedName name="ContWithName_4_7_3_5">#REF!</definedName>
    <definedName name="ContWithName_4_7_5">#REF!</definedName>
    <definedName name="ContWithName_4_8">#N/A</definedName>
    <definedName name="ContWithName_4_8_3">#N/A</definedName>
    <definedName name="ContWithName_4_8_3_5">#REF!</definedName>
    <definedName name="ContWithName_4_8_5">#REF!</definedName>
    <definedName name="ContWithName_4_9">#N/A</definedName>
    <definedName name="ContWithName_4_9_3">#N/A</definedName>
    <definedName name="ContWithName_4_9_3_5">#REF!</definedName>
    <definedName name="ContWithName_4_9_5">#REF!</definedName>
    <definedName name="ContWithName_5">#REF!</definedName>
    <definedName name="ContWithName_5_17">#N/A</definedName>
    <definedName name="ContWithName_5_17_3">#N/A</definedName>
    <definedName name="ContWithName_5_17_3_5">#REF!</definedName>
    <definedName name="ContWithName_5_17_5">#REF!</definedName>
    <definedName name="ContWithName_5_28">#N/A</definedName>
    <definedName name="ContWithName_5_28_3">#N/A</definedName>
    <definedName name="ContWithName_5_28_3_5">#REF!</definedName>
    <definedName name="ContWithName_5_28_5">#REF!</definedName>
    <definedName name="ContWithName_5_3">#N/A</definedName>
    <definedName name="ContWithName_5_3_5">#REF!</definedName>
    <definedName name="ContWithName_5_5">#REF!</definedName>
    <definedName name="ContWithName_5_6">#N/A</definedName>
    <definedName name="ContWithName_5_6_3">#N/A</definedName>
    <definedName name="ContWithName_5_6_3_5">#REF!</definedName>
    <definedName name="ContWithName_5_6_5">#REF!</definedName>
    <definedName name="ContWithName_6">#N/A</definedName>
    <definedName name="ContWithName_6_1">#N/A</definedName>
    <definedName name="ContWithName_6_1_5">#REF!</definedName>
    <definedName name="ContWithName_6_10">#N/A</definedName>
    <definedName name="ContWithName_6_10_3">#N/A</definedName>
    <definedName name="ContWithName_6_10_3_5">#REF!</definedName>
    <definedName name="ContWithName_6_10_5">#REF!</definedName>
    <definedName name="ContWithName_6_12">#N/A</definedName>
    <definedName name="ContWithName_6_12_3">#N/A</definedName>
    <definedName name="ContWithName_6_12_3_5">#REF!</definedName>
    <definedName name="ContWithName_6_12_5">#REF!</definedName>
    <definedName name="ContWithName_6_13">#N/A</definedName>
    <definedName name="ContWithName_6_13_3">#N/A</definedName>
    <definedName name="ContWithName_6_13_3_5">#REF!</definedName>
    <definedName name="ContWithName_6_13_5">#REF!</definedName>
    <definedName name="ContWithName_6_14">#N/A</definedName>
    <definedName name="ContWithName_6_14_3">#N/A</definedName>
    <definedName name="ContWithName_6_14_3_5">#REF!</definedName>
    <definedName name="ContWithName_6_14_5">#REF!</definedName>
    <definedName name="ContWithName_6_15">#N/A</definedName>
    <definedName name="ContWithName_6_15_3">#N/A</definedName>
    <definedName name="ContWithName_6_15_3_5">#REF!</definedName>
    <definedName name="ContWithName_6_15_5">#REF!</definedName>
    <definedName name="ContWithName_6_16">#N/A</definedName>
    <definedName name="ContWithName_6_16_3">#N/A</definedName>
    <definedName name="ContWithName_6_16_3_5">#REF!</definedName>
    <definedName name="ContWithName_6_16_5">#REF!</definedName>
    <definedName name="ContWithName_6_17">#N/A</definedName>
    <definedName name="ContWithName_6_17_3">#N/A</definedName>
    <definedName name="ContWithName_6_17_3_5">#REF!</definedName>
    <definedName name="ContWithName_6_17_5">#REF!</definedName>
    <definedName name="ContWithName_6_18">#N/A</definedName>
    <definedName name="ContWithName_6_18_1">#N/A</definedName>
    <definedName name="ContWithName_6_18_1_5">#REF!</definedName>
    <definedName name="ContWithName_6_18_5">#REF!</definedName>
    <definedName name="ContWithName_6_19">#N/A</definedName>
    <definedName name="ContWithName_6_19_5">#REF!</definedName>
    <definedName name="ContWithName_6_20">#N/A</definedName>
    <definedName name="ContWithName_6_20_3">#N/A</definedName>
    <definedName name="ContWithName_6_20_3_5">#REF!</definedName>
    <definedName name="ContWithName_6_20_5">#REF!</definedName>
    <definedName name="ContWithName_6_21">#N/A</definedName>
    <definedName name="ContWithName_6_21_1">#N/A</definedName>
    <definedName name="ContWithName_6_21_1_3">#N/A</definedName>
    <definedName name="ContWithName_6_21_1_3_5">#REF!</definedName>
    <definedName name="ContWithName_6_21_1_5">#REF!</definedName>
    <definedName name="ContWithName_6_21_5">#REF!</definedName>
    <definedName name="ContWithName_6_22">#N/A</definedName>
    <definedName name="ContWithName_6_22_3">#N/A</definedName>
    <definedName name="ContWithName_6_22_3_5">#REF!</definedName>
    <definedName name="ContWithName_6_22_5">#REF!</definedName>
    <definedName name="ContWithName_6_23">#N/A</definedName>
    <definedName name="ContWithName_6_23_3">#N/A</definedName>
    <definedName name="ContWithName_6_23_3_5">#REF!</definedName>
    <definedName name="ContWithName_6_23_5">#REF!</definedName>
    <definedName name="ContWithName_6_24">#N/A</definedName>
    <definedName name="ContWithName_6_24_3">#N/A</definedName>
    <definedName name="ContWithName_6_24_3_5">#REF!</definedName>
    <definedName name="ContWithName_6_24_5">#REF!</definedName>
    <definedName name="ContWithName_6_25">#N/A</definedName>
    <definedName name="ContWithName_6_25_3">#N/A</definedName>
    <definedName name="ContWithName_6_25_3_5">#REF!</definedName>
    <definedName name="ContWithName_6_25_5">#REF!</definedName>
    <definedName name="ContWithName_6_26">#N/A</definedName>
    <definedName name="ContWithName_6_26_3">#N/A</definedName>
    <definedName name="ContWithName_6_26_3_5">#REF!</definedName>
    <definedName name="ContWithName_6_26_5">#REF!</definedName>
    <definedName name="ContWithName_6_27">#N/A</definedName>
    <definedName name="ContWithName_6_27_3">#N/A</definedName>
    <definedName name="ContWithName_6_27_3_5">#REF!</definedName>
    <definedName name="ContWithName_6_27_5">#REF!</definedName>
    <definedName name="ContWithName_6_28">#N/A</definedName>
    <definedName name="ContWithName_6_28_3">#N/A</definedName>
    <definedName name="ContWithName_6_28_3_5">#REF!</definedName>
    <definedName name="ContWithName_6_28_5">#REF!</definedName>
    <definedName name="ContWithName_6_5">#REF!</definedName>
    <definedName name="ContWithName_6_6">#N/A</definedName>
    <definedName name="ContWithName_6_6_3">#N/A</definedName>
    <definedName name="ContWithName_6_6_3_5">#REF!</definedName>
    <definedName name="ContWithName_6_6_5">#REF!</definedName>
    <definedName name="ContWithName_6_7">#N/A</definedName>
    <definedName name="ContWithName_6_7_3">#N/A</definedName>
    <definedName name="ContWithName_6_7_3_5">#REF!</definedName>
    <definedName name="ContWithName_6_7_5">#REF!</definedName>
    <definedName name="ContWithName_6_8">#N/A</definedName>
    <definedName name="ContWithName_6_8_3">#N/A</definedName>
    <definedName name="ContWithName_6_8_3_5">#REF!</definedName>
    <definedName name="ContWithName_6_8_5">#REF!</definedName>
    <definedName name="ContWithName_6_9">#N/A</definedName>
    <definedName name="ContWithName_6_9_1">#N/A</definedName>
    <definedName name="ContWithName_6_9_1_1">#N/A</definedName>
    <definedName name="ContWithName_6_9_1_1_3">#N/A</definedName>
    <definedName name="ContWithName_6_9_1_1_3_5">#REF!</definedName>
    <definedName name="ContWithName_6_9_1_1_5">#REF!</definedName>
    <definedName name="ContWithName_6_9_1_3">#N/A</definedName>
    <definedName name="ContWithName_6_9_1_3_5">#REF!</definedName>
    <definedName name="ContWithName_6_9_1_5">#REF!</definedName>
    <definedName name="ContWithName_6_9_5">#REF!</definedName>
    <definedName name="ContWithName_7">#N/A</definedName>
    <definedName name="ContWithName_7_5">#REF!</definedName>
    <definedName name="ContWithName_8">#N/A</definedName>
    <definedName name="ContWithName_8_3">#N/A</definedName>
    <definedName name="ContWithName_8_3_5">#REF!</definedName>
    <definedName name="ContWithName_8_5">#REF!</definedName>
    <definedName name="ContWithName_9">#N/A</definedName>
    <definedName name="ContWithName_9_3">#N/A</definedName>
    <definedName name="ContWithName_9_3_5">#REF!</definedName>
    <definedName name="ContWithName_9_5">#REF!</definedName>
    <definedName name="ContWithPrio">#N/A</definedName>
    <definedName name="ContWithPrio_1">#N/A</definedName>
    <definedName name="ContWithPrio_1_3">#N/A</definedName>
    <definedName name="ContWithPrio_1_3_5">#REF!</definedName>
    <definedName name="ContWithPrio_1_5">#REF!</definedName>
    <definedName name="ContWithPrio_10">#N/A</definedName>
    <definedName name="ContWithPrio_10_1">#N/A</definedName>
    <definedName name="ContWithPrio_10_1_3">#N/A</definedName>
    <definedName name="ContWithPrio_10_1_3_5">#REF!</definedName>
    <definedName name="ContWithPrio_10_1_5">#REF!</definedName>
    <definedName name="ContWithPrio_10_17">#N/A</definedName>
    <definedName name="ContWithPrio_10_17_3">#N/A</definedName>
    <definedName name="ContWithPrio_10_17_3_5">#REF!</definedName>
    <definedName name="ContWithPrio_10_17_5">#REF!</definedName>
    <definedName name="ContWithPrio_10_5">#REF!</definedName>
    <definedName name="ContWithPrio_11">#N/A</definedName>
    <definedName name="ContWithPrio_11_1">#N/A</definedName>
    <definedName name="ContWithPrio_11_1_5">#REF!</definedName>
    <definedName name="ContWithPrio_11_5">#REF!</definedName>
    <definedName name="ContWithPrio_12">#N/A</definedName>
    <definedName name="ContWithPrio_12_3">#N/A</definedName>
    <definedName name="ContWithPrio_12_3_5">#REF!</definedName>
    <definedName name="ContWithPrio_12_5">#REF!</definedName>
    <definedName name="ContWithPrio_13">#N/A</definedName>
    <definedName name="ContWithPrio_13_3">#N/A</definedName>
    <definedName name="ContWithPrio_13_3_5">#REF!</definedName>
    <definedName name="ContWithPrio_13_5">#REF!</definedName>
    <definedName name="ContWithPrio_14">#N/A</definedName>
    <definedName name="ContWithPrio_14_5">#REF!</definedName>
    <definedName name="ContWithPrio_15">#N/A</definedName>
    <definedName name="ContWithPrio_15_1">#N/A</definedName>
    <definedName name="ContWithPrio_15_1_3">#N/A</definedName>
    <definedName name="ContWithPrio_15_1_3_5">#REF!</definedName>
    <definedName name="ContWithPrio_15_1_5">#REF!</definedName>
    <definedName name="ContWithPrio_15_3">#N/A</definedName>
    <definedName name="ContWithPrio_15_3_5">#REF!</definedName>
    <definedName name="ContWithPrio_15_5">#REF!</definedName>
    <definedName name="ContWithPrio_16">#N/A</definedName>
    <definedName name="ContWithPrio_16_1">#N/A</definedName>
    <definedName name="ContWithPrio_16_1_3">#N/A</definedName>
    <definedName name="ContWithPrio_16_1_3_5">#REF!</definedName>
    <definedName name="ContWithPrio_16_1_5">#REF!</definedName>
    <definedName name="ContWithPrio_16_3">#N/A</definedName>
    <definedName name="ContWithPrio_16_3_5">#REF!</definedName>
    <definedName name="ContWithPrio_16_5">#REF!</definedName>
    <definedName name="ContWithPrio_17">#N/A</definedName>
    <definedName name="ContWithPrio_17_1">#N/A</definedName>
    <definedName name="ContWithPrio_17_1_5">#REF!</definedName>
    <definedName name="ContWithPrio_17_3">#N/A</definedName>
    <definedName name="ContWithPrio_17_3_5">#REF!</definedName>
    <definedName name="ContWithPrio_17_5">#REF!</definedName>
    <definedName name="ContWithPrio_18">#N/A</definedName>
    <definedName name="ContWithPrio_18_1">#N/A</definedName>
    <definedName name="ContWithPrio_18_1_5">#REF!</definedName>
    <definedName name="ContWithPrio_18_5">#REF!</definedName>
    <definedName name="ContWithPrio_19">#N/A</definedName>
    <definedName name="ContWithPrio_19_1">#N/A</definedName>
    <definedName name="ContWithPrio_19_1_5">#REF!</definedName>
    <definedName name="ContWithPrio_19_5">#REF!</definedName>
    <definedName name="ContWithPrio_2">#N/A</definedName>
    <definedName name="ContWithPrio_2_5">#REF!</definedName>
    <definedName name="ContWithPrio_20">#N/A</definedName>
    <definedName name="ContWithPrio_20_1">#N/A</definedName>
    <definedName name="ContWithPrio_20_1_3">#N/A</definedName>
    <definedName name="ContWithPrio_20_1_3_5">#REF!</definedName>
    <definedName name="ContWithPrio_20_1_5">#REF!</definedName>
    <definedName name="ContWithPrio_20_5">#REF!</definedName>
    <definedName name="ContWithPrio_21">#N/A</definedName>
    <definedName name="ContWithPrio_21_1">#N/A</definedName>
    <definedName name="ContWithPrio_21_1_1">#N/A</definedName>
    <definedName name="ContWithPrio_21_1_1_3">#N/A</definedName>
    <definedName name="ContWithPrio_21_1_1_3_5">#REF!</definedName>
    <definedName name="ContWithPrio_21_1_1_5">#REF!</definedName>
    <definedName name="ContWithPrio_21_1_3">#N/A</definedName>
    <definedName name="ContWithPrio_21_1_3_5">#REF!</definedName>
    <definedName name="ContWithPrio_21_1_5">#REF!</definedName>
    <definedName name="ContWithPrio_21_5">#REF!</definedName>
    <definedName name="ContWithPrio_22">#N/A</definedName>
    <definedName name="ContWithPrio_22_3">#N/A</definedName>
    <definedName name="ContWithPrio_22_3_5">#REF!</definedName>
    <definedName name="ContWithPrio_22_5">#REF!</definedName>
    <definedName name="ContWithPrio_23">#N/A</definedName>
    <definedName name="ContWithPrio_23_3">#N/A</definedName>
    <definedName name="ContWithPrio_23_3_5">#REF!</definedName>
    <definedName name="ContWithPrio_23_5">#REF!</definedName>
    <definedName name="ContWithPrio_24">#N/A</definedName>
    <definedName name="ContWithPrio_24_3">#N/A</definedName>
    <definedName name="ContWithPrio_24_3_5">#REF!</definedName>
    <definedName name="ContWithPrio_24_5">#REF!</definedName>
    <definedName name="ContWithPrio_25">#N/A</definedName>
    <definedName name="ContWithPrio_25_3">#N/A</definedName>
    <definedName name="ContWithPrio_25_3_5">#REF!</definedName>
    <definedName name="ContWithPrio_25_5">#REF!</definedName>
    <definedName name="ContWithPrio_26">#N/A</definedName>
    <definedName name="ContWithPrio_26_1">#N/A</definedName>
    <definedName name="ContWithPrio_26_1_3">#N/A</definedName>
    <definedName name="ContWithPrio_26_1_3_5">#REF!</definedName>
    <definedName name="ContWithPrio_26_1_5">#REF!</definedName>
    <definedName name="ContWithPrio_26_3">#N/A</definedName>
    <definedName name="ContWithPrio_26_3_5">#REF!</definedName>
    <definedName name="ContWithPrio_26_5">#REF!</definedName>
    <definedName name="ContWithPrio_27">#N/A</definedName>
    <definedName name="ContWithPrio_27_1">#N/A</definedName>
    <definedName name="ContWithPrio_27_1_3">#N/A</definedName>
    <definedName name="ContWithPrio_27_1_3_5">#REF!</definedName>
    <definedName name="ContWithPrio_27_1_5">#REF!</definedName>
    <definedName name="ContWithPrio_27_3">#N/A</definedName>
    <definedName name="ContWithPrio_27_3_5">#REF!</definedName>
    <definedName name="ContWithPrio_27_5">#REF!</definedName>
    <definedName name="ContWithPrio_28">#N/A</definedName>
    <definedName name="ContWithPrio_28_1">#N/A</definedName>
    <definedName name="ContWithPrio_28_1_3">#N/A</definedName>
    <definedName name="ContWithPrio_28_1_3_5">#REF!</definedName>
    <definedName name="ContWithPrio_28_1_5">#REF!</definedName>
    <definedName name="ContWithPrio_28_3">#N/A</definedName>
    <definedName name="ContWithPrio_28_3_5">#REF!</definedName>
    <definedName name="ContWithPrio_28_5">#REF!</definedName>
    <definedName name="ContWithPrio_29">#N/A</definedName>
    <definedName name="ContWithPrio_29_3">#N/A</definedName>
    <definedName name="ContWithPrio_29_3_5">#REF!</definedName>
    <definedName name="ContWithPrio_29_5">#REF!</definedName>
    <definedName name="ContWithPrio_3">#N/A</definedName>
    <definedName name="ContWithPrio_3_5">#REF!</definedName>
    <definedName name="ContWithPrio_4">#N/A</definedName>
    <definedName name="ContWithPrio_4_1">#N/A</definedName>
    <definedName name="ContWithPrio_4_1_1">#N/A</definedName>
    <definedName name="ContWithPrio_4_1_1_1">#N/A</definedName>
    <definedName name="ContWithPrio_4_1_1_1_1">#N/A</definedName>
    <definedName name="ContWithPrio_4_1_1_1_1_1">#N/A</definedName>
    <definedName name="ContWithPrio_4_1_1_1_1_1_5">#REF!</definedName>
    <definedName name="ContWithPrio_4_1_1_1_1_3">#N/A</definedName>
    <definedName name="ContWithPrio_4_1_1_1_1_3_5">#REF!</definedName>
    <definedName name="ContWithPrio_4_1_1_1_1_5">#REF!</definedName>
    <definedName name="ContWithPrio_4_1_1_1_3">#N/A</definedName>
    <definedName name="ContWithPrio_4_1_1_1_3_1">#N/A</definedName>
    <definedName name="ContWithPrio_4_1_1_1_3_1_5">#REF!</definedName>
    <definedName name="ContWithPrio_4_1_1_1_3_5">#REF!</definedName>
    <definedName name="ContWithPrio_4_1_1_1_5">#REF!</definedName>
    <definedName name="ContWithPrio_4_1_1_3">#N/A</definedName>
    <definedName name="ContWithPrio_4_1_1_3_5">#REF!</definedName>
    <definedName name="ContWithPrio_4_1_1_5">#REF!</definedName>
    <definedName name="ContWithPrio_4_1_17">#N/A</definedName>
    <definedName name="ContWithPrio_4_1_17_3">#N/A</definedName>
    <definedName name="ContWithPrio_4_1_17_3_5">#REF!</definedName>
    <definedName name="ContWithPrio_4_1_17_5">#REF!</definedName>
    <definedName name="ContWithPrio_4_1_28">#N/A</definedName>
    <definedName name="ContWithPrio_4_1_28_3">#N/A</definedName>
    <definedName name="ContWithPrio_4_1_28_3_5">#REF!</definedName>
    <definedName name="ContWithPrio_4_1_28_5">#REF!</definedName>
    <definedName name="ContWithPrio_4_1_5">#REF!</definedName>
    <definedName name="ContWithPrio_4_1_6">#N/A</definedName>
    <definedName name="ContWithPrio_4_1_6_3">#N/A</definedName>
    <definedName name="ContWithPrio_4_1_6_3_5">#REF!</definedName>
    <definedName name="ContWithPrio_4_1_6_5">#REF!</definedName>
    <definedName name="ContWithPrio_4_10">#N/A</definedName>
    <definedName name="ContWithPrio_4_10_3">#N/A</definedName>
    <definedName name="ContWithPrio_4_10_3_5">#REF!</definedName>
    <definedName name="ContWithPrio_4_10_5">#REF!</definedName>
    <definedName name="ContWithPrio_4_12">#N/A</definedName>
    <definedName name="ContWithPrio_4_12_3">#N/A</definedName>
    <definedName name="ContWithPrio_4_12_3_5">#REF!</definedName>
    <definedName name="ContWithPrio_4_12_5">#REF!</definedName>
    <definedName name="ContWithPrio_4_13">#N/A</definedName>
    <definedName name="ContWithPrio_4_13_3">#N/A</definedName>
    <definedName name="ContWithPrio_4_13_3_5">#REF!</definedName>
    <definedName name="ContWithPrio_4_13_5">#REF!</definedName>
    <definedName name="ContWithPrio_4_14">#N/A</definedName>
    <definedName name="ContWithPrio_4_14_3">#N/A</definedName>
    <definedName name="ContWithPrio_4_14_3_5">#REF!</definedName>
    <definedName name="ContWithPrio_4_14_5">#REF!</definedName>
    <definedName name="ContWithPrio_4_15">#N/A</definedName>
    <definedName name="ContWithPrio_4_15_3">#N/A</definedName>
    <definedName name="ContWithPrio_4_15_3_5">#REF!</definedName>
    <definedName name="ContWithPrio_4_15_5">#REF!</definedName>
    <definedName name="ContWithPrio_4_16">#N/A</definedName>
    <definedName name="ContWithPrio_4_16_3">#N/A</definedName>
    <definedName name="ContWithPrio_4_16_3_5">#REF!</definedName>
    <definedName name="ContWithPrio_4_16_5">#REF!</definedName>
    <definedName name="ContWithPrio_4_17">#N/A</definedName>
    <definedName name="ContWithPrio_4_17_3">#N/A</definedName>
    <definedName name="ContWithPrio_4_17_3_5">#REF!</definedName>
    <definedName name="ContWithPrio_4_17_5">#REF!</definedName>
    <definedName name="ContWithPrio_4_18">#N/A</definedName>
    <definedName name="ContWithPrio_4_18_1">#N/A</definedName>
    <definedName name="ContWithPrio_4_18_1_5">#REF!</definedName>
    <definedName name="ContWithPrio_4_18_5">#REF!</definedName>
    <definedName name="ContWithPrio_4_19">#N/A</definedName>
    <definedName name="ContWithPrio_4_19_5">#REF!</definedName>
    <definedName name="ContWithPrio_4_20">#N/A</definedName>
    <definedName name="ContWithPrio_4_20_3">#N/A</definedName>
    <definedName name="ContWithPrio_4_20_3_5">#REF!</definedName>
    <definedName name="ContWithPrio_4_20_5">#REF!</definedName>
    <definedName name="ContWithPrio_4_21">#N/A</definedName>
    <definedName name="ContWithPrio_4_21_1">#N/A</definedName>
    <definedName name="ContWithPrio_4_21_1_3">#N/A</definedName>
    <definedName name="ContWithPrio_4_21_1_3_5">#REF!</definedName>
    <definedName name="ContWithPrio_4_21_1_5">#REF!</definedName>
    <definedName name="ContWithPrio_4_21_5">#REF!</definedName>
    <definedName name="ContWithPrio_4_22">#N/A</definedName>
    <definedName name="ContWithPrio_4_22_3">#N/A</definedName>
    <definedName name="ContWithPrio_4_22_3_5">#REF!</definedName>
    <definedName name="ContWithPrio_4_22_5">#REF!</definedName>
    <definedName name="ContWithPrio_4_23">#N/A</definedName>
    <definedName name="ContWithPrio_4_23_3">#N/A</definedName>
    <definedName name="ContWithPrio_4_23_3_5">#REF!</definedName>
    <definedName name="ContWithPrio_4_23_5">#REF!</definedName>
    <definedName name="ContWithPrio_4_24">#N/A</definedName>
    <definedName name="ContWithPrio_4_24_3">#N/A</definedName>
    <definedName name="ContWithPrio_4_24_3_5">#REF!</definedName>
    <definedName name="ContWithPrio_4_24_5">#REF!</definedName>
    <definedName name="ContWithPrio_4_25">#N/A</definedName>
    <definedName name="ContWithPrio_4_25_3">#N/A</definedName>
    <definedName name="ContWithPrio_4_25_3_5">#REF!</definedName>
    <definedName name="ContWithPrio_4_25_5">#REF!</definedName>
    <definedName name="ContWithPrio_4_26">#N/A</definedName>
    <definedName name="ContWithPrio_4_26_3">#N/A</definedName>
    <definedName name="ContWithPrio_4_26_3_5">#REF!</definedName>
    <definedName name="ContWithPrio_4_26_5">#REF!</definedName>
    <definedName name="ContWithPrio_4_27">#N/A</definedName>
    <definedName name="ContWithPrio_4_27_3">#N/A</definedName>
    <definedName name="ContWithPrio_4_27_3_5">#REF!</definedName>
    <definedName name="ContWithPrio_4_27_5">#REF!</definedName>
    <definedName name="ContWithPrio_4_28">#N/A</definedName>
    <definedName name="ContWithPrio_4_28_3">#N/A</definedName>
    <definedName name="ContWithPrio_4_28_3_5">#REF!</definedName>
    <definedName name="ContWithPrio_4_28_5">#REF!</definedName>
    <definedName name="ContWithPrio_4_5">#REF!</definedName>
    <definedName name="ContWithPrio_4_6">#N/A</definedName>
    <definedName name="ContWithPrio_4_6_3">#N/A</definedName>
    <definedName name="ContWithPrio_4_6_3_5">#REF!</definedName>
    <definedName name="ContWithPrio_4_6_5">#REF!</definedName>
    <definedName name="ContWithPrio_4_7">#N/A</definedName>
    <definedName name="ContWithPrio_4_7_3">#N/A</definedName>
    <definedName name="ContWithPrio_4_7_3_5">#REF!</definedName>
    <definedName name="ContWithPrio_4_7_5">#REF!</definedName>
    <definedName name="ContWithPrio_4_8">#N/A</definedName>
    <definedName name="ContWithPrio_4_8_3">#N/A</definedName>
    <definedName name="ContWithPrio_4_8_3_5">#REF!</definedName>
    <definedName name="ContWithPrio_4_8_5">#REF!</definedName>
    <definedName name="ContWithPrio_4_9">#N/A</definedName>
    <definedName name="ContWithPrio_4_9_3">#N/A</definedName>
    <definedName name="ContWithPrio_4_9_3_5">#REF!</definedName>
    <definedName name="ContWithPrio_4_9_5">#REF!</definedName>
    <definedName name="ContWithPrio_5">#REF!</definedName>
    <definedName name="ContWithPrio_5_17">#N/A</definedName>
    <definedName name="ContWithPrio_5_17_3">#N/A</definedName>
    <definedName name="ContWithPrio_5_17_3_5">#REF!</definedName>
    <definedName name="ContWithPrio_5_17_5">#REF!</definedName>
    <definedName name="ContWithPrio_5_28">#N/A</definedName>
    <definedName name="ContWithPrio_5_28_3">#N/A</definedName>
    <definedName name="ContWithPrio_5_28_3_5">#REF!</definedName>
    <definedName name="ContWithPrio_5_28_5">#REF!</definedName>
    <definedName name="ContWithPrio_5_3">#N/A</definedName>
    <definedName name="ContWithPrio_5_3_5">#REF!</definedName>
    <definedName name="ContWithPrio_5_5">#REF!</definedName>
    <definedName name="ContWithPrio_5_6">#N/A</definedName>
    <definedName name="ContWithPrio_5_6_3">#N/A</definedName>
    <definedName name="ContWithPrio_5_6_3_5">#REF!</definedName>
    <definedName name="ContWithPrio_5_6_5">#REF!</definedName>
    <definedName name="ContWithPrio_6">#N/A</definedName>
    <definedName name="ContWithPrio_6_1">#N/A</definedName>
    <definedName name="ContWithPrio_6_1_5">#REF!</definedName>
    <definedName name="ContWithPrio_6_10">#N/A</definedName>
    <definedName name="ContWithPrio_6_10_3">#N/A</definedName>
    <definedName name="ContWithPrio_6_10_3_5">#REF!</definedName>
    <definedName name="ContWithPrio_6_10_5">#REF!</definedName>
    <definedName name="ContWithPrio_6_12">#N/A</definedName>
    <definedName name="ContWithPrio_6_12_3">#N/A</definedName>
    <definedName name="ContWithPrio_6_12_3_5">#REF!</definedName>
    <definedName name="ContWithPrio_6_12_5">#REF!</definedName>
    <definedName name="ContWithPrio_6_13">#N/A</definedName>
    <definedName name="ContWithPrio_6_13_3">#N/A</definedName>
    <definedName name="ContWithPrio_6_13_3_5">#REF!</definedName>
    <definedName name="ContWithPrio_6_13_5">#REF!</definedName>
    <definedName name="ContWithPrio_6_14">#N/A</definedName>
    <definedName name="ContWithPrio_6_14_3">#N/A</definedName>
    <definedName name="ContWithPrio_6_14_3_5">#REF!</definedName>
    <definedName name="ContWithPrio_6_14_5">#REF!</definedName>
    <definedName name="ContWithPrio_6_15">#N/A</definedName>
    <definedName name="ContWithPrio_6_15_3">#N/A</definedName>
    <definedName name="ContWithPrio_6_15_3_5">#REF!</definedName>
    <definedName name="ContWithPrio_6_15_5">#REF!</definedName>
    <definedName name="ContWithPrio_6_16">#N/A</definedName>
    <definedName name="ContWithPrio_6_16_3">#N/A</definedName>
    <definedName name="ContWithPrio_6_16_3_5">#REF!</definedName>
    <definedName name="ContWithPrio_6_16_5">#REF!</definedName>
    <definedName name="ContWithPrio_6_17">#N/A</definedName>
    <definedName name="ContWithPrio_6_17_3">#N/A</definedName>
    <definedName name="ContWithPrio_6_17_3_5">#REF!</definedName>
    <definedName name="ContWithPrio_6_17_5">#REF!</definedName>
    <definedName name="ContWithPrio_6_18">#N/A</definedName>
    <definedName name="ContWithPrio_6_18_1">#N/A</definedName>
    <definedName name="ContWithPrio_6_18_1_5">#REF!</definedName>
    <definedName name="ContWithPrio_6_18_5">#REF!</definedName>
    <definedName name="ContWithPrio_6_19">#N/A</definedName>
    <definedName name="ContWithPrio_6_19_5">#REF!</definedName>
    <definedName name="ContWithPrio_6_20">#N/A</definedName>
    <definedName name="ContWithPrio_6_20_3">#N/A</definedName>
    <definedName name="ContWithPrio_6_20_3_5">#REF!</definedName>
    <definedName name="ContWithPrio_6_20_5">#REF!</definedName>
    <definedName name="ContWithPrio_6_21">#N/A</definedName>
    <definedName name="ContWithPrio_6_21_1">#N/A</definedName>
    <definedName name="ContWithPrio_6_21_1_3">#N/A</definedName>
    <definedName name="ContWithPrio_6_21_1_3_5">#REF!</definedName>
    <definedName name="ContWithPrio_6_21_1_5">#REF!</definedName>
    <definedName name="ContWithPrio_6_21_5">#REF!</definedName>
    <definedName name="ContWithPrio_6_22">#N/A</definedName>
    <definedName name="ContWithPrio_6_22_3">#N/A</definedName>
    <definedName name="ContWithPrio_6_22_3_5">#REF!</definedName>
    <definedName name="ContWithPrio_6_22_5">#REF!</definedName>
    <definedName name="ContWithPrio_6_23">#N/A</definedName>
    <definedName name="ContWithPrio_6_23_3">#N/A</definedName>
    <definedName name="ContWithPrio_6_23_3_5">#REF!</definedName>
    <definedName name="ContWithPrio_6_23_5">#REF!</definedName>
    <definedName name="ContWithPrio_6_24">#N/A</definedName>
    <definedName name="ContWithPrio_6_24_3">#N/A</definedName>
    <definedName name="ContWithPrio_6_24_3_5">#REF!</definedName>
    <definedName name="ContWithPrio_6_24_5">#REF!</definedName>
    <definedName name="ContWithPrio_6_25">#N/A</definedName>
    <definedName name="ContWithPrio_6_25_3">#N/A</definedName>
    <definedName name="ContWithPrio_6_25_3_5">#REF!</definedName>
    <definedName name="ContWithPrio_6_25_5">#REF!</definedName>
    <definedName name="ContWithPrio_6_26">#N/A</definedName>
    <definedName name="ContWithPrio_6_26_3">#N/A</definedName>
    <definedName name="ContWithPrio_6_26_3_5">#REF!</definedName>
    <definedName name="ContWithPrio_6_26_5">#REF!</definedName>
    <definedName name="ContWithPrio_6_27">#N/A</definedName>
    <definedName name="ContWithPrio_6_27_3">#N/A</definedName>
    <definedName name="ContWithPrio_6_27_3_5">#REF!</definedName>
    <definedName name="ContWithPrio_6_27_5">#REF!</definedName>
    <definedName name="ContWithPrio_6_28">#N/A</definedName>
    <definedName name="ContWithPrio_6_28_3">#N/A</definedName>
    <definedName name="ContWithPrio_6_28_3_5">#REF!</definedName>
    <definedName name="ContWithPrio_6_28_5">#REF!</definedName>
    <definedName name="ContWithPrio_6_5">#REF!</definedName>
    <definedName name="ContWithPrio_6_6">#N/A</definedName>
    <definedName name="ContWithPrio_6_6_3">#N/A</definedName>
    <definedName name="ContWithPrio_6_6_3_5">#REF!</definedName>
    <definedName name="ContWithPrio_6_6_5">#REF!</definedName>
    <definedName name="ContWithPrio_6_7">#N/A</definedName>
    <definedName name="ContWithPrio_6_7_3">#N/A</definedName>
    <definedName name="ContWithPrio_6_7_3_5">#REF!</definedName>
    <definedName name="ContWithPrio_6_7_5">#REF!</definedName>
    <definedName name="ContWithPrio_6_8">#N/A</definedName>
    <definedName name="ContWithPrio_6_8_3">#N/A</definedName>
    <definedName name="ContWithPrio_6_8_3_5">#REF!</definedName>
    <definedName name="ContWithPrio_6_8_5">#REF!</definedName>
    <definedName name="ContWithPrio_6_9">#N/A</definedName>
    <definedName name="ContWithPrio_6_9_1">#N/A</definedName>
    <definedName name="ContWithPrio_6_9_1_1">#N/A</definedName>
    <definedName name="ContWithPrio_6_9_1_1_3">#N/A</definedName>
    <definedName name="ContWithPrio_6_9_1_1_3_5">#REF!</definedName>
    <definedName name="ContWithPrio_6_9_1_1_5">#REF!</definedName>
    <definedName name="ContWithPrio_6_9_1_3">#N/A</definedName>
    <definedName name="ContWithPrio_6_9_1_3_5">#REF!</definedName>
    <definedName name="ContWithPrio_6_9_1_5">#REF!</definedName>
    <definedName name="ContWithPrio_6_9_5">#REF!</definedName>
    <definedName name="ContWithPrio_7">#N/A</definedName>
    <definedName name="ContWithPrio_7_5">#REF!</definedName>
    <definedName name="ContWithPrio_8">#N/A</definedName>
    <definedName name="ContWithPrio_8_3">#N/A</definedName>
    <definedName name="ContWithPrio_8_3_5">#REF!</definedName>
    <definedName name="ContWithPrio_8_5">#REF!</definedName>
    <definedName name="ContWithPrio_9">#N/A</definedName>
    <definedName name="ContWithPrio_9_3">#N/A</definedName>
    <definedName name="ContWithPrio_9_3_5">#REF!</definedName>
    <definedName name="ContWithPrio_9_5">#REF!</definedName>
    <definedName name="ContWithPrio_Text">#N/A</definedName>
    <definedName name="ContWithPrio_Text_1">#N/A</definedName>
    <definedName name="ContWithPrio_Text_1_3">#N/A</definedName>
    <definedName name="ContWithPrio_Text_1_3_5">#REF!</definedName>
    <definedName name="ContWithPrio_Text_1_5">#REF!</definedName>
    <definedName name="ContWithPrio_Text_10">#N/A</definedName>
    <definedName name="ContWithPrio_Text_10_1">#N/A</definedName>
    <definedName name="ContWithPrio_Text_10_1_3">#N/A</definedName>
    <definedName name="ContWithPrio_Text_10_1_3_5">#REF!</definedName>
    <definedName name="ContWithPrio_Text_10_1_5">#REF!</definedName>
    <definedName name="ContWithPrio_Text_10_17">#N/A</definedName>
    <definedName name="ContWithPrio_Text_10_17_3">#N/A</definedName>
    <definedName name="ContWithPrio_Text_10_17_3_5">#REF!</definedName>
    <definedName name="ContWithPrio_Text_10_17_5">#REF!</definedName>
    <definedName name="ContWithPrio_Text_10_5">#REF!</definedName>
    <definedName name="ContWithPrio_Text_11">#N/A</definedName>
    <definedName name="ContWithPrio_Text_11_1">#N/A</definedName>
    <definedName name="ContWithPrio_Text_11_1_5">#REF!</definedName>
    <definedName name="ContWithPrio_Text_11_5">#REF!</definedName>
    <definedName name="ContWithPrio_Text_12">#N/A</definedName>
    <definedName name="ContWithPrio_Text_12_3">#N/A</definedName>
    <definedName name="ContWithPrio_Text_12_3_5">#REF!</definedName>
    <definedName name="ContWithPrio_Text_12_5">#REF!</definedName>
    <definedName name="ContWithPrio_Text_13">#N/A</definedName>
    <definedName name="ContWithPrio_Text_13_3">#N/A</definedName>
    <definedName name="ContWithPrio_Text_13_3_5">#REF!</definedName>
    <definedName name="ContWithPrio_Text_13_5">#REF!</definedName>
    <definedName name="ContWithPrio_Text_14">#N/A</definedName>
    <definedName name="ContWithPrio_Text_14_5">#REF!</definedName>
    <definedName name="ContWithPrio_Text_15">#N/A</definedName>
    <definedName name="ContWithPrio_Text_15_1">#N/A</definedName>
    <definedName name="ContWithPrio_Text_15_1_3">#N/A</definedName>
    <definedName name="ContWithPrio_Text_15_1_3_5">#REF!</definedName>
    <definedName name="ContWithPrio_Text_15_1_5">#REF!</definedName>
    <definedName name="ContWithPrio_Text_15_3">#N/A</definedName>
    <definedName name="ContWithPrio_Text_15_3_5">#REF!</definedName>
    <definedName name="ContWithPrio_Text_15_5">#REF!</definedName>
    <definedName name="ContWithPrio_Text_16">#N/A</definedName>
    <definedName name="ContWithPrio_Text_16_1">#N/A</definedName>
    <definedName name="ContWithPrio_Text_16_1_3">#N/A</definedName>
    <definedName name="ContWithPrio_Text_16_1_3_5">#REF!</definedName>
    <definedName name="ContWithPrio_Text_16_1_5">#REF!</definedName>
    <definedName name="ContWithPrio_Text_16_3">#N/A</definedName>
    <definedName name="ContWithPrio_Text_16_3_5">#REF!</definedName>
    <definedName name="ContWithPrio_Text_16_5">#REF!</definedName>
    <definedName name="ContWithPrio_Text_17">#N/A</definedName>
    <definedName name="ContWithPrio_Text_17_1">#N/A</definedName>
    <definedName name="ContWithPrio_Text_17_1_5">#REF!</definedName>
    <definedName name="ContWithPrio_Text_17_3">#N/A</definedName>
    <definedName name="ContWithPrio_Text_17_3_5">#REF!</definedName>
    <definedName name="ContWithPrio_Text_17_5">#REF!</definedName>
    <definedName name="ContWithPrio_Text_18">#N/A</definedName>
    <definedName name="ContWithPrio_Text_18_1">#N/A</definedName>
    <definedName name="ContWithPrio_Text_18_1_5">#REF!</definedName>
    <definedName name="ContWithPrio_Text_18_5">#REF!</definedName>
    <definedName name="ContWithPrio_Text_19">#N/A</definedName>
    <definedName name="ContWithPrio_Text_19_1">#N/A</definedName>
    <definedName name="ContWithPrio_Text_19_1_5">#REF!</definedName>
    <definedName name="ContWithPrio_Text_19_5">#REF!</definedName>
    <definedName name="ContWithPrio_Text_2">#N/A</definedName>
    <definedName name="ContWithPrio_Text_2_5">#REF!</definedName>
    <definedName name="ContWithPrio_Text_20">#N/A</definedName>
    <definedName name="ContWithPrio_Text_20_1">#N/A</definedName>
    <definedName name="ContWithPrio_Text_20_1_3">#N/A</definedName>
    <definedName name="ContWithPrio_Text_20_1_3_5">#REF!</definedName>
    <definedName name="ContWithPrio_Text_20_1_5">#REF!</definedName>
    <definedName name="ContWithPrio_Text_20_5">#REF!</definedName>
    <definedName name="ContWithPrio_Text_21">#N/A</definedName>
    <definedName name="ContWithPrio_Text_21_1">#N/A</definedName>
    <definedName name="ContWithPrio_Text_21_1_1">#N/A</definedName>
    <definedName name="ContWithPrio_Text_21_1_1_3">#N/A</definedName>
    <definedName name="ContWithPrio_Text_21_1_1_3_5">#REF!</definedName>
    <definedName name="ContWithPrio_Text_21_1_1_5">#REF!</definedName>
    <definedName name="ContWithPrio_Text_21_1_3">#N/A</definedName>
    <definedName name="ContWithPrio_Text_21_1_3_5">#REF!</definedName>
    <definedName name="ContWithPrio_Text_21_1_5">#REF!</definedName>
    <definedName name="ContWithPrio_Text_21_5">#REF!</definedName>
    <definedName name="ContWithPrio_Text_22">#N/A</definedName>
    <definedName name="ContWithPrio_Text_22_3">#N/A</definedName>
    <definedName name="ContWithPrio_Text_22_3_5">#REF!</definedName>
    <definedName name="ContWithPrio_Text_22_5">#REF!</definedName>
    <definedName name="ContWithPrio_Text_23">#N/A</definedName>
    <definedName name="ContWithPrio_Text_23_3">#N/A</definedName>
    <definedName name="ContWithPrio_Text_23_3_5">#REF!</definedName>
    <definedName name="ContWithPrio_Text_23_5">#REF!</definedName>
    <definedName name="ContWithPrio_Text_24">#N/A</definedName>
    <definedName name="ContWithPrio_Text_24_3">#N/A</definedName>
    <definedName name="ContWithPrio_Text_24_3_5">#REF!</definedName>
    <definedName name="ContWithPrio_Text_24_5">#REF!</definedName>
    <definedName name="ContWithPrio_Text_25">#N/A</definedName>
    <definedName name="ContWithPrio_Text_25_3">#N/A</definedName>
    <definedName name="ContWithPrio_Text_25_3_5">#REF!</definedName>
    <definedName name="ContWithPrio_Text_25_5">#REF!</definedName>
    <definedName name="ContWithPrio_Text_26">#N/A</definedName>
    <definedName name="ContWithPrio_Text_26_1">#N/A</definedName>
    <definedName name="ContWithPrio_Text_26_1_3">#N/A</definedName>
    <definedName name="ContWithPrio_Text_26_1_3_5">#REF!</definedName>
    <definedName name="ContWithPrio_Text_26_1_5">#REF!</definedName>
    <definedName name="ContWithPrio_Text_26_3">#N/A</definedName>
    <definedName name="ContWithPrio_Text_26_3_5">#REF!</definedName>
    <definedName name="ContWithPrio_Text_26_5">#REF!</definedName>
    <definedName name="ContWithPrio_Text_27">#N/A</definedName>
    <definedName name="ContWithPrio_Text_27_1">#N/A</definedName>
    <definedName name="ContWithPrio_Text_27_1_3">#N/A</definedName>
    <definedName name="ContWithPrio_Text_27_1_3_5">#REF!</definedName>
    <definedName name="ContWithPrio_Text_27_1_5">#REF!</definedName>
    <definedName name="ContWithPrio_Text_27_3">#N/A</definedName>
    <definedName name="ContWithPrio_Text_27_3_5">#REF!</definedName>
    <definedName name="ContWithPrio_Text_27_5">#REF!</definedName>
    <definedName name="ContWithPrio_Text_28">#N/A</definedName>
    <definedName name="ContWithPrio_Text_28_1">#N/A</definedName>
    <definedName name="ContWithPrio_Text_28_1_3">#N/A</definedName>
    <definedName name="ContWithPrio_Text_28_1_3_5">#REF!</definedName>
    <definedName name="ContWithPrio_Text_28_1_5">#REF!</definedName>
    <definedName name="ContWithPrio_Text_28_3">#N/A</definedName>
    <definedName name="ContWithPrio_Text_28_3_5">#REF!</definedName>
    <definedName name="ContWithPrio_Text_28_5">#REF!</definedName>
    <definedName name="ContWithPrio_Text_29">#N/A</definedName>
    <definedName name="ContWithPrio_Text_29_3">#N/A</definedName>
    <definedName name="ContWithPrio_Text_29_3_5">#REF!</definedName>
    <definedName name="ContWithPrio_Text_29_5">#REF!</definedName>
    <definedName name="ContWithPrio_Text_3">#N/A</definedName>
    <definedName name="ContWithPrio_Text_3_5">#REF!</definedName>
    <definedName name="ContWithPrio_Text_4">#N/A</definedName>
    <definedName name="ContWithPrio_Text_4_1">#N/A</definedName>
    <definedName name="ContWithPrio_Text_4_1_1">#N/A</definedName>
    <definedName name="ContWithPrio_Text_4_1_1_1">#N/A</definedName>
    <definedName name="ContWithPrio_Text_4_1_1_1_1">#N/A</definedName>
    <definedName name="ContWithPrio_Text_4_1_1_1_1_1">#N/A</definedName>
    <definedName name="ContWithPrio_Text_4_1_1_1_1_1_5">#REF!</definedName>
    <definedName name="ContWithPrio_Text_4_1_1_1_1_3">#N/A</definedName>
    <definedName name="ContWithPrio_Text_4_1_1_1_1_3_5">#REF!</definedName>
    <definedName name="ContWithPrio_Text_4_1_1_1_1_5">#REF!</definedName>
    <definedName name="ContWithPrio_Text_4_1_1_1_3">#N/A</definedName>
    <definedName name="ContWithPrio_Text_4_1_1_1_3_1">#N/A</definedName>
    <definedName name="ContWithPrio_Text_4_1_1_1_3_1_5">#REF!</definedName>
    <definedName name="ContWithPrio_Text_4_1_1_1_3_5">#REF!</definedName>
    <definedName name="ContWithPrio_Text_4_1_1_1_5">#REF!</definedName>
    <definedName name="ContWithPrio_Text_4_1_1_3">#N/A</definedName>
    <definedName name="ContWithPrio_Text_4_1_1_3_5">#REF!</definedName>
    <definedName name="ContWithPrio_Text_4_1_1_5">#REF!</definedName>
    <definedName name="ContWithPrio_Text_4_1_17">#N/A</definedName>
    <definedName name="ContWithPrio_Text_4_1_17_3">#N/A</definedName>
    <definedName name="ContWithPrio_Text_4_1_17_3_5">#REF!</definedName>
    <definedName name="ContWithPrio_Text_4_1_17_5">#REF!</definedName>
    <definedName name="ContWithPrio_Text_4_1_28">#N/A</definedName>
    <definedName name="ContWithPrio_Text_4_1_28_3">#N/A</definedName>
    <definedName name="ContWithPrio_Text_4_1_28_3_5">#REF!</definedName>
    <definedName name="ContWithPrio_Text_4_1_28_5">#REF!</definedName>
    <definedName name="ContWithPrio_Text_4_1_5">#REF!</definedName>
    <definedName name="ContWithPrio_Text_4_1_6">#N/A</definedName>
    <definedName name="ContWithPrio_Text_4_1_6_3">#N/A</definedName>
    <definedName name="ContWithPrio_Text_4_1_6_3_5">#REF!</definedName>
    <definedName name="ContWithPrio_Text_4_1_6_5">#REF!</definedName>
    <definedName name="ContWithPrio_Text_4_10">#N/A</definedName>
    <definedName name="ContWithPrio_Text_4_10_3">#N/A</definedName>
    <definedName name="ContWithPrio_Text_4_10_3_5">#REF!</definedName>
    <definedName name="ContWithPrio_Text_4_10_5">#REF!</definedName>
    <definedName name="ContWithPrio_Text_4_12">#N/A</definedName>
    <definedName name="ContWithPrio_Text_4_12_3">#N/A</definedName>
    <definedName name="ContWithPrio_Text_4_12_3_5">#REF!</definedName>
    <definedName name="ContWithPrio_Text_4_12_5">#REF!</definedName>
    <definedName name="ContWithPrio_Text_4_13">#N/A</definedName>
    <definedName name="ContWithPrio_Text_4_13_3">#N/A</definedName>
    <definedName name="ContWithPrio_Text_4_13_3_5">#REF!</definedName>
    <definedName name="ContWithPrio_Text_4_13_5">#REF!</definedName>
    <definedName name="ContWithPrio_Text_4_14">#N/A</definedName>
    <definedName name="ContWithPrio_Text_4_14_3">#N/A</definedName>
    <definedName name="ContWithPrio_Text_4_14_3_5">#REF!</definedName>
    <definedName name="ContWithPrio_Text_4_14_5">#REF!</definedName>
    <definedName name="ContWithPrio_Text_4_15">#N/A</definedName>
    <definedName name="ContWithPrio_Text_4_15_3">#N/A</definedName>
    <definedName name="ContWithPrio_Text_4_15_3_5">#REF!</definedName>
    <definedName name="ContWithPrio_Text_4_15_5">#REF!</definedName>
    <definedName name="ContWithPrio_Text_4_16">#N/A</definedName>
    <definedName name="ContWithPrio_Text_4_16_3">#N/A</definedName>
    <definedName name="ContWithPrio_Text_4_16_3_5">#REF!</definedName>
    <definedName name="ContWithPrio_Text_4_16_5">#REF!</definedName>
    <definedName name="ContWithPrio_Text_4_17">#N/A</definedName>
    <definedName name="ContWithPrio_Text_4_17_3">#N/A</definedName>
    <definedName name="ContWithPrio_Text_4_17_3_5">#REF!</definedName>
    <definedName name="ContWithPrio_Text_4_17_5">#REF!</definedName>
    <definedName name="ContWithPrio_Text_4_18">#N/A</definedName>
    <definedName name="ContWithPrio_Text_4_18_1">#N/A</definedName>
    <definedName name="ContWithPrio_Text_4_18_1_5">#REF!</definedName>
    <definedName name="ContWithPrio_Text_4_18_5">#REF!</definedName>
    <definedName name="ContWithPrio_Text_4_19">#N/A</definedName>
    <definedName name="ContWithPrio_Text_4_19_5">#REF!</definedName>
    <definedName name="ContWithPrio_Text_4_20">#N/A</definedName>
    <definedName name="ContWithPrio_Text_4_20_3">#N/A</definedName>
    <definedName name="ContWithPrio_Text_4_20_3_5">#REF!</definedName>
    <definedName name="ContWithPrio_Text_4_20_5">#REF!</definedName>
    <definedName name="ContWithPrio_Text_4_21">#N/A</definedName>
    <definedName name="ContWithPrio_Text_4_21_1">#N/A</definedName>
    <definedName name="ContWithPrio_Text_4_21_1_3">#N/A</definedName>
    <definedName name="ContWithPrio_Text_4_21_1_3_5">#REF!</definedName>
    <definedName name="ContWithPrio_Text_4_21_1_5">#REF!</definedName>
    <definedName name="ContWithPrio_Text_4_21_5">#REF!</definedName>
    <definedName name="ContWithPrio_Text_4_22">#N/A</definedName>
    <definedName name="ContWithPrio_Text_4_22_3">#N/A</definedName>
    <definedName name="ContWithPrio_Text_4_22_3_5">#REF!</definedName>
    <definedName name="ContWithPrio_Text_4_22_5">#REF!</definedName>
    <definedName name="ContWithPrio_Text_4_23">#N/A</definedName>
    <definedName name="ContWithPrio_Text_4_23_3">#N/A</definedName>
    <definedName name="ContWithPrio_Text_4_23_3_5">#REF!</definedName>
    <definedName name="ContWithPrio_Text_4_23_5">#REF!</definedName>
    <definedName name="ContWithPrio_Text_4_24">#N/A</definedName>
    <definedName name="ContWithPrio_Text_4_24_3">#N/A</definedName>
    <definedName name="ContWithPrio_Text_4_24_3_5">#REF!</definedName>
    <definedName name="ContWithPrio_Text_4_24_5">#REF!</definedName>
    <definedName name="ContWithPrio_Text_4_25">#N/A</definedName>
    <definedName name="ContWithPrio_Text_4_25_3">#N/A</definedName>
    <definedName name="ContWithPrio_Text_4_25_3_5">#REF!</definedName>
    <definedName name="ContWithPrio_Text_4_25_5">#REF!</definedName>
    <definedName name="ContWithPrio_Text_4_26">#N/A</definedName>
    <definedName name="ContWithPrio_Text_4_26_3">#N/A</definedName>
    <definedName name="ContWithPrio_Text_4_26_3_5">#REF!</definedName>
    <definedName name="ContWithPrio_Text_4_26_5">#REF!</definedName>
    <definedName name="ContWithPrio_Text_4_27">#N/A</definedName>
    <definedName name="ContWithPrio_Text_4_27_3">#N/A</definedName>
    <definedName name="ContWithPrio_Text_4_27_3_5">#REF!</definedName>
    <definedName name="ContWithPrio_Text_4_27_5">#REF!</definedName>
    <definedName name="ContWithPrio_Text_4_28">#N/A</definedName>
    <definedName name="ContWithPrio_Text_4_28_3">#N/A</definedName>
    <definedName name="ContWithPrio_Text_4_28_3_5">#REF!</definedName>
    <definedName name="ContWithPrio_Text_4_28_5">#REF!</definedName>
    <definedName name="ContWithPrio_Text_4_5">#REF!</definedName>
    <definedName name="ContWithPrio_Text_4_6">#N/A</definedName>
    <definedName name="ContWithPrio_Text_4_6_3">#N/A</definedName>
    <definedName name="ContWithPrio_Text_4_6_3_5">#REF!</definedName>
    <definedName name="ContWithPrio_Text_4_6_5">#REF!</definedName>
    <definedName name="ContWithPrio_Text_4_7">#N/A</definedName>
    <definedName name="ContWithPrio_Text_4_7_3">#N/A</definedName>
    <definedName name="ContWithPrio_Text_4_7_3_5">#REF!</definedName>
    <definedName name="ContWithPrio_Text_4_7_5">#REF!</definedName>
    <definedName name="ContWithPrio_Text_4_8">#N/A</definedName>
    <definedName name="ContWithPrio_Text_4_8_3">#N/A</definedName>
    <definedName name="ContWithPrio_Text_4_8_3_5">#REF!</definedName>
    <definedName name="ContWithPrio_Text_4_8_5">#REF!</definedName>
    <definedName name="ContWithPrio_Text_4_9">#N/A</definedName>
    <definedName name="ContWithPrio_Text_4_9_3">#N/A</definedName>
    <definedName name="ContWithPrio_Text_4_9_3_5">#REF!</definedName>
    <definedName name="ContWithPrio_Text_4_9_5">#REF!</definedName>
    <definedName name="ContWithPrio_Text_5">#REF!</definedName>
    <definedName name="ContWithPrio_Text_5_17">#N/A</definedName>
    <definedName name="ContWithPrio_Text_5_17_3">#N/A</definedName>
    <definedName name="ContWithPrio_Text_5_17_3_5">#REF!</definedName>
    <definedName name="ContWithPrio_Text_5_17_5">#REF!</definedName>
    <definedName name="ContWithPrio_Text_5_28">#N/A</definedName>
    <definedName name="ContWithPrio_Text_5_28_3">#N/A</definedName>
    <definedName name="ContWithPrio_Text_5_28_3_5">#REF!</definedName>
    <definedName name="ContWithPrio_Text_5_28_5">#REF!</definedName>
    <definedName name="ContWithPrio_Text_5_3">#N/A</definedName>
    <definedName name="ContWithPrio_Text_5_3_5">#REF!</definedName>
    <definedName name="ContWithPrio_Text_5_5">#REF!</definedName>
    <definedName name="ContWithPrio_Text_5_6">#N/A</definedName>
    <definedName name="ContWithPrio_Text_5_6_3">#N/A</definedName>
    <definedName name="ContWithPrio_Text_5_6_3_5">#REF!</definedName>
    <definedName name="ContWithPrio_Text_5_6_5">#REF!</definedName>
    <definedName name="ContWithPrio_Text_6">#N/A</definedName>
    <definedName name="ContWithPrio_Text_6_1">#N/A</definedName>
    <definedName name="ContWithPrio_Text_6_1_5">#REF!</definedName>
    <definedName name="ContWithPrio_Text_6_10">#N/A</definedName>
    <definedName name="ContWithPrio_Text_6_10_3">#N/A</definedName>
    <definedName name="ContWithPrio_Text_6_10_3_5">#REF!</definedName>
    <definedName name="ContWithPrio_Text_6_10_5">#REF!</definedName>
    <definedName name="ContWithPrio_Text_6_12">#N/A</definedName>
    <definedName name="ContWithPrio_Text_6_12_3">#N/A</definedName>
    <definedName name="ContWithPrio_Text_6_12_3_5">#REF!</definedName>
    <definedName name="ContWithPrio_Text_6_12_5">#REF!</definedName>
    <definedName name="ContWithPrio_Text_6_13">#N/A</definedName>
    <definedName name="ContWithPrio_Text_6_13_3">#N/A</definedName>
    <definedName name="ContWithPrio_Text_6_13_3_5">#REF!</definedName>
    <definedName name="ContWithPrio_Text_6_13_5">#REF!</definedName>
    <definedName name="ContWithPrio_Text_6_14">#N/A</definedName>
    <definedName name="ContWithPrio_Text_6_14_3">#N/A</definedName>
    <definedName name="ContWithPrio_Text_6_14_3_5">#REF!</definedName>
    <definedName name="ContWithPrio_Text_6_14_5">#REF!</definedName>
    <definedName name="ContWithPrio_Text_6_15">#N/A</definedName>
    <definedName name="ContWithPrio_Text_6_15_3">#N/A</definedName>
    <definedName name="ContWithPrio_Text_6_15_3_5">#REF!</definedName>
    <definedName name="ContWithPrio_Text_6_15_5">#REF!</definedName>
    <definedName name="ContWithPrio_Text_6_16">#N/A</definedName>
    <definedName name="ContWithPrio_Text_6_16_3">#N/A</definedName>
    <definedName name="ContWithPrio_Text_6_16_3_5">#REF!</definedName>
    <definedName name="ContWithPrio_Text_6_16_5">#REF!</definedName>
    <definedName name="ContWithPrio_Text_6_17">#N/A</definedName>
    <definedName name="ContWithPrio_Text_6_17_3">#N/A</definedName>
    <definedName name="ContWithPrio_Text_6_17_3_5">#REF!</definedName>
    <definedName name="ContWithPrio_Text_6_17_5">#REF!</definedName>
    <definedName name="ContWithPrio_Text_6_18">#N/A</definedName>
    <definedName name="ContWithPrio_Text_6_18_1">#N/A</definedName>
    <definedName name="ContWithPrio_Text_6_18_1_5">#REF!</definedName>
    <definedName name="ContWithPrio_Text_6_18_5">#REF!</definedName>
    <definedName name="ContWithPrio_Text_6_19">#N/A</definedName>
    <definedName name="ContWithPrio_Text_6_19_5">#REF!</definedName>
    <definedName name="ContWithPrio_Text_6_20">#N/A</definedName>
    <definedName name="ContWithPrio_Text_6_20_3">#N/A</definedName>
    <definedName name="ContWithPrio_Text_6_20_3_5">#REF!</definedName>
    <definedName name="ContWithPrio_Text_6_20_5">#REF!</definedName>
    <definedName name="ContWithPrio_Text_6_21">#N/A</definedName>
    <definedName name="ContWithPrio_Text_6_21_1">#N/A</definedName>
    <definedName name="ContWithPrio_Text_6_21_1_3">#N/A</definedName>
    <definedName name="ContWithPrio_Text_6_21_1_3_5">#REF!</definedName>
    <definedName name="ContWithPrio_Text_6_21_1_5">#REF!</definedName>
    <definedName name="ContWithPrio_Text_6_21_5">#REF!</definedName>
    <definedName name="ContWithPrio_Text_6_22">#N/A</definedName>
    <definedName name="ContWithPrio_Text_6_22_3">#N/A</definedName>
    <definedName name="ContWithPrio_Text_6_22_3_5">#REF!</definedName>
    <definedName name="ContWithPrio_Text_6_22_5">#REF!</definedName>
    <definedName name="ContWithPrio_Text_6_23">#N/A</definedName>
    <definedName name="ContWithPrio_Text_6_23_3">#N/A</definedName>
    <definedName name="ContWithPrio_Text_6_23_3_5">#REF!</definedName>
    <definedName name="ContWithPrio_Text_6_23_5">#REF!</definedName>
    <definedName name="ContWithPrio_Text_6_24">#N/A</definedName>
    <definedName name="ContWithPrio_Text_6_24_3">#N/A</definedName>
    <definedName name="ContWithPrio_Text_6_24_3_5">#REF!</definedName>
    <definedName name="ContWithPrio_Text_6_24_5">#REF!</definedName>
    <definedName name="ContWithPrio_Text_6_25">#N/A</definedName>
    <definedName name="ContWithPrio_Text_6_25_3">#N/A</definedName>
    <definedName name="ContWithPrio_Text_6_25_3_5">#REF!</definedName>
    <definedName name="ContWithPrio_Text_6_25_5">#REF!</definedName>
    <definedName name="ContWithPrio_Text_6_26">#N/A</definedName>
    <definedName name="ContWithPrio_Text_6_26_3">#N/A</definedName>
    <definedName name="ContWithPrio_Text_6_26_3_5">#REF!</definedName>
    <definedName name="ContWithPrio_Text_6_26_5">#REF!</definedName>
    <definedName name="ContWithPrio_Text_6_27">#N/A</definedName>
    <definedName name="ContWithPrio_Text_6_27_3">#N/A</definedName>
    <definedName name="ContWithPrio_Text_6_27_3_5">#REF!</definedName>
    <definedName name="ContWithPrio_Text_6_27_5">#REF!</definedName>
    <definedName name="ContWithPrio_Text_6_28">#N/A</definedName>
    <definedName name="ContWithPrio_Text_6_28_3">#N/A</definedName>
    <definedName name="ContWithPrio_Text_6_28_3_5">#REF!</definedName>
    <definedName name="ContWithPrio_Text_6_28_5">#REF!</definedName>
    <definedName name="ContWithPrio_Text_6_5">#REF!</definedName>
    <definedName name="ContWithPrio_Text_6_6">#N/A</definedName>
    <definedName name="ContWithPrio_Text_6_6_3">#N/A</definedName>
    <definedName name="ContWithPrio_Text_6_6_3_5">#REF!</definedName>
    <definedName name="ContWithPrio_Text_6_6_5">#REF!</definedName>
    <definedName name="ContWithPrio_Text_6_7">#N/A</definedName>
    <definedName name="ContWithPrio_Text_6_7_3">#N/A</definedName>
    <definedName name="ContWithPrio_Text_6_7_3_5">#REF!</definedName>
    <definedName name="ContWithPrio_Text_6_7_5">#REF!</definedName>
    <definedName name="ContWithPrio_Text_6_8">#N/A</definedName>
    <definedName name="ContWithPrio_Text_6_8_3">#N/A</definedName>
    <definedName name="ContWithPrio_Text_6_8_3_5">#REF!</definedName>
    <definedName name="ContWithPrio_Text_6_8_5">#REF!</definedName>
    <definedName name="ContWithPrio_Text_6_9">#N/A</definedName>
    <definedName name="ContWithPrio_Text_6_9_1">#N/A</definedName>
    <definedName name="ContWithPrio_Text_6_9_1_1">#N/A</definedName>
    <definedName name="ContWithPrio_Text_6_9_1_1_3">#N/A</definedName>
    <definedName name="ContWithPrio_Text_6_9_1_1_3_5">#REF!</definedName>
    <definedName name="ContWithPrio_Text_6_9_1_1_5">#REF!</definedName>
    <definedName name="ContWithPrio_Text_6_9_1_3">#N/A</definedName>
    <definedName name="ContWithPrio_Text_6_9_1_3_5">#REF!</definedName>
    <definedName name="ContWithPrio_Text_6_9_1_5">#REF!</definedName>
    <definedName name="ContWithPrio_Text_6_9_5">#REF!</definedName>
    <definedName name="ContWithPrio_Text_7">#N/A</definedName>
    <definedName name="ContWithPrio_Text_7_5">#REF!</definedName>
    <definedName name="ContWithPrio_Text_8">#N/A</definedName>
    <definedName name="ContWithPrio_Text_8_3">#N/A</definedName>
    <definedName name="ContWithPrio_Text_8_3_5">#REF!</definedName>
    <definedName name="ContWithPrio_Text_8_5">#REF!</definedName>
    <definedName name="ContWithPrio_Text_9">#N/A</definedName>
    <definedName name="ContWithPrio_Text_9_3">#N/A</definedName>
    <definedName name="ContWithPrio_Text_9_3_5">#REF!</definedName>
    <definedName name="ContWithPrio_Text_9_5">#REF!</definedName>
    <definedName name="CONum">#N/A</definedName>
    <definedName name="CONum_1">#N/A</definedName>
    <definedName name="CONum_1_3">#N/A</definedName>
    <definedName name="CONum_1_3_5">#REF!</definedName>
    <definedName name="CONum_1_5">#REF!</definedName>
    <definedName name="CONum_10">#N/A</definedName>
    <definedName name="CONum_10_5">#REF!</definedName>
    <definedName name="CONum_11">#N/A</definedName>
    <definedName name="CONum_11_1">#N/A</definedName>
    <definedName name="CONum_11_1_5">#REF!</definedName>
    <definedName name="CONum_11_5">#REF!</definedName>
    <definedName name="CONum_14">#N/A</definedName>
    <definedName name="CONum_14_5">#REF!</definedName>
    <definedName name="CONum_15">#N/A</definedName>
    <definedName name="CONum_15_5">#REF!</definedName>
    <definedName name="CONum_16">#N/A</definedName>
    <definedName name="CONum_16_5">#REF!</definedName>
    <definedName name="CONum_17">#N/A</definedName>
    <definedName name="CONum_17_1">#N/A</definedName>
    <definedName name="CONum_17_1_5">#REF!</definedName>
    <definedName name="CONum_17_5">#REF!</definedName>
    <definedName name="CONum_18">#N/A</definedName>
    <definedName name="CONum_18_1">#N/A</definedName>
    <definedName name="CONum_18_1_5">#REF!</definedName>
    <definedName name="CONum_18_5">#REF!</definedName>
    <definedName name="CONum_19">#N/A</definedName>
    <definedName name="CONum_19_5">#REF!</definedName>
    <definedName name="CONum_2">#N/A</definedName>
    <definedName name="CONum_2_5">#REF!</definedName>
    <definedName name="CONum_20">#N/A</definedName>
    <definedName name="CONum_20_5">#REF!</definedName>
    <definedName name="CONum_21">#N/A</definedName>
    <definedName name="CONum_21_1">#N/A</definedName>
    <definedName name="CONum_21_1_5">#REF!</definedName>
    <definedName name="CONum_21_5">#REF!</definedName>
    <definedName name="CONum_26">#N/A</definedName>
    <definedName name="CONum_26_5">#REF!</definedName>
    <definedName name="CONum_27">#N/A</definedName>
    <definedName name="CONum_27_5">#REF!</definedName>
    <definedName name="CONum_28">#N/A</definedName>
    <definedName name="CONum_28_5">#REF!</definedName>
    <definedName name="CONum_29">#N/A</definedName>
    <definedName name="CONum_29_5">#REF!</definedName>
    <definedName name="CONum_3">#N/A</definedName>
    <definedName name="CONum_3_5">#REF!</definedName>
    <definedName name="CONum_4">#N/A</definedName>
    <definedName name="CONum_4_1">#N/A</definedName>
    <definedName name="CONum_4_1_1">#N/A</definedName>
    <definedName name="CONum_4_1_1_1">#N/A</definedName>
    <definedName name="CONum_4_1_1_1_1">#N/A</definedName>
    <definedName name="CONum_4_1_1_1_1_1">#N/A</definedName>
    <definedName name="CONum_4_1_1_1_1_1_5">#REF!</definedName>
    <definedName name="CONum_4_1_1_1_1_5">#REF!</definedName>
    <definedName name="CONum_4_1_1_1_5">#REF!</definedName>
    <definedName name="CONum_4_1_1_5">#REF!</definedName>
    <definedName name="CONum_4_1_5">#REF!</definedName>
    <definedName name="CONum_4_18">#N/A</definedName>
    <definedName name="CONum_4_18_1">#N/A</definedName>
    <definedName name="CONum_4_18_1_5">#REF!</definedName>
    <definedName name="CONum_4_18_5">#REF!</definedName>
    <definedName name="CONum_4_21">#N/A</definedName>
    <definedName name="CONum_4_21_5">#REF!</definedName>
    <definedName name="CONum_4_5">#REF!</definedName>
    <definedName name="CONum_5">#REF!</definedName>
    <definedName name="CONum_5_5">#REF!</definedName>
    <definedName name="CONum_6">#N/A</definedName>
    <definedName name="CONum_6_1">#N/A</definedName>
    <definedName name="CONum_6_1_5">#REF!</definedName>
    <definedName name="CONum_6_18">#N/A</definedName>
    <definedName name="CONum_6_18_1">#N/A</definedName>
    <definedName name="CONum_6_18_1_5">#REF!</definedName>
    <definedName name="CONum_6_18_5">#REF!</definedName>
    <definedName name="CONum_6_21">#N/A</definedName>
    <definedName name="CONum_6_21_5">#REF!</definedName>
    <definedName name="CONum_6_5">#REF!</definedName>
    <definedName name="CONum_7">#N/A</definedName>
    <definedName name="CONum_7_5">#REF!</definedName>
    <definedName name="cook">NA()</definedName>
    <definedName name="COOL">NA()</definedName>
    <definedName name="cord">NA()</definedName>
    <definedName name="Corner_Ange_2_5m">NA()</definedName>
    <definedName name="Corner_Angel">NA()</definedName>
    <definedName name="Corner_Angel_1_5m">NA()</definedName>
    <definedName name="CorpClient">#N/A</definedName>
    <definedName name="CorpClient_1">#N/A</definedName>
    <definedName name="CorpClient_1_3">#N/A</definedName>
    <definedName name="CorpClient_1_3_5" localSheetId="7">#REF!</definedName>
    <definedName name="CorpClient_1_3_5">#REF!</definedName>
    <definedName name="CorpClient_1_5" localSheetId="7">#REF!</definedName>
    <definedName name="CorpClient_1_5">#REF!</definedName>
    <definedName name="CorpClient_10">#N/A</definedName>
    <definedName name="CorpClient_10_1">#N/A</definedName>
    <definedName name="CorpClient_10_1_3">#N/A</definedName>
    <definedName name="CorpClient_10_1_3_5">#REF!</definedName>
    <definedName name="CorpClient_10_1_5">#REF!</definedName>
    <definedName name="CorpClient_10_17">#N/A</definedName>
    <definedName name="CorpClient_10_17_3">#N/A</definedName>
    <definedName name="CorpClient_10_17_3_5">#REF!</definedName>
    <definedName name="CorpClient_10_17_5">#REF!</definedName>
    <definedName name="CorpClient_10_5">#REF!</definedName>
    <definedName name="CorpClient_11">#N/A</definedName>
    <definedName name="CorpClient_11_1">#N/A</definedName>
    <definedName name="CorpClient_11_1_5">#REF!</definedName>
    <definedName name="CorpClient_11_5">#REF!</definedName>
    <definedName name="CorpClient_12">#N/A</definedName>
    <definedName name="CorpClient_12_3">#N/A</definedName>
    <definedName name="CorpClient_12_3_5">#REF!</definedName>
    <definedName name="CorpClient_12_5">#REF!</definedName>
    <definedName name="CorpClient_13">#N/A</definedName>
    <definedName name="CorpClient_13_3">#N/A</definedName>
    <definedName name="CorpClient_13_3_5">#REF!</definedName>
    <definedName name="CorpClient_13_5">#REF!</definedName>
    <definedName name="CorpClient_14">#N/A</definedName>
    <definedName name="CorpClient_14_5">#REF!</definedName>
    <definedName name="CorpClient_15">#N/A</definedName>
    <definedName name="CorpClient_15_1">#N/A</definedName>
    <definedName name="CorpClient_15_1_3">#N/A</definedName>
    <definedName name="CorpClient_15_1_3_5">#REF!</definedName>
    <definedName name="CorpClient_15_1_5">#REF!</definedName>
    <definedName name="CorpClient_15_3">#N/A</definedName>
    <definedName name="CorpClient_15_3_5">#REF!</definedName>
    <definedName name="CorpClient_15_5">#REF!</definedName>
    <definedName name="CorpClient_16">#N/A</definedName>
    <definedName name="CorpClient_16_1">#N/A</definedName>
    <definedName name="CorpClient_16_1_3">#N/A</definedName>
    <definedName name="CorpClient_16_1_3_5">#REF!</definedName>
    <definedName name="CorpClient_16_1_5">#REF!</definedName>
    <definedName name="CorpClient_16_3">#N/A</definedName>
    <definedName name="CorpClient_16_3_5">#REF!</definedName>
    <definedName name="CorpClient_16_5">#REF!</definedName>
    <definedName name="CorpClient_17">#N/A</definedName>
    <definedName name="CorpClient_17_1">#N/A</definedName>
    <definedName name="CorpClient_17_1_5">#REF!</definedName>
    <definedName name="CorpClient_17_3">#N/A</definedName>
    <definedName name="CorpClient_17_3_5">#REF!</definedName>
    <definedName name="CorpClient_17_5">#REF!</definedName>
    <definedName name="CorpClient_18">#N/A</definedName>
    <definedName name="CorpClient_18_1">#N/A</definedName>
    <definedName name="CorpClient_18_1_5">#REF!</definedName>
    <definedName name="CorpClient_18_5">#REF!</definedName>
    <definedName name="CorpClient_19">#N/A</definedName>
    <definedName name="CorpClient_19_1">#N/A</definedName>
    <definedName name="CorpClient_19_1_5">#REF!</definedName>
    <definedName name="CorpClient_19_5">#REF!</definedName>
    <definedName name="CorpClient_2">#N/A</definedName>
    <definedName name="CorpClient_2_5">#REF!</definedName>
    <definedName name="CorpClient_20">#N/A</definedName>
    <definedName name="CorpClient_20_1">#N/A</definedName>
    <definedName name="CorpClient_20_1_3">#N/A</definedName>
    <definedName name="CorpClient_20_1_3_5">#REF!</definedName>
    <definedName name="CorpClient_20_1_5">#REF!</definedName>
    <definedName name="CorpClient_20_5">#REF!</definedName>
    <definedName name="CorpClient_21">#N/A</definedName>
    <definedName name="CorpClient_21_1">#N/A</definedName>
    <definedName name="CorpClient_21_1_1">#N/A</definedName>
    <definedName name="CorpClient_21_1_1_3">#N/A</definedName>
    <definedName name="CorpClient_21_1_1_3_5">#REF!</definedName>
    <definedName name="CorpClient_21_1_1_5">#REF!</definedName>
    <definedName name="CorpClient_21_1_3">#N/A</definedName>
    <definedName name="CorpClient_21_1_3_5">#REF!</definedName>
    <definedName name="CorpClient_21_1_5">#REF!</definedName>
    <definedName name="CorpClient_21_5">#REF!</definedName>
    <definedName name="CorpClient_22">#N/A</definedName>
    <definedName name="CorpClient_22_3">#N/A</definedName>
    <definedName name="CorpClient_22_3_5">#REF!</definedName>
    <definedName name="CorpClient_22_5">#REF!</definedName>
    <definedName name="CorpClient_23">#N/A</definedName>
    <definedName name="CorpClient_23_3">#N/A</definedName>
    <definedName name="CorpClient_23_3_5">#REF!</definedName>
    <definedName name="CorpClient_23_5">#REF!</definedName>
    <definedName name="CorpClient_24">#N/A</definedName>
    <definedName name="CorpClient_24_3">#N/A</definedName>
    <definedName name="CorpClient_24_3_5">#REF!</definedName>
    <definedName name="CorpClient_24_5">#REF!</definedName>
    <definedName name="CorpClient_25">#N/A</definedName>
    <definedName name="CorpClient_25_3">#N/A</definedName>
    <definedName name="CorpClient_25_3_5">#REF!</definedName>
    <definedName name="CorpClient_25_5">#REF!</definedName>
    <definedName name="CorpClient_26">#N/A</definedName>
    <definedName name="CorpClient_26_1">#N/A</definedName>
    <definedName name="CorpClient_26_1_3">#N/A</definedName>
    <definedName name="CorpClient_26_1_3_5">#REF!</definedName>
    <definedName name="CorpClient_26_1_5">#REF!</definedName>
    <definedName name="CorpClient_26_3">#N/A</definedName>
    <definedName name="CorpClient_26_3_5">#REF!</definedName>
    <definedName name="CorpClient_26_5">#REF!</definedName>
    <definedName name="CorpClient_27">#N/A</definedName>
    <definedName name="CorpClient_27_1">#N/A</definedName>
    <definedName name="CorpClient_27_1_3">#N/A</definedName>
    <definedName name="CorpClient_27_1_3_5">#REF!</definedName>
    <definedName name="CorpClient_27_1_5">#REF!</definedName>
    <definedName name="CorpClient_27_3">#N/A</definedName>
    <definedName name="CorpClient_27_3_5">#REF!</definedName>
    <definedName name="CorpClient_27_5">#REF!</definedName>
    <definedName name="CorpClient_28">#N/A</definedName>
    <definedName name="CorpClient_28_1">#N/A</definedName>
    <definedName name="CorpClient_28_1_3">#N/A</definedName>
    <definedName name="CorpClient_28_1_3_5">#REF!</definedName>
    <definedName name="CorpClient_28_1_5">#REF!</definedName>
    <definedName name="CorpClient_28_3">#N/A</definedName>
    <definedName name="CorpClient_28_3_5">#REF!</definedName>
    <definedName name="CorpClient_28_5">#REF!</definedName>
    <definedName name="CorpClient_29">#N/A</definedName>
    <definedName name="CorpClient_29_3">#N/A</definedName>
    <definedName name="CorpClient_29_3_5">#REF!</definedName>
    <definedName name="CorpClient_29_5">#REF!</definedName>
    <definedName name="CorpClient_3">#N/A</definedName>
    <definedName name="CorpClient_3_5">#REF!</definedName>
    <definedName name="CorpClient_4">#N/A</definedName>
    <definedName name="CorpClient_4_1">#N/A</definedName>
    <definedName name="CorpClient_4_1_1">#N/A</definedName>
    <definedName name="CorpClient_4_1_1_1">#N/A</definedName>
    <definedName name="CorpClient_4_1_1_1_1">#N/A</definedName>
    <definedName name="CorpClient_4_1_1_1_1_1">#N/A</definedName>
    <definedName name="CorpClient_4_1_1_1_1_1_5">#REF!</definedName>
    <definedName name="CorpClient_4_1_1_1_1_3">#N/A</definedName>
    <definedName name="CorpClient_4_1_1_1_1_3_5">#REF!</definedName>
    <definedName name="CorpClient_4_1_1_1_1_5">#REF!</definedName>
    <definedName name="CorpClient_4_1_1_1_3">#N/A</definedName>
    <definedName name="CorpClient_4_1_1_1_3_1">#N/A</definedName>
    <definedName name="CorpClient_4_1_1_1_3_1_5">#REF!</definedName>
    <definedName name="CorpClient_4_1_1_1_3_5">#REF!</definedName>
    <definedName name="CorpClient_4_1_1_1_5">#REF!</definedName>
    <definedName name="CorpClient_4_1_1_3">#N/A</definedName>
    <definedName name="CorpClient_4_1_1_3_5">#REF!</definedName>
    <definedName name="CorpClient_4_1_1_5">#REF!</definedName>
    <definedName name="CorpClient_4_1_17">#N/A</definedName>
    <definedName name="CorpClient_4_1_17_3">#N/A</definedName>
    <definedName name="CorpClient_4_1_17_3_5">#REF!</definedName>
    <definedName name="CorpClient_4_1_17_5">#REF!</definedName>
    <definedName name="CorpClient_4_1_28">#N/A</definedName>
    <definedName name="CorpClient_4_1_28_3">#N/A</definedName>
    <definedName name="CorpClient_4_1_28_3_5">#REF!</definedName>
    <definedName name="CorpClient_4_1_28_5">#REF!</definedName>
    <definedName name="CorpClient_4_1_5">#REF!</definedName>
    <definedName name="CorpClient_4_1_6">#N/A</definedName>
    <definedName name="CorpClient_4_1_6_3">#N/A</definedName>
    <definedName name="CorpClient_4_1_6_3_5">#REF!</definedName>
    <definedName name="CorpClient_4_1_6_5">#REF!</definedName>
    <definedName name="CorpClient_4_10">#N/A</definedName>
    <definedName name="CorpClient_4_10_3">#N/A</definedName>
    <definedName name="CorpClient_4_10_3_5">#REF!</definedName>
    <definedName name="CorpClient_4_10_5">#REF!</definedName>
    <definedName name="CorpClient_4_12">#N/A</definedName>
    <definedName name="CorpClient_4_12_3">#N/A</definedName>
    <definedName name="CorpClient_4_12_3_5">#REF!</definedName>
    <definedName name="CorpClient_4_12_5">#REF!</definedName>
    <definedName name="CorpClient_4_13">#N/A</definedName>
    <definedName name="CorpClient_4_13_3">#N/A</definedName>
    <definedName name="CorpClient_4_13_3_5">#REF!</definedName>
    <definedName name="CorpClient_4_13_5">#REF!</definedName>
    <definedName name="CorpClient_4_14">#N/A</definedName>
    <definedName name="CorpClient_4_14_3">#N/A</definedName>
    <definedName name="CorpClient_4_14_3_5">#REF!</definedName>
    <definedName name="CorpClient_4_14_5">#REF!</definedName>
    <definedName name="CorpClient_4_15">#N/A</definedName>
    <definedName name="CorpClient_4_15_3">#N/A</definedName>
    <definedName name="CorpClient_4_15_3_5">#REF!</definedName>
    <definedName name="CorpClient_4_15_5">#REF!</definedName>
    <definedName name="CorpClient_4_16">#N/A</definedName>
    <definedName name="CorpClient_4_16_3">#N/A</definedName>
    <definedName name="CorpClient_4_16_3_5">#REF!</definedName>
    <definedName name="CorpClient_4_16_5">#REF!</definedName>
    <definedName name="CorpClient_4_17">#N/A</definedName>
    <definedName name="CorpClient_4_17_3">#N/A</definedName>
    <definedName name="CorpClient_4_17_3_5">#REF!</definedName>
    <definedName name="CorpClient_4_17_5">#REF!</definedName>
    <definedName name="CorpClient_4_18">#N/A</definedName>
    <definedName name="CorpClient_4_18_1">#N/A</definedName>
    <definedName name="CorpClient_4_18_1_5">#REF!</definedName>
    <definedName name="CorpClient_4_18_5">#REF!</definedName>
    <definedName name="CorpClient_4_19">#N/A</definedName>
    <definedName name="CorpClient_4_19_5">#REF!</definedName>
    <definedName name="CorpClient_4_20">#N/A</definedName>
    <definedName name="CorpClient_4_20_3">#N/A</definedName>
    <definedName name="CorpClient_4_20_3_5">#REF!</definedName>
    <definedName name="CorpClient_4_20_5">#REF!</definedName>
    <definedName name="CorpClient_4_21">#N/A</definedName>
    <definedName name="CorpClient_4_21_1">#N/A</definedName>
    <definedName name="CorpClient_4_21_1_3">#N/A</definedName>
    <definedName name="CorpClient_4_21_1_3_5">#REF!</definedName>
    <definedName name="CorpClient_4_21_1_5">#REF!</definedName>
    <definedName name="CorpClient_4_21_5">#REF!</definedName>
    <definedName name="CorpClient_4_22">#N/A</definedName>
    <definedName name="CorpClient_4_22_3">#N/A</definedName>
    <definedName name="CorpClient_4_22_3_5">#REF!</definedName>
    <definedName name="CorpClient_4_22_5">#REF!</definedName>
    <definedName name="CorpClient_4_23">#N/A</definedName>
    <definedName name="CorpClient_4_23_3">#N/A</definedName>
    <definedName name="CorpClient_4_23_3_5">#REF!</definedName>
    <definedName name="CorpClient_4_23_5">#REF!</definedName>
    <definedName name="CorpClient_4_24">#N/A</definedName>
    <definedName name="CorpClient_4_24_3">#N/A</definedName>
    <definedName name="CorpClient_4_24_3_5">#REF!</definedName>
    <definedName name="CorpClient_4_24_5">#REF!</definedName>
    <definedName name="CorpClient_4_25">#N/A</definedName>
    <definedName name="CorpClient_4_25_3">#N/A</definedName>
    <definedName name="CorpClient_4_25_3_5">#REF!</definedName>
    <definedName name="CorpClient_4_25_5">#REF!</definedName>
    <definedName name="CorpClient_4_26">#N/A</definedName>
    <definedName name="CorpClient_4_26_3">#N/A</definedName>
    <definedName name="CorpClient_4_26_3_5">#REF!</definedName>
    <definedName name="CorpClient_4_26_5">#REF!</definedName>
    <definedName name="CorpClient_4_27">#N/A</definedName>
    <definedName name="CorpClient_4_27_3">#N/A</definedName>
    <definedName name="CorpClient_4_27_3_5">#REF!</definedName>
    <definedName name="CorpClient_4_27_5">#REF!</definedName>
    <definedName name="CorpClient_4_28">#N/A</definedName>
    <definedName name="CorpClient_4_28_3">#N/A</definedName>
    <definedName name="CorpClient_4_28_3_5">#REF!</definedName>
    <definedName name="CorpClient_4_28_5">#REF!</definedName>
    <definedName name="CorpClient_4_5">#REF!</definedName>
    <definedName name="CorpClient_4_6">#N/A</definedName>
    <definedName name="CorpClient_4_6_3">#N/A</definedName>
    <definedName name="CorpClient_4_6_3_5">#REF!</definedName>
    <definedName name="CorpClient_4_6_5">#REF!</definedName>
    <definedName name="CorpClient_4_7">#N/A</definedName>
    <definedName name="CorpClient_4_7_3">#N/A</definedName>
    <definedName name="CorpClient_4_7_3_5">#REF!</definedName>
    <definedName name="CorpClient_4_7_5">#REF!</definedName>
    <definedName name="CorpClient_4_8">#N/A</definedName>
    <definedName name="CorpClient_4_8_3">#N/A</definedName>
    <definedName name="CorpClient_4_8_3_5">#REF!</definedName>
    <definedName name="CorpClient_4_8_5">#REF!</definedName>
    <definedName name="CorpClient_4_9">#N/A</definedName>
    <definedName name="CorpClient_4_9_3">#N/A</definedName>
    <definedName name="CorpClient_4_9_3_5">#REF!</definedName>
    <definedName name="CorpClient_4_9_5">#REF!</definedName>
    <definedName name="CorpClient_5">#REF!</definedName>
    <definedName name="CorpClient_5_17">#N/A</definedName>
    <definedName name="CorpClient_5_17_3">#N/A</definedName>
    <definedName name="CorpClient_5_17_3_5">#REF!</definedName>
    <definedName name="CorpClient_5_17_5">#REF!</definedName>
    <definedName name="CorpClient_5_28">#N/A</definedName>
    <definedName name="CorpClient_5_28_3">#N/A</definedName>
    <definedName name="CorpClient_5_28_3_5">#REF!</definedName>
    <definedName name="CorpClient_5_28_5">#REF!</definedName>
    <definedName name="CorpClient_5_3">#N/A</definedName>
    <definedName name="CorpClient_5_3_5">#REF!</definedName>
    <definedName name="CorpClient_5_5">#REF!</definedName>
    <definedName name="CorpClient_5_6">#N/A</definedName>
    <definedName name="CorpClient_5_6_3">#N/A</definedName>
    <definedName name="CorpClient_5_6_3_5">#REF!</definedName>
    <definedName name="CorpClient_5_6_5">#REF!</definedName>
    <definedName name="CorpClient_6">#N/A</definedName>
    <definedName name="CorpClient_6_1">#N/A</definedName>
    <definedName name="CorpClient_6_1_5">#REF!</definedName>
    <definedName name="CorpClient_6_10">#N/A</definedName>
    <definedName name="CorpClient_6_10_3">#N/A</definedName>
    <definedName name="CorpClient_6_10_3_5">#REF!</definedName>
    <definedName name="CorpClient_6_10_5">#REF!</definedName>
    <definedName name="CorpClient_6_12">#N/A</definedName>
    <definedName name="CorpClient_6_12_3">#N/A</definedName>
    <definedName name="CorpClient_6_12_3_5">#REF!</definedName>
    <definedName name="CorpClient_6_12_5">#REF!</definedName>
    <definedName name="CorpClient_6_13">#N/A</definedName>
    <definedName name="CorpClient_6_13_3">#N/A</definedName>
    <definedName name="CorpClient_6_13_3_5">#REF!</definedName>
    <definedName name="CorpClient_6_13_5">#REF!</definedName>
    <definedName name="CorpClient_6_14">#N/A</definedName>
    <definedName name="CorpClient_6_14_3">#N/A</definedName>
    <definedName name="CorpClient_6_14_3_5">#REF!</definedName>
    <definedName name="CorpClient_6_14_5">#REF!</definedName>
    <definedName name="CorpClient_6_15">#N/A</definedName>
    <definedName name="CorpClient_6_15_3">#N/A</definedName>
    <definedName name="CorpClient_6_15_3_5">#REF!</definedName>
    <definedName name="CorpClient_6_15_5">#REF!</definedName>
    <definedName name="CorpClient_6_16">#N/A</definedName>
    <definedName name="CorpClient_6_16_3">#N/A</definedName>
    <definedName name="CorpClient_6_16_3_5">#REF!</definedName>
    <definedName name="CorpClient_6_16_5">#REF!</definedName>
    <definedName name="CorpClient_6_17">#N/A</definedName>
    <definedName name="CorpClient_6_17_3">#N/A</definedName>
    <definedName name="CorpClient_6_17_3_5">#REF!</definedName>
    <definedName name="CorpClient_6_17_5">#REF!</definedName>
    <definedName name="CorpClient_6_18">#N/A</definedName>
    <definedName name="CorpClient_6_18_1">#N/A</definedName>
    <definedName name="CorpClient_6_18_1_5">#REF!</definedName>
    <definedName name="CorpClient_6_18_5">#REF!</definedName>
    <definedName name="CorpClient_6_19">#N/A</definedName>
    <definedName name="CorpClient_6_19_5">#REF!</definedName>
    <definedName name="CorpClient_6_20">#N/A</definedName>
    <definedName name="CorpClient_6_20_3">#N/A</definedName>
    <definedName name="CorpClient_6_20_3_5">#REF!</definedName>
    <definedName name="CorpClient_6_20_5">#REF!</definedName>
    <definedName name="CorpClient_6_21">#N/A</definedName>
    <definedName name="CorpClient_6_21_1">#N/A</definedName>
    <definedName name="CorpClient_6_21_1_3">#N/A</definedName>
    <definedName name="CorpClient_6_21_1_3_5">#REF!</definedName>
    <definedName name="CorpClient_6_21_1_5">#REF!</definedName>
    <definedName name="CorpClient_6_21_5">#REF!</definedName>
    <definedName name="CorpClient_6_22">#N/A</definedName>
    <definedName name="CorpClient_6_22_3">#N/A</definedName>
    <definedName name="CorpClient_6_22_3_5">#REF!</definedName>
    <definedName name="CorpClient_6_22_5">#REF!</definedName>
    <definedName name="CorpClient_6_23">#N/A</definedName>
    <definedName name="CorpClient_6_23_3">#N/A</definedName>
    <definedName name="CorpClient_6_23_3_5">#REF!</definedName>
    <definedName name="CorpClient_6_23_5">#REF!</definedName>
    <definedName name="CorpClient_6_24">#N/A</definedName>
    <definedName name="CorpClient_6_24_3">#N/A</definedName>
    <definedName name="CorpClient_6_24_3_5">#REF!</definedName>
    <definedName name="CorpClient_6_24_5">#REF!</definedName>
    <definedName name="CorpClient_6_25">#N/A</definedName>
    <definedName name="CorpClient_6_25_3">#N/A</definedName>
    <definedName name="CorpClient_6_25_3_5">#REF!</definedName>
    <definedName name="CorpClient_6_25_5">#REF!</definedName>
    <definedName name="CorpClient_6_26">#N/A</definedName>
    <definedName name="CorpClient_6_26_3">#N/A</definedName>
    <definedName name="CorpClient_6_26_3_5">#REF!</definedName>
    <definedName name="CorpClient_6_26_5">#REF!</definedName>
    <definedName name="CorpClient_6_27">#N/A</definedName>
    <definedName name="CorpClient_6_27_3">#N/A</definedName>
    <definedName name="CorpClient_6_27_3_5">#REF!</definedName>
    <definedName name="CorpClient_6_27_5">#REF!</definedName>
    <definedName name="CorpClient_6_28">#N/A</definedName>
    <definedName name="CorpClient_6_28_3">#N/A</definedName>
    <definedName name="CorpClient_6_28_3_5">#REF!</definedName>
    <definedName name="CorpClient_6_28_5">#REF!</definedName>
    <definedName name="CorpClient_6_5">#REF!</definedName>
    <definedName name="CorpClient_6_6">#N/A</definedName>
    <definedName name="CorpClient_6_6_3">#N/A</definedName>
    <definedName name="CorpClient_6_6_3_5">#REF!</definedName>
    <definedName name="CorpClient_6_6_5">#REF!</definedName>
    <definedName name="CorpClient_6_7">#N/A</definedName>
    <definedName name="CorpClient_6_7_3">#N/A</definedName>
    <definedName name="CorpClient_6_7_3_5">#REF!</definedName>
    <definedName name="CorpClient_6_7_5">#REF!</definedName>
    <definedName name="CorpClient_6_8">#N/A</definedName>
    <definedName name="CorpClient_6_8_3">#N/A</definedName>
    <definedName name="CorpClient_6_8_3_5">#REF!</definedName>
    <definedName name="CorpClient_6_8_5">#REF!</definedName>
    <definedName name="CorpClient_6_9">#N/A</definedName>
    <definedName name="CorpClient_6_9_1">#N/A</definedName>
    <definedName name="CorpClient_6_9_1_1">#N/A</definedName>
    <definedName name="CorpClient_6_9_1_1_3">#N/A</definedName>
    <definedName name="CorpClient_6_9_1_1_3_5">#REF!</definedName>
    <definedName name="CorpClient_6_9_1_1_5">#REF!</definedName>
    <definedName name="CorpClient_6_9_1_3">#N/A</definedName>
    <definedName name="CorpClient_6_9_1_3_5">#REF!</definedName>
    <definedName name="CorpClient_6_9_1_5">#REF!</definedName>
    <definedName name="CorpClient_6_9_5">#REF!</definedName>
    <definedName name="CorpClient_7">#N/A</definedName>
    <definedName name="CorpClient_7_5">#REF!</definedName>
    <definedName name="CorpClient_8">#N/A</definedName>
    <definedName name="CorpClient_8_3">#N/A</definedName>
    <definedName name="CorpClient_8_3_5">#REF!</definedName>
    <definedName name="CorpClient_8_5">#REF!</definedName>
    <definedName name="CorpClient_9">#N/A</definedName>
    <definedName name="CorpClient_9_3">#N/A</definedName>
    <definedName name="CorpClient_9_3_5">#REF!</definedName>
    <definedName name="CorpClient_9_5">#REF!</definedName>
    <definedName name="CorpClient_Text">#N/A</definedName>
    <definedName name="CorpClient_Text_1">#N/A</definedName>
    <definedName name="CorpClient_Text_1_3">#N/A</definedName>
    <definedName name="CorpClient_Text_1_3_5">#REF!</definedName>
    <definedName name="CorpClient_Text_1_5">#REF!</definedName>
    <definedName name="CorpClient_Text_10">#N/A</definedName>
    <definedName name="CorpClient_Text_10_1">#N/A</definedName>
    <definedName name="CorpClient_Text_10_1_3">#N/A</definedName>
    <definedName name="CorpClient_Text_10_1_3_5">#REF!</definedName>
    <definedName name="CorpClient_Text_10_1_5">#REF!</definedName>
    <definedName name="CorpClient_Text_10_17">#N/A</definedName>
    <definedName name="CorpClient_Text_10_17_3">#N/A</definedName>
    <definedName name="CorpClient_Text_10_17_3_5">#REF!</definedName>
    <definedName name="CorpClient_Text_10_17_5">#REF!</definedName>
    <definedName name="CorpClient_Text_10_5">#REF!</definedName>
    <definedName name="CorpClient_Text_11">#N/A</definedName>
    <definedName name="CorpClient_Text_11_1">#N/A</definedName>
    <definedName name="CorpClient_Text_11_1_5">#REF!</definedName>
    <definedName name="CorpClient_Text_11_5">#REF!</definedName>
    <definedName name="CorpClient_Text_12">#N/A</definedName>
    <definedName name="CorpClient_Text_12_3">#N/A</definedName>
    <definedName name="CorpClient_Text_12_3_5">#REF!</definedName>
    <definedName name="CorpClient_Text_12_5">#REF!</definedName>
    <definedName name="CorpClient_Text_13">#N/A</definedName>
    <definedName name="CorpClient_Text_13_3">#N/A</definedName>
    <definedName name="CorpClient_Text_13_3_5">#REF!</definedName>
    <definedName name="CorpClient_Text_13_5">#REF!</definedName>
    <definedName name="CorpClient_Text_14">#N/A</definedName>
    <definedName name="CorpClient_Text_14_5">#REF!</definedName>
    <definedName name="CorpClient_Text_15">#N/A</definedName>
    <definedName name="CorpClient_Text_15_1">#N/A</definedName>
    <definedName name="CorpClient_Text_15_1_3">#N/A</definedName>
    <definedName name="CorpClient_Text_15_1_3_5">#REF!</definedName>
    <definedName name="CorpClient_Text_15_1_5">#REF!</definedName>
    <definedName name="CorpClient_Text_15_3">#N/A</definedName>
    <definedName name="CorpClient_Text_15_3_5">#REF!</definedName>
    <definedName name="CorpClient_Text_15_5">#REF!</definedName>
    <definedName name="CorpClient_Text_16">#N/A</definedName>
    <definedName name="CorpClient_Text_16_1">#N/A</definedName>
    <definedName name="CorpClient_Text_16_1_3">#N/A</definedName>
    <definedName name="CorpClient_Text_16_1_3_5">#REF!</definedName>
    <definedName name="CorpClient_Text_16_1_5">#REF!</definedName>
    <definedName name="CorpClient_Text_16_3">#N/A</definedName>
    <definedName name="CorpClient_Text_16_3_5">#REF!</definedName>
    <definedName name="CorpClient_Text_16_5">#REF!</definedName>
    <definedName name="CorpClient_Text_17">#N/A</definedName>
    <definedName name="CorpClient_Text_17_1">#N/A</definedName>
    <definedName name="CorpClient_Text_17_1_5">#REF!</definedName>
    <definedName name="CorpClient_Text_17_3">#N/A</definedName>
    <definedName name="CorpClient_Text_17_3_5">#REF!</definedName>
    <definedName name="CorpClient_Text_17_5">#REF!</definedName>
    <definedName name="CorpClient_Text_18">#N/A</definedName>
    <definedName name="CorpClient_Text_18_1">#N/A</definedName>
    <definedName name="CorpClient_Text_18_1_5">#REF!</definedName>
    <definedName name="CorpClient_Text_18_5">#REF!</definedName>
    <definedName name="CorpClient_Text_19">#N/A</definedName>
    <definedName name="CorpClient_Text_19_1">#N/A</definedName>
    <definedName name="CorpClient_Text_19_1_5">#REF!</definedName>
    <definedName name="CorpClient_Text_19_5">#REF!</definedName>
    <definedName name="CorpClient_Text_2">#N/A</definedName>
    <definedName name="CorpClient_Text_2_5">#REF!</definedName>
    <definedName name="CorpClient_Text_20">#N/A</definedName>
    <definedName name="CorpClient_Text_20_1">#N/A</definedName>
    <definedName name="CorpClient_Text_20_1_3">#N/A</definedName>
    <definedName name="CorpClient_Text_20_1_3_5">#REF!</definedName>
    <definedName name="CorpClient_Text_20_1_5">#REF!</definedName>
    <definedName name="CorpClient_Text_20_5">#REF!</definedName>
    <definedName name="CorpClient_Text_21">#N/A</definedName>
    <definedName name="CorpClient_Text_21_1">#N/A</definedName>
    <definedName name="CorpClient_Text_21_1_1">#N/A</definedName>
    <definedName name="CorpClient_Text_21_1_1_3">#N/A</definedName>
    <definedName name="CorpClient_Text_21_1_1_3_5">#REF!</definedName>
    <definedName name="CorpClient_Text_21_1_1_5">#REF!</definedName>
    <definedName name="CorpClient_Text_21_1_3">#N/A</definedName>
    <definedName name="CorpClient_Text_21_1_3_5">#REF!</definedName>
    <definedName name="CorpClient_Text_21_1_5">#REF!</definedName>
    <definedName name="CorpClient_Text_21_5">#REF!</definedName>
    <definedName name="CorpClient_Text_22">#N/A</definedName>
    <definedName name="CorpClient_Text_22_3">#N/A</definedName>
    <definedName name="CorpClient_Text_22_3_5">#REF!</definedName>
    <definedName name="CorpClient_Text_22_5">#REF!</definedName>
    <definedName name="CorpClient_Text_23">#N/A</definedName>
    <definedName name="CorpClient_Text_23_3">#N/A</definedName>
    <definedName name="CorpClient_Text_23_3_5">#REF!</definedName>
    <definedName name="CorpClient_Text_23_5">#REF!</definedName>
    <definedName name="CorpClient_Text_24">#N/A</definedName>
    <definedName name="CorpClient_Text_24_3">#N/A</definedName>
    <definedName name="CorpClient_Text_24_3_5">#REF!</definedName>
    <definedName name="CorpClient_Text_24_5">#REF!</definedName>
    <definedName name="CorpClient_Text_25">#N/A</definedName>
    <definedName name="CorpClient_Text_25_3">#N/A</definedName>
    <definedName name="CorpClient_Text_25_3_5">#REF!</definedName>
    <definedName name="CorpClient_Text_25_5">#REF!</definedName>
    <definedName name="CorpClient_Text_26">#N/A</definedName>
    <definedName name="CorpClient_Text_26_1">#N/A</definedName>
    <definedName name="CorpClient_Text_26_1_3">#N/A</definedName>
    <definedName name="CorpClient_Text_26_1_3_5">#REF!</definedName>
    <definedName name="CorpClient_Text_26_1_5">#REF!</definedName>
    <definedName name="CorpClient_Text_26_3">#N/A</definedName>
    <definedName name="CorpClient_Text_26_3_5">#REF!</definedName>
    <definedName name="CorpClient_Text_26_5">#REF!</definedName>
    <definedName name="CorpClient_Text_27">#N/A</definedName>
    <definedName name="CorpClient_Text_27_1">#N/A</definedName>
    <definedName name="CorpClient_Text_27_1_3">#N/A</definedName>
    <definedName name="CorpClient_Text_27_1_3_5">#REF!</definedName>
    <definedName name="CorpClient_Text_27_1_5">#REF!</definedName>
    <definedName name="CorpClient_Text_27_3">#N/A</definedName>
    <definedName name="CorpClient_Text_27_3_5">#REF!</definedName>
    <definedName name="CorpClient_Text_27_5">#REF!</definedName>
    <definedName name="CorpClient_Text_28">#N/A</definedName>
    <definedName name="CorpClient_Text_28_1">#N/A</definedName>
    <definedName name="CorpClient_Text_28_1_3">#N/A</definedName>
    <definedName name="CorpClient_Text_28_1_3_5">#REF!</definedName>
    <definedName name="CorpClient_Text_28_1_5">#REF!</definedName>
    <definedName name="CorpClient_Text_28_3">#N/A</definedName>
    <definedName name="CorpClient_Text_28_3_5">#REF!</definedName>
    <definedName name="CorpClient_Text_28_5">#REF!</definedName>
    <definedName name="CorpClient_Text_29">#N/A</definedName>
    <definedName name="CorpClient_Text_29_3">#N/A</definedName>
    <definedName name="CorpClient_Text_29_3_5">#REF!</definedName>
    <definedName name="CorpClient_Text_29_5">#REF!</definedName>
    <definedName name="CorpClient_Text_3">#N/A</definedName>
    <definedName name="CorpClient_Text_3_5">#REF!</definedName>
    <definedName name="CorpClient_Text_4">#N/A</definedName>
    <definedName name="CorpClient_Text_4_1">#N/A</definedName>
    <definedName name="CorpClient_Text_4_1_1">#N/A</definedName>
    <definedName name="CorpClient_Text_4_1_1_1">#N/A</definedName>
    <definedName name="CorpClient_Text_4_1_1_1_1">#N/A</definedName>
    <definedName name="CorpClient_Text_4_1_1_1_1_1">#N/A</definedName>
    <definedName name="CorpClient_Text_4_1_1_1_1_1_5">#REF!</definedName>
    <definedName name="CorpClient_Text_4_1_1_1_1_3">#N/A</definedName>
    <definedName name="CorpClient_Text_4_1_1_1_1_3_5">#REF!</definedName>
    <definedName name="CorpClient_Text_4_1_1_1_1_5">#REF!</definedName>
    <definedName name="CorpClient_Text_4_1_1_1_3">#N/A</definedName>
    <definedName name="CorpClient_Text_4_1_1_1_3_1">#N/A</definedName>
    <definedName name="CorpClient_Text_4_1_1_1_3_1_5">#REF!</definedName>
    <definedName name="CorpClient_Text_4_1_1_1_3_5">#REF!</definedName>
    <definedName name="CorpClient_Text_4_1_1_1_5">#REF!</definedName>
    <definedName name="CorpClient_Text_4_1_1_3">#N/A</definedName>
    <definedName name="CorpClient_Text_4_1_1_3_5">#REF!</definedName>
    <definedName name="CorpClient_Text_4_1_1_5">#REF!</definedName>
    <definedName name="CorpClient_Text_4_1_17">#N/A</definedName>
    <definedName name="CorpClient_Text_4_1_17_3">#N/A</definedName>
    <definedName name="CorpClient_Text_4_1_17_3_5">#REF!</definedName>
    <definedName name="CorpClient_Text_4_1_17_5">#REF!</definedName>
    <definedName name="CorpClient_Text_4_1_28">#N/A</definedName>
    <definedName name="CorpClient_Text_4_1_28_3">#N/A</definedName>
    <definedName name="CorpClient_Text_4_1_28_3_5">#REF!</definedName>
    <definedName name="CorpClient_Text_4_1_28_5">#REF!</definedName>
    <definedName name="CorpClient_Text_4_1_5">#REF!</definedName>
    <definedName name="CorpClient_Text_4_1_6">#N/A</definedName>
    <definedName name="CorpClient_Text_4_1_6_3">#N/A</definedName>
    <definedName name="CorpClient_Text_4_1_6_3_5">#REF!</definedName>
    <definedName name="CorpClient_Text_4_1_6_5">#REF!</definedName>
    <definedName name="CorpClient_Text_4_10">#N/A</definedName>
    <definedName name="CorpClient_Text_4_10_3">#N/A</definedName>
    <definedName name="CorpClient_Text_4_10_3_5">#REF!</definedName>
    <definedName name="CorpClient_Text_4_10_5">#REF!</definedName>
    <definedName name="CorpClient_Text_4_12">#N/A</definedName>
    <definedName name="CorpClient_Text_4_12_3">#N/A</definedName>
    <definedName name="CorpClient_Text_4_12_3_5">#REF!</definedName>
    <definedName name="CorpClient_Text_4_12_5">#REF!</definedName>
    <definedName name="CorpClient_Text_4_13">#N/A</definedName>
    <definedName name="CorpClient_Text_4_13_3">#N/A</definedName>
    <definedName name="CorpClient_Text_4_13_3_5">#REF!</definedName>
    <definedName name="CorpClient_Text_4_13_5">#REF!</definedName>
    <definedName name="CorpClient_Text_4_14">#N/A</definedName>
    <definedName name="CorpClient_Text_4_14_3">#N/A</definedName>
    <definedName name="CorpClient_Text_4_14_3_5">#REF!</definedName>
    <definedName name="CorpClient_Text_4_14_5">#REF!</definedName>
    <definedName name="CorpClient_Text_4_15">#N/A</definedName>
    <definedName name="CorpClient_Text_4_15_3">#N/A</definedName>
    <definedName name="CorpClient_Text_4_15_3_5">#REF!</definedName>
    <definedName name="CorpClient_Text_4_15_5">#REF!</definedName>
    <definedName name="CorpClient_Text_4_16">#N/A</definedName>
    <definedName name="CorpClient_Text_4_16_3">#N/A</definedName>
    <definedName name="CorpClient_Text_4_16_3_5">#REF!</definedName>
    <definedName name="CorpClient_Text_4_16_5">#REF!</definedName>
    <definedName name="CorpClient_Text_4_17">#N/A</definedName>
    <definedName name="CorpClient_Text_4_17_3">#N/A</definedName>
    <definedName name="CorpClient_Text_4_17_3_5">#REF!</definedName>
    <definedName name="CorpClient_Text_4_17_5">#REF!</definedName>
    <definedName name="CorpClient_Text_4_18">#N/A</definedName>
    <definedName name="CorpClient_Text_4_18_1">#N/A</definedName>
    <definedName name="CorpClient_Text_4_18_1_5">#REF!</definedName>
    <definedName name="CorpClient_Text_4_18_5">#REF!</definedName>
    <definedName name="CorpClient_Text_4_19">#N/A</definedName>
    <definedName name="CorpClient_Text_4_19_5">#REF!</definedName>
    <definedName name="CorpClient_Text_4_20">#N/A</definedName>
    <definedName name="CorpClient_Text_4_20_3">#N/A</definedName>
    <definedName name="CorpClient_Text_4_20_3_5">#REF!</definedName>
    <definedName name="CorpClient_Text_4_20_5">#REF!</definedName>
    <definedName name="CorpClient_Text_4_21">#N/A</definedName>
    <definedName name="CorpClient_Text_4_21_1">#N/A</definedName>
    <definedName name="CorpClient_Text_4_21_1_3">#N/A</definedName>
    <definedName name="CorpClient_Text_4_21_1_3_5">#REF!</definedName>
    <definedName name="CorpClient_Text_4_21_1_5">#REF!</definedName>
    <definedName name="CorpClient_Text_4_21_5">#REF!</definedName>
    <definedName name="CorpClient_Text_4_22">#N/A</definedName>
    <definedName name="CorpClient_Text_4_22_3">#N/A</definedName>
    <definedName name="CorpClient_Text_4_22_3_5">#REF!</definedName>
    <definedName name="CorpClient_Text_4_22_5">#REF!</definedName>
    <definedName name="CorpClient_Text_4_23">#N/A</definedName>
    <definedName name="CorpClient_Text_4_23_3">#N/A</definedName>
    <definedName name="CorpClient_Text_4_23_3_5">#REF!</definedName>
    <definedName name="CorpClient_Text_4_23_5">#REF!</definedName>
    <definedName name="CorpClient_Text_4_24">#N/A</definedName>
    <definedName name="CorpClient_Text_4_24_3">#N/A</definedName>
    <definedName name="CorpClient_Text_4_24_3_5">#REF!</definedName>
    <definedName name="CorpClient_Text_4_24_5">#REF!</definedName>
    <definedName name="CorpClient_Text_4_25">#N/A</definedName>
    <definedName name="CorpClient_Text_4_25_3">#N/A</definedName>
    <definedName name="CorpClient_Text_4_25_3_5">#REF!</definedName>
    <definedName name="CorpClient_Text_4_25_5">#REF!</definedName>
    <definedName name="CorpClient_Text_4_26">#N/A</definedName>
    <definedName name="CorpClient_Text_4_26_3">#N/A</definedName>
    <definedName name="CorpClient_Text_4_26_3_5">#REF!</definedName>
    <definedName name="CorpClient_Text_4_26_5">#REF!</definedName>
    <definedName name="CorpClient_Text_4_27">#N/A</definedName>
    <definedName name="CorpClient_Text_4_27_3">#N/A</definedName>
    <definedName name="CorpClient_Text_4_27_3_5">#REF!</definedName>
    <definedName name="CorpClient_Text_4_27_5">#REF!</definedName>
    <definedName name="CorpClient_Text_4_28">#N/A</definedName>
    <definedName name="CorpClient_Text_4_28_3">#N/A</definedName>
    <definedName name="CorpClient_Text_4_28_3_5">#REF!</definedName>
    <definedName name="CorpClient_Text_4_28_5">#REF!</definedName>
    <definedName name="CorpClient_Text_4_5">#REF!</definedName>
    <definedName name="CorpClient_Text_4_6">#N/A</definedName>
    <definedName name="CorpClient_Text_4_6_3">#N/A</definedName>
    <definedName name="CorpClient_Text_4_6_3_5">#REF!</definedName>
    <definedName name="CorpClient_Text_4_6_5">#REF!</definedName>
    <definedName name="CorpClient_Text_4_7">#N/A</definedName>
    <definedName name="CorpClient_Text_4_7_3">#N/A</definedName>
    <definedName name="CorpClient_Text_4_7_3_5">#REF!</definedName>
    <definedName name="CorpClient_Text_4_7_5">#REF!</definedName>
    <definedName name="CorpClient_Text_4_8">#N/A</definedName>
    <definedName name="CorpClient_Text_4_8_3">#N/A</definedName>
    <definedName name="CorpClient_Text_4_8_3_5">#REF!</definedName>
    <definedName name="CorpClient_Text_4_8_5">#REF!</definedName>
    <definedName name="CorpClient_Text_4_9">#N/A</definedName>
    <definedName name="CorpClient_Text_4_9_3">#N/A</definedName>
    <definedName name="CorpClient_Text_4_9_3_5">#REF!</definedName>
    <definedName name="CorpClient_Text_4_9_5">#REF!</definedName>
    <definedName name="CorpClient_Text_5">#REF!</definedName>
    <definedName name="CorpClient_Text_5_17">#N/A</definedName>
    <definedName name="CorpClient_Text_5_17_3">#N/A</definedName>
    <definedName name="CorpClient_Text_5_17_3_5">#REF!</definedName>
    <definedName name="CorpClient_Text_5_17_5">#REF!</definedName>
    <definedName name="CorpClient_Text_5_28">#N/A</definedName>
    <definedName name="CorpClient_Text_5_28_3">#N/A</definedName>
    <definedName name="CorpClient_Text_5_28_3_5">#REF!</definedName>
    <definedName name="CorpClient_Text_5_28_5">#REF!</definedName>
    <definedName name="CorpClient_Text_5_3">#N/A</definedName>
    <definedName name="CorpClient_Text_5_3_5">#REF!</definedName>
    <definedName name="CorpClient_Text_5_5">#REF!</definedName>
    <definedName name="CorpClient_Text_5_6">#N/A</definedName>
    <definedName name="CorpClient_Text_5_6_3">#N/A</definedName>
    <definedName name="CorpClient_Text_5_6_3_5">#REF!</definedName>
    <definedName name="CorpClient_Text_5_6_5">#REF!</definedName>
    <definedName name="CorpClient_Text_6">#N/A</definedName>
    <definedName name="CorpClient_Text_6_1">#N/A</definedName>
    <definedName name="CorpClient_Text_6_1_5">#REF!</definedName>
    <definedName name="CorpClient_Text_6_10">#N/A</definedName>
    <definedName name="CorpClient_Text_6_10_3">#N/A</definedName>
    <definedName name="CorpClient_Text_6_10_3_5">#REF!</definedName>
    <definedName name="CorpClient_Text_6_10_5">#REF!</definedName>
    <definedName name="CorpClient_Text_6_12">#N/A</definedName>
    <definedName name="CorpClient_Text_6_12_3">#N/A</definedName>
    <definedName name="CorpClient_Text_6_12_3_5">#REF!</definedName>
    <definedName name="CorpClient_Text_6_12_5">#REF!</definedName>
    <definedName name="CorpClient_Text_6_13">#N/A</definedName>
    <definedName name="CorpClient_Text_6_13_3">#N/A</definedName>
    <definedName name="CorpClient_Text_6_13_3_5">#REF!</definedName>
    <definedName name="CorpClient_Text_6_13_5">#REF!</definedName>
    <definedName name="CorpClient_Text_6_14">#N/A</definedName>
    <definedName name="CorpClient_Text_6_14_3">#N/A</definedName>
    <definedName name="CorpClient_Text_6_14_3_5">#REF!</definedName>
    <definedName name="CorpClient_Text_6_14_5">#REF!</definedName>
    <definedName name="CorpClient_Text_6_15">#N/A</definedName>
    <definedName name="CorpClient_Text_6_15_3">#N/A</definedName>
    <definedName name="CorpClient_Text_6_15_3_5">#REF!</definedName>
    <definedName name="CorpClient_Text_6_15_5">#REF!</definedName>
    <definedName name="CorpClient_Text_6_16">#N/A</definedName>
    <definedName name="CorpClient_Text_6_16_3">#N/A</definedName>
    <definedName name="CorpClient_Text_6_16_3_5">#REF!</definedName>
    <definedName name="CorpClient_Text_6_16_5">#REF!</definedName>
    <definedName name="CorpClient_Text_6_17">#N/A</definedName>
    <definedName name="CorpClient_Text_6_17_3">#N/A</definedName>
    <definedName name="CorpClient_Text_6_17_3_5">#REF!</definedName>
    <definedName name="CorpClient_Text_6_17_5">#REF!</definedName>
    <definedName name="CorpClient_Text_6_18">#N/A</definedName>
    <definedName name="CorpClient_Text_6_18_1">#N/A</definedName>
    <definedName name="CorpClient_Text_6_18_1_5">#REF!</definedName>
    <definedName name="CorpClient_Text_6_18_5">#REF!</definedName>
    <definedName name="CorpClient_Text_6_19">#N/A</definedName>
    <definedName name="CorpClient_Text_6_19_5">#REF!</definedName>
    <definedName name="CorpClient_Text_6_20">#N/A</definedName>
    <definedName name="CorpClient_Text_6_20_3">#N/A</definedName>
    <definedName name="CorpClient_Text_6_20_3_5">#REF!</definedName>
    <definedName name="CorpClient_Text_6_20_5">#REF!</definedName>
    <definedName name="CorpClient_Text_6_21">#N/A</definedName>
    <definedName name="CorpClient_Text_6_21_1">#N/A</definedName>
    <definedName name="CorpClient_Text_6_21_1_3">#N/A</definedName>
    <definedName name="CorpClient_Text_6_21_1_3_5">#REF!</definedName>
    <definedName name="CorpClient_Text_6_21_1_5">#REF!</definedName>
    <definedName name="CorpClient_Text_6_21_5">#REF!</definedName>
    <definedName name="CorpClient_Text_6_22">#N/A</definedName>
    <definedName name="CorpClient_Text_6_22_3">#N/A</definedName>
    <definedName name="CorpClient_Text_6_22_3_5">#REF!</definedName>
    <definedName name="CorpClient_Text_6_22_5">#REF!</definedName>
    <definedName name="CorpClient_Text_6_23">#N/A</definedName>
    <definedName name="CorpClient_Text_6_23_3">#N/A</definedName>
    <definedName name="CorpClient_Text_6_23_3_5">#REF!</definedName>
    <definedName name="CorpClient_Text_6_23_5">#REF!</definedName>
    <definedName name="CorpClient_Text_6_24">#N/A</definedName>
    <definedName name="CorpClient_Text_6_24_3">#N/A</definedName>
    <definedName name="CorpClient_Text_6_24_3_5">#REF!</definedName>
    <definedName name="CorpClient_Text_6_24_5">#REF!</definedName>
    <definedName name="CorpClient_Text_6_25">#N/A</definedName>
    <definedName name="CorpClient_Text_6_25_3">#N/A</definedName>
    <definedName name="CorpClient_Text_6_25_3_5">#REF!</definedName>
    <definedName name="CorpClient_Text_6_25_5">#REF!</definedName>
    <definedName name="CorpClient_Text_6_26">#N/A</definedName>
    <definedName name="CorpClient_Text_6_26_3">#N/A</definedName>
    <definedName name="CorpClient_Text_6_26_3_5">#REF!</definedName>
    <definedName name="CorpClient_Text_6_26_5">#REF!</definedName>
    <definedName name="CorpClient_Text_6_27">#N/A</definedName>
    <definedName name="CorpClient_Text_6_27_3">#N/A</definedName>
    <definedName name="CorpClient_Text_6_27_3_5">#REF!</definedName>
    <definedName name="CorpClient_Text_6_27_5">#REF!</definedName>
    <definedName name="CorpClient_Text_6_28">#N/A</definedName>
    <definedName name="CorpClient_Text_6_28_3">#N/A</definedName>
    <definedName name="CorpClient_Text_6_28_3_5">#REF!</definedName>
    <definedName name="CorpClient_Text_6_28_5">#REF!</definedName>
    <definedName name="CorpClient_Text_6_5">#REF!</definedName>
    <definedName name="CorpClient_Text_6_6">#N/A</definedName>
    <definedName name="CorpClient_Text_6_6_3">#N/A</definedName>
    <definedName name="CorpClient_Text_6_6_3_5">#REF!</definedName>
    <definedName name="CorpClient_Text_6_6_5">#REF!</definedName>
    <definedName name="CorpClient_Text_6_7">#N/A</definedName>
    <definedName name="CorpClient_Text_6_7_3">#N/A</definedName>
    <definedName name="CorpClient_Text_6_7_3_5">#REF!</definedName>
    <definedName name="CorpClient_Text_6_7_5">#REF!</definedName>
    <definedName name="CorpClient_Text_6_8">#N/A</definedName>
    <definedName name="CorpClient_Text_6_8_3">#N/A</definedName>
    <definedName name="CorpClient_Text_6_8_3_5">#REF!</definedName>
    <definedName name="CorpClient_Text_6_8_5">#REF!</definedName>
    <definedName name="CorpClient_Text_6_9">#N/A</definedName>
    <definedName name="CorpClient_Text_6_9_1">#N/A</definedName>
    <definedName name="CorpClient_Text_6_9_1_1">#N/A</definedName>
    <definedName name="CorpClient_Text_6_9_1_1_3">#N/A</definedName>
    <definedName name="CorpClient_Text_6_9_1_1_3_5">#REF!</definedName>
    <definedName name="CorpClient_Text_6_9_1_1_5">#REF!</definedName>
    <definedName name="CorpClient_Text_6_9_1_3">#N/A</definedName>
    <definedName name="CorpClient_Text_6_9_1_3_5">#REF!</definedName>
    <definedName name="CorpClient_Text_6_9_1_5">#REF!</definedName>
    <definedName name="CorpClient_Text_6_9_5">#REF!</definedName>
    <definedName name="CorpClient_Text_7">#N/A</definedName>
    <definedName name="CorpClient_Text_7_5">#REF!</definedName>
    <definedName name="CorpClient_Text_8">#N/A</definedName>
    <definedName name="CorpClient_Text_8_3">#N/A</definedName>
    <definedName name="CorpClient_Text_8_3_5">#REF!</definedName>
    <definedName name="CorpClient_Text_8_5">#REF!</definedName>
    <definedName name="CorpClient_Text_9">#N/A</definedName>
    <definedName name="CorpClient_Text_9_3">#N/A</definedName>
    <definedName name="CorpClient_Text_9_3_5">#REF!</definedName>
    <definedName name="CorpClient_Text_9_5">#REF!</definedName>
    <definedName name="costing">#N/A</definedName>
    <definedName name="costing_5">#REF!</definedName>
    <definedName name="cran20">NA()</definedName>
    <definedName name="crane">NA()</definedName>
    <definedName name="creditors">NA()</definedName>
    <definedName name="credotor">NA()</definedName>
    <definedName name="cstf" localSheetId="7">#REF!</definedName>
    <definedName name="cstf">#REF!</definedName>
    <definedName name="cstf_18">#N/A</definedName>
    <definedName name="cstf_18_1">#N/A</definedName>
    <definedName name="cstf_18_1_5" localSheetId="7">#REF!</definedName>
    <definedName name="cstf_18_1_5">#REF!</definedName>
    <definedName name="cstf_18_5" localSheetId="7">#REF!</definedName>
    <definedName name="cstf_18_5">#REF!</definedName>
    <definedName name="cstf_21">#N/A</definedName>
    <definedName name="cstf_21_5">#REF!</definedName>
    <definedName name="cstf_5">#REF!</definedName>
    <definedName name="ctl">#N/A</definedName>
    <definedName name="ctl_5">#REF!</definedName>
    <definedName name="CURR">#N/A</definedName>
    <definedName name="CURR_1">#N/A</definedName>
    <definedName name="CURR_1_5">#REF!</definedName>
    <definedName name="CURR_10">#N/A</definedName>
    <definedName name="CURR_10_1">#N/A</definedName>
    <definedName name="CURR_10_1_5">#REF!</definedName>
    <definedName name="CURR_10_5">#REF!</definedName>
    <definedName name="CURR_11">#N/A</definedName>
    <definedName name="CURR_11_1">#N/A</definedName>
    <definedName name="CURR_11_1_5">#REF!</definedName>
    <definedName name="CURR_11_5">#REF!</definedName>
    <definedName name="CURR_14">#N/A</definedName>
    <definedName name="CURR_14_5">#REF!</definedName>
    <definedName name="CURR_15">#N/A</definedName>
    <definedName name="CURR_15_5">#REF!</definedName>
    <definedName name="CURR_16">#N/A</definedName>
    <definedName name="CURR_16_5">#REF!</definedName>
    <definedName name="CURR_17">#N/A</definedName>
    <definedName name="CURR_17_1">#N/A</definedName>
    <definedName name="CURR_17_1_5">#REF!</definedName>
    <definedName name="CURR_17_5">#REF!</definedName>
    <definedName name="CURR_18">#N/A</definedName>
    <definedName name="CURR_18_1">#N/A</definedName>
    <definedName name="CURR_18_1_5">#REF!</definedName>
    <definedName name="CURR_18_5">#REF!</definedName>
    <definedName name="CURR_19">#N/A</definedName>
    <definedName name="CURR_19_5">#REF!</definedName>
    <definedName name="CURR_2">#N/A</definedName>
    <definedName name="CURR_2_5">#REF!</definedName>
    <definedName name="CURR_20">#N/A</definedName>
    <definedName name="CURR_20_5">#REF!</definedName>
    <definedName name="CURR_21">#N/A</definedName>
    <definedName name="CURR_21_1">#N/A</definedName>
    <definedName name="CURR_21_1_5">#REF!</definedName>
    <definedName name="CURR_21_5">#REF!</definedName>
    <definedName name="CURR_26">#N/A</definedName>
    <definedName name="CURR_26_5">#REF!</definedName>
    <definedName name="CURR_27">#N/A</definedName>
    <definedName name="CURR_27_5">#REF!</definedName>
    <definedName name="CURR_28">#N/A</definedName>
    <definedName name="CURR_28_5">#REF!</definedName>
    <definedName name="CURR_29">#N/A</definedName>
    <definedName name="CURR_29_5">#REF!</definedName>
    <definedName name="CURR_4">#N/A</definedName>
    <definedName name="CURR_4_1">#N/A</definedName>
    <definedName name="CURR_4_1_1">#N/A</definedName>
    <definedName name="CURR_4_1_1_1">#N/A</definedName>
    <definedName name="CURR_4_1_1_1_1">#N/A</definedName>
    <definedName name="CURR_4_1_1_1_1_1">#N/A</definedName>
    <definedName name="CURR_4_1_1_1_1_1_5">#REF!</definedName>
    <definedName name="CURR_4_1_1_1_1_5">#REF!</definedName>
    <definedName name="CURR_4_1_1_1_5">#REF!</definedName>
    <definedName name="CURR_4_1_1_5">#REF!</definedName>
    <definedName name="CURR_4_1_5">#REF!</definedName>
    <definedName name="CURR_4_18">#N/A</definedName>
    <definedName name="CURR_4_18_1">#N/A</definedName>
    <definedName name="CURR_4_18_1_5">#REF!</definedName>
    <definedName name="CURR_4_18_5">#REF!</definedName>
    <definedName name="CURR_4_21">#N/A</definedName>
    <definedName name="CURR_4_21_5">#REF!</definedName>
    <definedName name="CURR_4_5">#REF!</definedName>
    <definedName name="CURR_5">#REF!</definedName>
    <definedName name="CURR_5_5">#REF!</definedName>
    <definedName name="CURR_6">#N/A</definedName>
    <definedName name="CURR_6_1">#N/A</definedName>
    <definedName name="CURR_6_1_5">#REF!</definedName>
    <definedName name="CURR_6_18">#N/A</definedName>
    <definedName name="CURR_6_18_1">#N/A</definedName>
    <definedName name="CURR_6_18_1_5">#REF!</definedName>
    <definedName name="CURR_6_18_5">#REF!</definedName>
    <definedName name="CURR_6_21">#N/A</definedName>
    <definedName name="CURR_6_21_5">#REF!</definedName>
    <definedName name="CURR_6_5">#REF!</definedName>
    <definedName name="CURR_7">#N/A</definedName>
    <definedName name="CURR_7_5">#REF!</definedName>
    <definedName name="CURR_9">#N/A</definedName>
    <definedName name="CURR_9_5">#REF!</definedName>
    <definedName name="Curr_out">NA()</definedName>
    <definedName name="Curr_out_ex">NA()</definedName>
    <definedName name="Curr_sum">NA()</definedName>
    <definedName name="Curr_sum_ex">NA()</definedName>
    <definedName name="CurrencyRate">#N/A</definedName>
    <definedName name="CurrencyRate_1">#N/A</definedName>
    <definedName name="CurrencyRate_1_3">#N/A</definedName>
    <definedName name="CurrencyRate_1_3_5" localSheetId="7">#REF!</definedName>
    <definedName name="CurrencyRate_1_3_5">#REF!</definedName>
    <definedName name="CurrencyRate_1_5" localSheetId="7">#REF!</definedName>
    <definedName name="CurrencyRate_1_5">#REF!</definedName>
    <definedName name="CurrencyRate_10">#N/A</definedName>
    <definedName name="CurrencyRate_10_1">#N/A</definedName>
    <definedName name="CurrencyRate_10_1_5">#REF!</definedName>
    <definedName name="CurrencyRate_10_17">#N/A</definedName>
    <definedName name="CurrencyRate_10_17_5">#REF!</definedName>
    <definedName name="CurrencyRate_10_5">#REF!</definedName>
    <definedName name="CurrencyRate_11">#N/A</definedName>
    <definedName name="CurrencyRate_11_1">#N/A</definedName>
    <definedName name="CurrencyRate_11_1_5">#REF!</definedName>
    <definedName name="CurrencyRate_11_5">#REF!</definedName>
    <definedName name="CurrencyRate_12">#N/A</definedName>
    <definedName name="CurrencyRate_12_5">#REF!</definedName>
    <definedName name="CurrencyRate_13">#N/A</definedName>
    <definedName name="CurrencyRate_13_5">#REF!</definedName>
    <definedName name="CurrencyRate_14">#N/A</definedName>
    <definedName name="CurrencyRate_14_5">#REF!</definedName>
    <definedName name="CurrencyRate_15">#N/A</definedName>
    <definedName name="CurrencyRate_15_1">#N/A</definedName>
    <definedName name="CurrencyRate_15_1_5">#REF!</definedName>
    <definedName name="CurrencyRate_15_5">#REF!</definedName>
    <definedName name="CurrencyRate_16">#N/A</definedName>
    <definedName name="CurrencyRate_16_1">#N/A</definedName>
    <definedName name="CurrencyRate_16_1_5">#REF!</definedName>
    <definedName name="CurrencyRate_16_5">#REF!</definedName>
    <definedName name="CurrencyRate_17">#N/A</definedName>
    <definedName name="CurrencyRate_17_1">#N/A</definedName>
    <definedName name="CurrencyRate_17_1_5">#REF!</definedName>
    <definedName name="CurrencyRate_17_5">#REF!</definedName>
    <definedName name="CurrencyRate_18">#N/A</definedName>
    <definedName name="CurrencyRate_18_1">#N/A</definedName>
    <definedName name="CurrencyRate_18_1_3">#N/A</definedName>
    <definedName name="CurrencyRate_18_1_3_5">#REF!</definedName>
    <definedName name="CurrencyRate_18_1_5">#REF!</definedName>
    <definedName name="CurrencyRate_18_5">#REF!</definedName>
    <definedName name="CurrencyRate_19">#N/A</definedName>
    <definedName name="CurrencyRate_19_1">#N/A</definedName>
    <definedName name="CurrencyRate_19_1_5">#REF!</definedName>
    <definedName name="CurrencyRate_19_5">#REF!</definedName>
    <definedName name="CurrencyRate_2">#N/A</definedName>
    <definedName name="CurrencyRate_2_5">#REF!</definedName>
    <definedName name="CurrencyRate_20">#N/A</definedName>
    <definedName name="CurrencyRate_20_1">#N/A</definedName>
    <definedName name="CurrencyRate_20_1_5">#REF!</definedName>
    <definedName name="CurrencyRate_20_5">#REF!</definedName>
    <definedName name="CurrencyRate_21">#N/A</definedName>
    <definedName name="CurrencyRate_21_1">#N/A</definedName>
    <definedName name="CurrencyRate_21_1_1">#N/A</definedName>
    <definedName name="CurrencyRate_21_1_1_5">#REF!</definedName>
    <definedName name="CurrencyRate_21_1_5">#REF!</definedName>
    <definedName name="CurrencyRate_21_5">#REF!</definedName>
    <definedName name="CurrencyRate_22">#N/A</definedName>
    <definedName name="CurrencyRate_22_5">#REF!</definedName>
    <definedName name="CurrencyRate_23">#N/A</definedName>
    <definedName name="CurrencyRate_23_5">#REF!</definedName>
    <definedName name="CurrencyRate_24">#N/A</definedName>
    <definedName name="CurrencyRate_24_5">#REF!</definedName>
    <definedName name="CurrencyRate_25">#N/A</definedName>
    <definedName name="CurrencyRate_25_5">#REF!</definedName>
    <definedName name="CurrencyRate_26">#N/A</definedName>
    <definedName name="CurrencyRate_26_1">#N/A</definedName>
    <definedName name="CurrencyRate_26_1_5">#REF!</definedName>
    <definedName name="CurrencyRate_26_5">#REF!</definedName>
    <definedName name="CurrencyRate_27">#N/A</definedName>
    <definedName name="CurrencyRate_27_1">#N/A</definedName>
    <definedName name="CurrencyRate_27_1_5">#REF!</definedName>
    <definedName name="CurrencyRate_27_5">#REF!</definedName>
    <definedName name="CurrencyRate_28">#N/A</definedName>
    <definedName name="CurrencyRate_28_1">#N/A</definedName>
    <definedName name="CurrencyRate_28_1_5">#REF!</definedName>
    <definedName name="CurrencyRate_28_5">#REF!</definedName>
    <definedName name="CurrencyRate_29">#N/A</definedName>
    <definedName name="CurrencyRate_29_5">#REF!</definedName>
    <definedName name="CurrencyRate_3">#N/A</definedName>
    <definedName name="CurrencyRate_3_5">#REF!</definedName>
    <definedName name="CurrencyRate_4">#N/A</definedName>
    <definedName name="CurrencyRate_4_1">#N/A</definedName>
    <definedName name="CurrencyRate_4_1_1">#N/A</definedName>
    <definedName name="CurrencyRate_4_1_1_1">#N/A</definedName>
    <definedName name="CurrencyRate_4_1_1_1_1">#N/A</definedName>
    <definedName name="CurrencyRate_4_1_1_1_1_1">#N/A</definedName>
    <definedName name="CurrencyRate_4_1_1_1_1_1_5">#REF!</definedName>
    <definedName name="CurrencyRate_4_1_1_1_1_3">#N/A</definedName>
    <definedName name="CurrencyRate_4_1_1_1_1_3_5">#REF!</definedName>
    <definedName name="CurrencyRate_4_1_1_1_1_5">#REF!</definedName>
    <definedName name="CurrencyRate_4_1_1_1_3">#N/A</definedName>
    <definedName name="CurrencyRate_4_1_1_1_3_1">#N/A</definedName>
    <definedName name="CurrencyRate_4_1_1_1_3_1_5">#REF!</definedName>
    <definedName name="CurrencyRate_4_1_1_1_3_5">#REF!</definedName>
    <definedName name="CurrencyRate_4_1_1_1_5">#REF!</definedName>
    <definedName name="CurrencyRate_4_1_1_3">#N/A</definedName>
    <definedName name="CurrencyRate_4_1_1_3_5">#REF!</definedName>
    <definedName name="CurrencyRate_4_1_1_5">#REF!</definedName>
    <definedName name="CurrencyRate_4_1_17">#N/A</definedName>
    <definedName name="CurrencyRate_4_1_17_3">#N/A</definedName>
    <definedName name="CurrencyRate_4_1_17_3_5">#REF!</definedName>
    <definedName name="CurrencyRate_4_1_17_5">#REF!</definedName>
    <definedName name="CurrencyRate_4_1_28">#N/A</definedName>
    <definedName name="CurrencyRate_4_1_28_5">#REF!</definedName>
    <definedName name="CurrencyRate_4_1_3">#N/A</definedName>
    <definedName name="CurrencyRate_4_1_3_5">#REF!</definedName>
    <definedName name="CurrencyRate_4_1_5">#REF!</definedName>
    <definedName name="CurrencyRate_4_1_6">#N/A</definedName>
    <definedName name="CurrencyRate_4_1_6_5">#REF!</definedName>
    <definedName name="CurrencyRate_4_10">#N/A</definedName>
    <definedName name="CurrencyRate_4_10_5">#REF!</definedName>
    <definedName name="CurrencyRate_4_12">#N/A</definedName>
    <definedName name="CurrencyRate_4_12_5">#REF!</definedName>
    <definedName name="CurrencyRate_4_13">#N/A</definedName>
    <definedName name="CurrencyRate_4_13_5">#REF!</definedName>
    <definedName name="CurrencyRate_4_14">#N/A</definedName>
    <definedName name="CurrencyRate_4_14_5">#REF!</definedName>
    <definedName name="CurrencyRate_4_15">#N/A</definedName>
    <definedName name="CurrencyRate_4_15_5">#REF!</definedName>
    <definedName name="CurrencyRate_4_16">#N/A</definedName>
    <definedName name="CurrencyRate_4_16_5">#REF!</definedName>
    <definedName name="CurrencyRate_4_17">#N/A</definedName>
    <definedName name="CurrencyRate_4_17_5">#REF!</definedName>
    <definedName name="CurrencyRate_4_18">#N/A</definedName>
    <definedName name="CurrencyRate_4_18_1">#N/A</definedName>
    <definedName name="CurrencyRate_4_18_1_3">#N/A</definedName>
    <definedName name="CurrencyRate_4_18_1_3_5">#REF!</definedName>
    <definedName name="CurrencyRate_4_18_1_5">#REF!</definedName>
    <definedName name="CurrencyRate_4_18_5">#REF!</definedName>
    <definedName name="CurrencyRate_4_19">#N/A</definedName>
    <definedName name="CurrencyRate_4_19_5">#REF!</definedName>
    <definedName name="CurrencyRate_4_20">#N/A</definedName>
    <definedName name="CurrencyRate_4_20_5">#REF!</definedName>
    <definedName name="CurrencyRate_4_21">#N/A</definedName>
    <definedName name="CurrencyRate_4_21_1">#N/A</definedName>
    <definedName name="CurrencyRate_4_21_1_5">#REF!</definedName>
    <definedName name="CurrencyRate_4_21_5">#REF!</definedName>
    <definedName name="CurrencyRate_4_22">#N/A</definedName>
    <definedName name="CurrencyRate_4_22_5">#REF!</definedName>
    <definedName name="CurrencyRate_4_23">#N/A</definedName>
    <definedName name="CurrencyRate_4_23_5">#REF!</definedName>
    <definedName name="CurrencyRate_4_24">#N/A</definedName>
    <definedName name="CurrencyRate_4_24_5">#REF!</definedName>
    <definedName name="CurrencyRate_4_25">#N/A</definedName>
    <definedName name="CurrencyRate_4_25_5">#REF!</definedName>
    <definedName name="CurrencyRate_4_26">#N/A</definedName>
    <definedName name="CurrencyRate_4_26_5">#REF!</definedName>
    <definedName name="CurrencyRate_4_27">#N/A</definedName>
    <definedName name="CurrencyRate_4_27_5">#REF!</definedName>
    <definedName name="CurrencyRate_4_28">#N/A</definedName>
    <definedName name="CurrencyRate_4_28_5">#REF!</definedName>
    <definedName name="CurrencyRate_4_5">#REF!</definedName>
    <definedName name="CurrencyRate_4_6">#N/A</definedName>
    <definedName name="CurrencyRate_4_6_5">#REF!</definedName>
    <definedName name="CurrencyRate_4_7">#N/A</definedName>
    <definedName name="CurrencyRate_4_7_5">#REF!</definedName>
    <definedName name="CurrencyRate_4_8">#N/A</definedName>
    <definedName name="CurrencyRate_4_8_5">#REF!</definedName>
    <definedName name="CurrencyRate_4_9">#N/A</definedName>
    <definedName name="CurrencyRate_4_9_5">#REF!</definedName>
    <definedName name="CurrencyRate_5">#REF!</definedName>
    <definedName name="CurrencyRate_5_17">#N/A</definedName>
    <definedName name="CurrencyRate_5_17_5">#REF!</definedName>
    <definedName name="CurrencyRate_5_28">#N/A</definedName>
    <definedName name="CurrencyRate_5_28_5">#REF!</definedName>
    <definedName name="CurrencyRate_5_5">#REF!</definedName>
    <definedName name="CurrencyRate_5_6">#N/A</definedName>
    <definedName name="CurrencyRate_5_6_5">#REF!</definedName>
    <definedName name="CurrencyRate_6">#N/A</definedName>
    <definedName name="CurrencyRate_6_1">#N/A</definedName>
    <definedName name="CurrencyRate_6_1_5">#REF!</definedName>
    <definedName name="CurrencyRate_6_10">#N/A</definedName>
    <definedName name="CurrencyRate_6_10_5">#REF!</definedName>
    <definedName name="CurrencyRate_6_12">#N/A</definedName>
    <definedName name="CurrencyRate_6_12_5">#REF!</definedName>
    <definedName name="CurrencyRate_6_13">#N/A</definedName>
    <definedName name="CurrencyRate_6_13_5">#REF!</definedName>
    <definedName name="CurrencyRate_6_14">#N/A</definedName>
    <definedName name="CurrencyRate_6_14_5">#REF!</definedName>
    <definedName name="CurrencyRate_6_15">#N/A</definedName>
    <definedName name="CurrencyRate_6_15_5">#REF!</definedName>
    <definedName name="CurrencyRate_6_16">#N/A</definedName>
    <definedName name="CurrencyRate_6_16_5">#REF!</definedName>
    <definedName name="CurrencyRate_6_17">#N/A</definedName>
    <definedName name="CurrencyRate_6_17_5">#REF!</definedName>
    <definedName name="CurrencyRate_6_18">#N/A</definedName>
    <definedName name="CurrencyRate_6_18_1">#N/A</definedName>
    <definedName name="CurrencyRate_6_18_1_3">#N/A</definedName>
    <definedName name="CurrencyRate_6_18_1_3_5">#REF!</definedName>
    <definedName name="CurrencyRate_6_18_1_5">#REF!</definedName>
    <definedName name="CurrencyRate_6_18_5">#REF!</definedName>
    <definedName name="CurrencyRate_6_19">#N/A</definedName>
    <definedName name="CurrencyRate_6_19_5">#REF!</definedName>
    <definedName name="CurrencyRate_6_20">#N/A</definedName>
    <definedName name="CurrencyRate_6_20_5">#REF!</definedName>
    <definedName name="CurrencyRate_6_21">#N/A</definedName>
    <definedName name="CurrencyRate_6_21_1">#N/A</definedName>
    <definedName name="CurrencyRate_6_21_1_5">#REF!</definedName>
    <definedName name="CurrencyRate_6_21_5">#REF!</definedName>
    <definedName name="CurrencyRate_6_22">#N/A</definedName>
    <definedName name="CurrencyRate_6_22_5">#REF!</definedName>
    <definedName name="CurrencyRate_6_23">#N/A</definedName>
    <definedName name="CurrencyRate_6_23_5">#REF!</definedName>
    <definedName name="CurrencyRate_6_24">#N/A</definedName>
    <definedName name="CurrencyRate_6_24_5">#REF!</definedName>
    <definedName name="CurrencyRate_6_25">#N/A</definedName>
    <definedName name="CurrencyRate_6_25_5">#REF!</definedName>
    <definedName name="CurrencyRate_6_26">#N/A</definedName>
    <definedName name="CurrencyRate_6_26_5">#REF!</definedName>
    <definedName name="CurrencyRate_6_27">#N/A</definedName>
    <definedName name="CurrencyRate_6_27_5">#REF!</definedName>
    <definedName name="CurrencyRate_6_28">#N/A</definedName>
    <definedName name="CurrencyRate_6_28_5">#REF!</definedName>
    <definedName name="CurrencyRate_6_5">#REF!</definedName>
    <definedName name="CurrencyRate_6_6">#N/A</definedName>
    <definedName name="CurrencyRate_6_6_5">#REF!</definedName>
    <definedName name="CurrencyRate_6_7">#N/A</definedName>
    <definedName name="CurrencyRate_6_7_5">#REF!</definedName>
    <definedName name="CurrencyRate_6_8">#N/A</definedName>
    <definedName name="CurrencyRate_6_8_5">#REF!</definedName>
    <definedName name="CurrencyRate_6_9">#N/A</definedName>
    <definedName name="CurrencyRate_6_9_1">#N/A</definedName>
    <definedName name="CurrencyRate_6_9_1_1">#N/A</definedName>
    <definedName name="CurrencyRate_6_9_1_1_5">#REF!</definedName>
    <definedName name="CurrencyRate_6_9_1_5">#REF!</definedName>
    <definedName name="CurrencyRate_6_9_5">#REF!</definedName>
    <definedName name="CurrencyRate_7">#N/A</definedName>
    <definedName name="CurrencyRate_7_5">#REF!</definedName>
    <definedName name="CurrencyRate_8">#N/A</definedName>
    <definedName name="CurrencyRate_8_5">#REF!</definedName>
    <definedName name="CurrencyRate_9">#N/A</definedName>
    <definedName name="CurrencyRate_9_5">#REF!</definedName>
    <definedName name="Customer">" "</definedName>
    <definedName name="cvdf">#REF!</definedName>
    <definedName name="cvdf_1">#N/A</definedName>
    <definedName name="cvdf_1_5">#REF!</definedName>
    <definedName name="cvdf_10">#N/A</definedName>
    <definedName name="cvdf_10_3">#N/A</definedName>
    <definedName name="cvdf_10_3_5">#REF!</definedName>
    <definedName name="cvdf_10_5">#REF!</definedName>
    <definedName name="cvdf_12">#N/A</definedName>
    <definedName name="cvdf_12_3">#N/A</definedName>
    <definedName name="cvdf_12_3_5">#REF!</definedName>
    <definedName name="cvdf_12_5">#REF!</definedName>
    <definedName name="cvdf_13">#N/A</definedName>
    <definedName name="cvdf_13_3">#N/A</definedName>
    <definedName name="cvdf_13_3_5">#REF!</definedName>
    <definedName name="cvdf_13_5">#REF!</definedName>
    <definedName name="cvdf_14">#N/A</definedName>
    <definedName name="cvdf_14_3">#N/A</definedName>
    <definedName name="cvdf_14_3_5">#REF!</definedName>
    <definedName name="cvdf_14_5">#REF!</definedName>
    <definedName name="cvdf_15">#N/A</definedName>
    <definedName name="cvdf_15_3">#N/A</definedName>
    <definedName name="cvdf_15_3_5">#REF!</definedName>
    <definedName name="cvdf_15_5">#REF!</definedName>
    <definedName name="cvdf_16">#N/A</definedName>
    <definedName name="cvdf_16_3">#N/A</definedName>
    <definedName name="cvdf_16_3_5">#REF!</definedName>
    <definedName name="cvdf_16_5">#REF!</definedName>
    <definedName name="cvdf_17">#N/A</definedName>
    <definedName name="cvdf_17_3">#N/A</definedName>
    <definedName name="cvdf_17_3_5">#REF!</definedName>
    <definedName name="cvdf_17_5">#REF!</definedName>
    <definedName name="cvdf_18">#N/A</definedName>
    <definedName name="cvdf_18_1">#N/A</definedName>
    <definedName name="cvdf_18_1_3">#N/A</definedName>
    <definedName name="cvdf_18_1_3_5">#REF!</definedName>
    <definedName name="cvdf_18_1_5">#REF!</definedName>
    <definedName name="cvdf_18_3">#N/A</definedName>
    <definedName name="cvdf_18_3_5">#REF!</definedName>
    <definedName name="cvdf_18_5">#REF!</definedName>
    <definedName name="cvdf_19">#N/A</definedName>
    <definedName name="cvdf_19_3">#N/A</definedName>
    <definedName name="cvdf_19_3_5">#REF!</definedName>
    <definedName name="cvdf_19_5">#REF!</definedName>
    <definedName name="cvdf_20">#N/A</definedName>
    <definedName name="cvdf_20_3">#N/A</definedName>
    <definedName name="cvdf_20_3_5">#REF!</definedName>
    <definedName name="cvdf_20_5">#REF!</definedName>
    <definedName name="cvdf_21">#N/A</definedName>
    <definedName name="cvdf_21_1">#N/A</definedName>
    <definedName name="cvdf_21_1_3">#N/A</definedName>
    <definedName name="cvdf_21_1_3_5">#REF!</definedName>
    <definedName name="cvdf_21_1_5">#REF!</definedName>
    <definedName name="cvdf_21_3">#N/A</definedName>
    <definedName name="cvdf_21_3_5">#REF!</definedName>
    <definedName name="cvdf_21_5">#REF!</definedName>
    <definedName name="cvdf_22">#N/A</definedName>
    <definedName name="cvdf_22_3">#N/A</definedName>
    <definedName name="cvdf_22_3_5">#REF!</definedName>
    <definedName name="cvdf_22_5">#REF!</definedName>
    <definedName name="cvdf_23">#N/A</definedName>
    <definedName name="cvdf_23_3">#N/A</definedName>
    <definedName name="cvdf_23_3_5">#REF!</definedName>
    <definedName name="cvdf_23_5">#REF!</definedName>
    <definedName name="cvdf_24">#N/A</definedName>
    <definedName name="cvdf_24_3">#N/A</definedName>
    <definedName name="cvdf_24_3_5">#REF!</definedName>
    <definedName name="cvdf_24_5">#REF!</definedName>
    <definedName name="cvdf_25">#N/A</definedName>
    <definedName name="cvdf_25_3">#N/A</definedName>
    <definedName name="cvdf_25_3_5">#REF!</definedName>
    <definedName name="cvdf_25_5">#REF!</definedName>
    <definedName name="cvdf_26">#N/A</definedName>
    <definedName name="cvdf_26_3">#N/A</definedName>
    <definedName name="cvdf_26_3_5">#REF!</definedName>
    <definedName name="cvdf_26_5">#REF!</definedName>
    <definedName name="cvdf_27">#N/A</definedName>
    <definedName name="cvdf_27_3">#N/A</definedName>
    <definedName name="cvdf_27_3_5">#REF!</definedName>
    <definedName name="cvdf_27_5">#REF!</definedName>
    <definedName name="cvdf_28">#N/A</definedName>
    <definedName name="cvdf_28_3">#N/A</definedName>
    <definedName name="cvdf_28_3_5">#REF!</definedName>
    <definedName name="cvdf_28_5">#REF!</definedName>
    <definedName name="cvdf_3">#N/A</definedName>
    <definedName name="cvdf_3_5">#REF!</definedName>
    <definedName name="cvdf_5">#REF!</definedName>
    <definedName name="cvdf_6">#N/A</definedName>
    <definedName name="cvdf_6_3">#N/A</definedName>
    <definedName name="cvdf_6_3_5">#REF!</definedName>
    <definedName name="cvdf_6_5">#REF!</definedName>
    <definedName name="cvdf_7">#N/A</definedName>
    <definedName name="cvdf_7_3">#N/A</definedName>
    <definedName name="cvdf_7_3_5">#REF!</definedName>
    <definedName name="cvdf_7_5">#REF!</definedName>
    <definedName name="cvdf_8">#N/A</definedName>
    <definedName name="cvdf_8_3">#N/A</definedName>
    <definedName name="cvdf_8_3_5">#REF!</definedName>
    <definedName name="cvdf_8_5">#REF!</definedName>
    <definedName name="cvdf_9">#N/A</definedName>
    <definedName name="cvdf_9_3">#N/A</definedName>
    <definedName name="cvdf_9_3_5">#REF!</definedName>
    <definedName name="cvdf_9_5">#REF!</definedName>
    <definedName name="cx">NA()</definedName>
    <definedName name="CZ">NA()</definedName>
    <definedName name="D" localSheetId="7">'[2]PRECAST lightconc-II'!$J$20</definedName>
    <definedName name="D" localSheetId="4">'[2]PRECAST lightconc-II'!$J$20</definedName>
    <definedName name="D">NA()</definedName>
    <definedName name="D_10">"'file://Deserver/design/USER/HOUSING/SIRISH/temp.xls'#$'PRECAST lightconc_II'.$J$20"</definedName>
    <definedName name="D_12">"'file://Deserver/design/USER/HOUSING/SIRISH/temp.xls'#$'PRECAST lightconc_II'.$J$20"</definedName>
    <definedName name="D_13">"'file://Deserver/design/USER/HOUSING/SIRISH/temp.xls'#$'PRECAST lightconc_II'.$J$20"</definedName>
    <definedName name="D_14">"'file://Deserver/design/USER/HOUSING/SIRISH/temp.xls'#$'PRECAST lightconc_II'.$J$20"</definedName>
    <definedName name="D_15">"'file://Deserver/design/USER/HOUSING/SIRISH/temp.xls'#$'PRECAST lightconc_II'.$J$20"</definedName>
    <definedName name="D_16">"'file://Deserver/design/USER/HOUSING/SIRISH/temp.xls'#$'PRECAST lightconc_II'.$J$20"</definedName>
    <definedName name="D_17">"'file://Deserver/design/USER/HOUSING/SIRISH/temp.xls'#$'PRECAST lightconc_II'.$J$20"</definedName>
    <definedName name="D_18">"'file://Deserver/design/USER/HOUSING/SIRISH/temp.xls'#$'PRECAST lightconc_II'.$J$20"</definedName>
    <definedName name="D_19">"'file://Deserver/design/USER/HOUSING/SIRISH/temp.xls'#$'PRECAST lightconc_II'.$J$20"</definedName>
    <definedName name="D_20">"'file://Deserver/design/USER/HOUSING/SIRISH/temp.xls'#$'PRECAST lightconc_II'.$J$20"</definedName>
    <definedName name="D_21">"'file://Deserver/design/USER/HOUSING/SIRISH/temp.xls'#$'PRECAST lightconc_II'.$J$20"</definedName>
    <definedName name="D_22">"'file://Deserver/design/USER/HOUSING/SIRISH/temp.xls'#$'PRECAST lightconc_II'.$J$20"</definedName>
    <definedName name="D_23">"'file://Deserver/design/USER/HOUSING/SIRISH/temp.xls'#$'PRECAST lightconc_II'.$J$20"</definedName>
    <definedName name="D_24">"'file://Deserver/design/USER/HOUSING/SIRISH/temp.xls'#$'PRECAST lightconc_II'.$J$20"</definedName>
    <definedName name="D_25">"'file://Deserver/design/USER/HOUSING/SIRISH/temp.xls'#$'PRECAST lightconc_II'.$J$20"</definedName>
    <definedName name="D_26">"'file://Deserver/design/USER/HOUSING/SIRISH/temp.xls'#$'PRECAST lightconc_II'.$J$20"</definedName>
    <definedName name="D_27">"'file://Deserver/design/USER/HOUSING/SIRISH/temp.xls'#$'PRECAST lightconc_II'.$J$20"</definedName>
    <definedName name="D_28">"'file://Deserver/design/USER/HOUSING/SIRISH/temp.xls'#$'PRECAST lightconc_II'.$J$20"</definedName>
    <definedName name="D_5">'[2]PRECAST lightconc-II'!$J$20</definedName>
    <definedName name="D_6">"'file://Deserver/design/USER/HOUSING/SIRISH/temp.xls'#$'PRECAST lightconc_II'.$J$20"</definedName>
    <definedName name="D_7">"'file://Deserver/design/USER/HOUSING/SIRISH/temp.xls'#$'PRECAST lightconc_II'.$J$20"</definedName>
    <definedName name="D_8">"'file://Deserver/design/USER/HOUSING/SIRISH/temp.xls'#$'PRECAST lightconc_II'.$J$20"</definedName>
    <definedName name="D_9">"'file://Deserver/design/USER/HOUSING/SIRISH/temp.xls'#$'PRECAST lightconc_II'.$J$20"</definedName>
    <definedName name="D_9_1">"'file://Deserver/design/USER/HOUSING/SIRISH/temp.xls'#$'PRECAST lightconc_II'.$J$20"</definedName>
    <definedName name="D_9_1_1">"'file://Deserver/design/USER/HOUSING/SIRISH/temp.xls'#$'PRECAST lightconc_II'.$J$20"</definedName>
    <definedName name="d_nos">NA()</definedName>
    <definedName name="da">NA()</definedName>
    <definedName name="Data">NA()</definedName>
    <definedName name="Date" localSheetId="7">#REF!</definedName>
    <definedName name="Date" localSheetId="4">#REF!</definedName>
    <definedName name="Date">NA()</definedName>
    <definedName name="Date_5" localSheetId="7">#REF!</definedName>
    <definedName name="Date_5">#REF!</definedName>
    <definedName name="DC">"[23]환율!$d$14"</definedName>
    <definedName name="DCU">#N/A</definedName>
    <definedName name="DCU_1">#N/A</definedName>
    <definedName name="DCU_1_5" localSheetId="7">'[10]ACS(1)'!#REF!</definedName>
    <definedName name="DCU_1_5">'[10]ACS(1)'!#REF!</definedName>
    <definedName name="DCU_5" localSheetId="7">'[10]ACS(1)'!#REF!</definedName>
    <definedName name="DCU_5">'[10]ACS(1)'!#REF!</definedName>
    <definedName name="ddd">NA()</definedName>
    <definedName name="DEBITED">NA()</definedName>
    <definedName name="DECISION">#N/A</definedName>
    <definedName name="DECISION_5">[11]Sheet2!$B$2:$B$3</definedName>
    <definedName name="Depreciation">NA()</definedName>
    <definedName name="DEPTH">NA()</definedName>
    <definedName name="DesignPress">#N/A</definedName>
    <definedName name="DesignPress_1">#N/A</definedName>
    <definedName name="DesignPress_1_5" localSheetId="7">#REF!</definedName>
    <definedName name="DesignPress_1_5">#REF!</definedName>
    <definedName name="DesignPress_5" localSheetId="7">#REF!</definedName>
    <definedName name="DesignPress_5">#REF!</definedName>
    <definedName name="detail">NA()</definedName>
    <definedName name="detailkalk1">NA()</definedName>
    <definedName name="dfqwfqw">NA()</definedName>
    <definedName name="DIAMETER" localSheetId="7">#REF!</definedName>
    <definedName name="DIAMETER">#REF!</definedName>
    <definedName name="Diesel">NA()</definedName>
    <definedName name="dim4_1">#N/A</definedName>
    <definedName name="dim4_1_3">#N/A</definedName>
    <definedName name="dim4_1_3_5">#REF!</definedName>
    <definedName name="dim4_1_5">#REF!</definedName>
    <definedName name="dim4_10">#N/A</definedName>
    <definedName name="dim4_10_5">#REF!</definedName>
    <definedName name="dim4_11">#N/A</definedName>
    <definedName name="dim4_11_1">#N/A</definedName>
    <definedName name="dim4_11_1_5">#REF!</definedName>
    <definedName name="dim4_11_5">#REF!</definedName>
    <definedName name="dim4_14">#N/A</definedName>
    <definedName name="dim4_14_5">#REF!</definedName>
    <definedName name="dim4_15">#N/A</definedName>
    <definedName name="dim4_15_5">#REF!</definedName>
    <definedName name="dim4_16">#N/A</definedName>
    <definedName name="dim4_16_5">#REF!</definedName>
    <definedName name="dim4_17">#N/A</definedName>
    <definedName name="dim4_17_1">#N/A</definedName>
    <definedName name="dim4_17_1_5">#REF!</definedName>
    <definedName name="dim4_17_5">#REF!</definedName>
    <definedName name="dim4_18">#N/A</definedName>
    <definedName name="dim4_18_1">#N/A</definedName>
    <definedName name="dim4_18_1_5">#REF!</definedName>
    <definedName name="dim4_18_5">#REF!</definedName>
    <definedName name="dim4_19">#N/A</definedName>
    <definedName name="dim4_19_5">#REF!</definedName>
    <definedName name="dim4_2">#N/A</definedName>
    <definedName name="dim4_2_5">#REF!</definedName>
    <definedName name="dim4_20">#N/A</definedName>
    <definedName name="dim4_20_5">#REF!</definedName>
    <definedName name="dim4_21">#N/A</definedName>
    <definedName name="dim4_21_1">#N/A</definedName>
    <definedName name="dim4_21_1_5">#REF!</definedName>
    <definedName name="dim4_21_5">#REF!</definedName>
    <definedName name="dim4_26">#N/A</definedName>
    <definedName name="dim4_26_5">#REF!</definedName>
    <definedName name="dim4_27">#N/A</definedName>
    <definedName name="dim4_27_5">#REF!</definedName>
    <definedName name="dim4_28">#N/A</definedName>
    <definedName name="dim4_28_5">#REF!</definedName>
    <definedName name="dim4_29">#N/A</definedName>
    <definedName name="dim4_29_5">#REF!</definedName>
    <definedName name="dim4_3">#N/A</definedName>
    <definedName name="dim4_3_5">#REF!</definedName>
    <definedName name="dim4_4">#N/A</definedName>
    <definedName name="dim4_4_1">#N/A</definedName>
    <definedName name="dim4_4_1_1">#N/A</definedName>
    <definedName name="dim4_4_1_1_1">#N/A</definedName>
    <definedName name="dim4_4_1_1_1_1">#N/A</definedName>
    <definedName name="dim4_4_1_1_1_1_1">#N/A</definedName>
    <definedName name="dim4_4_1_1_1_1_1_5">#REF!</definedName>
    <definedName name="dim4_4_1_1_1_1_5">#REF!</definedName>
    <definedName name="dim4_4_1_1_1_5">#REF!</definedName>
    <definedName name="dim4_4_1_1_5">#REF!</definedName>
    <definedName name="dim4_4_1_5">#REF!</definedName>
    <definedName name="dim4_4_18">#N/A</definedName>
    <definedName name="dim4_4_18_1">#N/A</definedName>
    <definedName name="dim4_4_18_1_5">#REF!</definedName>
    <definedName name="dim4_4_18_5">#REF!</definedName>
    <definedName name="dim4_4_21">#N/A</definedName>
    <definedName name="dim4_4_21_5">#REF!</definedName>
    <definedName name="dim4_4_5">#REF!</definedName>
    <definedName name="dim4_5">#N/A</definedName>
    <definedName name="dim4_5_5">#REF!</definedName>
    <definedName name="dim4_6">#N/A</definedName>
    <definedName name="dim4_6_1">#N/A</definedName>
    <definedName name="dim4_6_1_5">#REF!</definedName>
    <definedName name="dim4_6_18">#N/A</definedName>
    <definedName name="dim4_6_18_1">#N/A</definedName>
    <definedName name="dim4_6_18_1_5">#REF!</definedName>
    <definedName name="dim4_6_18_5">#REF!</definedName>
    <definedName name="dim4_6_21">#N/A</definedName>
    <definedName name="dim4_6_21_5">#REF!</definedName>
    <definedName name="dim4_6_5">#REF!</definedName>
    <definedName name="dim4_7">#N/A</definedName>
    <definedName name="dim4_7_5">#REF!</definedName>
    <definedName name="dim4e">#REF!</definedName>
    <definedName name="dim4e_5">#REF!</definedName>
    <definedName name="dimc">#N/A</definedName>
    <definedName name="dimc_5">#REF!</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_11">#N/A</definedName>
    <definedName name="DO_11_5">[12]calcul!$C$3</definedName>
    <definedName name="DocumentName">""</definedName>
    <definedName name="DocumentNumber">""</definedName>
    <definedName name="DOOR_Painting">NA()</definedName>
    <definedName name="Double_Clip">NA()</definedName>
    <definedName name="DP" localSheetId="7">#REF!</definedName>
    <definedName name="DP">#REF!</definedName>
    <definedName name="DP_5" localSheetId="7">#REF!</definedName>
    <definedName name="DP_5">#REF!</definedName>
    <definedName name="dpr">NA()</definedName>
    <definedName name="DR">NA()</definedName>
    <definedName name="dsdud" localSheetId="7">#REF!</definedName>
    <definedName name="dsdud">#REF!</definedName>
    <definedName name="dsdud_18">#N/A</definedName>
    <definedName name="dsdud_18_1">#N/A</definedName>
    <definedName name="dsdud_18_1_5" localSheetId="7">#REF!</definedName>
    <definedName name="dsdud_18_1_5">#REF!</definedName>
    <definedName name="dsdud_18_5" localSheetId="7">#REF!</definedName>
    <definedName name="dsdud_18_5">#REF!</definedName>
    <definedName name="dsdud_21">#N/A</definedName>
    <definedName name="dsdud_21_5">#REF!</definedName>
    <definedName name="dsdud_5">#REF!</definedName>
    <definedName name="dt">NA()</definedName>
    <definedName name="Dur">"[13]data!$h$18"</definedName>
    <definedName name="dy">NA()</definedName>
    <definedName name="E" localSheetId="7">'[2]PRECAST lightconc-II'!$K$20</definedName>
    <definedName name="E" localSheetId="4">'[2]PRECAST lightconc-II'!$K$20</definedName>
    <definedName name="E">NA()</definedName>
    <definedName name="E_10">"'file://Deserver/design/USER/HOUSING/SIRISH/temp.xls'#$'PRECAST lightconc_II'.$K$20"</definedName>
    <definedName name="E_12">"'file://Deserver/design/USER/HOUSING/SIRISH/temp.xls'#$'PRECAST lightconc_II'.$K$20"</definedName>
    <definedName name="E_13">"'file://Deserver/design/USER/HOUSING/SIRISH/temp.xls'#$'PRECAST lightconc_II'.$K$20"</definedName>
    <definedName name="E_14">"'file://Deserver/design/USER/HOUSING/SIRISH/temp.xls'#$'PRECAST lightconc_II'.$K$20"</definedName>
    <definedName name="E_15">"'file://Deserver/design/USER/HOUSING/SIRISH/temp.xls'#$'PRECAST lightconc_II'.$K$20"</definedName>
    <definedName name="E_16">"'file://Deserver/design/USER/HOUSING/SIRISH/temp.xls'#$'PRECAST lightconc_II'.$K$20"</definedName>
    <definedName name="E_17">"'file://Deserver/design/USER/HOUSING/SIRISH/temp.xls'#$'PRECAST lightconc_II'.$K$20"</definedName>
    <definedName name="E_18">"'file://Deserver/design/USER/HOUSING/SIRISH/temp.xls'#$'PRECAST lightconc_II'.$K$20"</definedName>
    <definedName name="E_19">"'file://Deserver/design/USER/HOUSING/SIRISH/temp.xls'#$'PRECAST lightconc_II'.$K$20"</definedName>
    <definedName name="E_20">"'file://Deserver/design/USER/HOUSING/SIRISH/temp.xls'#$'PRECAST lightconc_II'.$K$20"</definedName>
    <definedName name="E_21">"'file://Deserver/design/USER/HOUSING/SIRISH/temp.xls'#$'PRECAST lightconc_II'.$K$20"</definedName>
    <definedName name="E_22">"'file://Deserver/design/USER/HOUSING/SIRISH/temp.xls'#$'PRECAST lightconc_II'.$K$20"</definedName>
    <definedName name="E_23">"'file://Deserver/design/USER/HOUSING/SIRISH/temp.xls'#$'PRECAST lightconc_II'.$K$20"</definedName>
    <definedName name="E_24">"'file://Deserver/design/USER/HOUSING/SIRISH/temp.xls'#$'PRECAST lightconc_II'.$K$20"</definedName>
    <definedName name="E_25">"'file://Deserver/design/USER/HOUSING/SIRISH/temp.xls'#$'PRECAST lightconc_II'.$K$20"</definedName>
    <definedName name="E_26">"'file://Deserver/design/USER/HOUSING/SIRISH/temp.xls'#$'PRECAST lightconc_II'.$K$20"</definedName>
    <definedName name="E_27">"'file://Deserver/design/USER/HOUSING/SIRISH/temp.xls'#$'PRECAST lightconc_II'.$K$20"</definedName>
    <definedName name="E_28">"'file://Deserver/design/USER/HOUSING/SIRISH/temp.xls'#$'PRECAST lightconc_II'.$K$20"</definedName>
    <definedName name="E_5">'[2]PRECAST lightconc-II'!$K$20</definedName>
    <definedName name="E_6">"'file://Deserver/design/USER/HOUSING/SIRISH/temp.xls'#$'PRECAST lightconc_II'.$K$20"</definedName>
    <definedName name="E_7">"'file://Deserver/design/USER/HOUSING/SIRISH/temp.xls'#$'PRECAST lightconc_II'.$K$20"</definedName>
    <definedName name="E_8">"'file://Deserver/design/USER/HOUSING/SIRISH/temp.xls'#$'PRECAST lightconc_II'.$K$20"</definedName>
    <definedName name="E_9">"'file://Deserver/design/USER/HOUSING/SIRISH/temp.xls'#$'PRECAST lightconc_II'.$K$20"</definedName>
    <definedName name="E_9_1">"'file://Deserver/design/USER/HOUSING/SIRISH/temp.xls'#$'PRECAST lightconc_II'.$K$20"</definedName>
    <definedName name="E_9_1_1">"'file://Deserver/design/USER/HOUSING/SIRISH/temp.xls'#$'PRECAST lightconc_II'.$K$20"</definedName>
    <definedName name="e_nos">NA()</definedName>
    <definedName name="earthwork">NA()</definedName>
    <definedName name="earthwork_utility">NA()</definedName>
    <definedName name="edf">#N/A</definedName>
    <definedName name="edf_5" localSheetId="7">#REF!</definedName>
    <definedName name="edf_5">#REF!</definedName>
    <definedName name="EE">NA()</definedName>
    <definedName name="EGP">3.8204629</definedName>
    <definedName name="egt301d">#N/A</definedName>
    <definedName name="egt301d_5" localSheetId="7">#REF!</definedName>
    <definedName name="egt301d_5">#REF!</definedName>
    <definedName name="egt330d">#N/A</definedName>
    <definedName name="egt330d_5" localSheetId="7">#REF!</definedName>
    <definedName name="egt330d_5">#REF!</definedName>
    <definedName name="Ele" localSheetId="7">"$#REF!.$G$68"</definedName>
    <definedName name="Ele" localSheetId="4">"$#REF!.$G$68"</definedName>
    <definedName name="ELE">NA()</definedName>
    <definedName name="electrical" localSheetId="7">#REF!</definedName>
    <definedName name="electrical">#REF!</definedName>
    <definedName name="EMI">NA()</definedName>
    <definedName name="EMI_1">NA()</definedName>
    <definedName name="EMI_2">NA()</definedName>
    <definedName name="EMI_3">NA()</definedName>
    <definedName name="EMI_4">NA()</definedName>
    <definedName name="EMI_5">NA()</definedName>
    <definedName name="EMI_6">NA()</definedName>
    <definedName name="Encoder">#N/A</definedName>
    <definedName name="Encoder_1">#N/A</definedName>
    <definedName name="Encoder_1_5" localSheetId="7">[7]CCTV_EST1!#REF!</definedName>
    <definedName name="Encoder_1_5">[7]CCTV_EST1!#REF!</definedName>
    <definedName name="Encoder_5" localSheetId="7">[7]CCTV_EST1!#REF!</definedName>
    <definedName name="Encoder_5">[7]CCTV_EST1!#REF!</definedName>
    <definedName name="End_Bal">NA()</definedName>
    <definedName name="EngAddress">#N/A</definedName>
    <definedName name="EngAddress_1">#N/A</definedName>
    <definedName name="EngAddress_1_3">#N/A</definedName>
    <definedName name="EngAddress_1_3_5" localSheetId="7">#REF!</definedName>
    <definedName name="EngAddress_1_3_5">#REF!</definedName>
    <definedName name="EngAddress_1_5" localSheetId="7">#REF!</definedName>
    <definedName name="EngAddress_1_5">#REF!</definedName>
    <definedName name="EngAddress_10">#N/A</definedName>
    <definedName name="EngAddress_10_1">#N/A</definedName>
    <definedName name="EngAddress_10_1_3">#N/A</definedName>
    <definedName name="EngAddress_10_1_3_5">#REF!</definedName>
    <definedName name="EngAddress_10_1_5">#REF!</definedName>
    <definedName name="EngAddress_10_17">#N/A</definedName>
    <definedName name="EngAddress_10_17_3">#N/A</definedName>
    <definedName name="EngAddress_10_17_3_5">#REF!</definedName>
    <definedName name="EngAddress_10_17_5">#REF!</definedName>
    <definedName name="EngAddress_10_5">#REF!</definedName>
    <definedName name="EngAddress_11">#N/A</definedName>
    <definedName name="EngAddress_11_1">#N/A</definedName>
    <definedName name="EngAddress_11_1_5">#REF!</definedName>
    <definedName name="EngAddress_11_5">#REF!</definedName>
    <definedName name="EngAddress_12">#N/A</definedName>
    <definedName name="EngAddress_12_3">#N/A</definedName>
    <definedName name="EngAddress_12_3_5">#REF!</definedName>
    <definedName name="EngAddress_12_5">#REF!</definedName>
    <definedName name="EngAddress_13">#N/A</definedName>
    <definedName name="EngAddress_13_3">#N/A</definedName>
    <definedName name="EngAddress_13_3_5">#REF!</definedName>
    <definedName name="EngAddress_13_5">#REF!</definedName>
    <definedName name="EngAddress_14">#N/A</definedName>
    <definedName name="EngAddress_14_5">#REF!</definedName>
    <definedName name="EngAddress_15">#N/A</definedName>
    <definedName name="EngAddress_15_1">#N/A</definedName>
    <definedName name="EngAddress_15_1_3">#N/A</definedName>
    <definedName name="EngAddress_15_1_3_5">#REF!</definedName>
    <definedName name="EngAddress_15_1_5">#REF!</definedName>
    <definedName name="EngAddress_15_3">#N/A</definedName>
    <definedName name="EngAddress_15_3_5">#REF!</definedName>
    <definedName name="EngAddress_15_5">#REF!</definedName>
    <definedName name="EngAddress_16">#N/A</definedName>
    <definedName name="EngAddress_16_1">#N/A</definedName>
    <definedName name="EngAddress_16_1_3">#N/A</definedName>
    <definedName name="EngAddress_16_1_3_5">#REF!</definedName>
    <definedName name="EngAddress_16_1_5">#REF!</definedName>
    <definedName name="EngAddress_16_3">#N/A</definedName>
    <definedName name="EngAddress_16_3_5">#REF!</definedName>
    <definedName name="EngAddress_16_5">#REF!</definedName>
    <definedName name="EngAddress_17">#N/A</definedName>
    <definedName name="EngAddress_17_1">#N/A</definedName>
    <definedName name="EngAddress_17_1_5">#REF!</definedName>
    <definedName name="EngAddress_17_3">#N/A</definedName>
    <definedName name="EngAddress_17_3_5">#REF!</definedName>
    <definedName name="EngAddress_17_5">#REF!</definedName>
    <definedName name="EngAddress_18">#N/A</definedName>
    <definedName name="EngAddress_18_1">#N/A</definedName>
    <definedName name="EngAddress_18_1_5">#REF!</definedName>
    <definedName name="EngAddress_18_5">#REF!</definedName>
    <definedName name="EngAddress_19">#N/A</definedName>
    <definedName name="EngAddress_19_1">#N/A</definedName>
    <definedName name="EngAddress_19_1_5">#REF!</definedName>
    <definedName name="EngAddress_19_5">#REF!</definedName>
    <definedName name="EngAddress_2">#N/A</definedName>
    <definedName name="EngAddress_2_5">#REF!</definedName>
    <definedName name="EngAddress_20">#N/A</definedName>
    <definedName name="EngAddress_20_1">#N/A</definedName>
    <definedName name="EngAddress_20_1_3">#N/A</definedName>
    <definedName name="EngAddress_20_1_3_5">#REF!</definedName>
    <definedName name="EngAddress_20_1_5">#REF!</definedName>
    <definedName name="EngAddress_20_5">#REF!</definedName>
    <definedName name="EngAddress_21">#N/A</definedName>
    <definedName name="EngAddress_21_1">#N/A</definedName>
    <definedName name="EngAddress_21_1_1">#N/A</definedName>
    <definedName name="EngAddress_21_1_1_3">#N/A</definedName>
    <definedName name="EngAddress_21_1_1_3_5">#REF!</definedName>
    <definedName name="EngAddress_21_1_1_5">#REF!</definedName>
    <definedName name="EngAddress_21_1_3">#N/A</definedName>
    <definedName name="EngAddress_21_1_3_5">#REF!</definedName>
    <definedName name="EngAddress_21_1_5">#REF!</definedName>
    <definedName name="EngAddress_21_5">#REF!</definedName>
    <definedName name="EngAddress_22">#N/A</definedName>
    <definedName name="EngAddress_22_3">#N/A</definedName>
    <definedName name="EngAddress_22_3_5">#REF!</definedName>
    <definedName name="EngAddress_22_5">#REF!</definedName>
    <definedName name="EngAddress_23">#N/A</definedName>
    <definedName name="EngAddress_23_3">#N/A</definedName>
    <definedName name="EngAddress_23_3_5">#REF!</definedName>
    <definedName name="EngAddress_23_5">#REF!</definedName>
    <definedName name="EngAddress_24">#N/A</definedName>
    <definedName name="EngAddress_24_3">#N/A</definedName>
    <definedName name="EngAddress_24_3_5">#REF!</definedName>
    <definedName name="EngAddress_24_5">#REF!</definedName>
    <definedName name="EngAddress_25">#N/A</definedName>
    <definedName name="EngAddress_25_3">#N/A</definedName>
    <definedName name="EngAddress_25_3_5">#REF!</definedName>
    <definedName name="EngAddress_25_5">#REF!</definedName>
    <definedName name="EngAddress_26">#N/A</definedName>
    <definedName name="EngAddress_26_1">#N/A</definedName>
    <definedName name="EngAddress_26_1_3">#N/A</definedName>
    <definedName name="EngAddress_26_1_3_5">#REF!</definedName>
    <definedName name="EngAddress_26_1_5">#REF!</definedName>
    <definedName name="EngAddress_26_3">#N/A</definedName>
    <definedName name="EngAddress_26_3_5">#REF!</definedName>
    <definedName name="EngAddress_26_5">#REF!</definedName>
    <definedName name="EngAddress_27">#N/A</definedName>
    <definedName name="EngAddress_27_1">#N/A</definedName>
    <definedName name="EngAddress_27_1_3">#N/A</definedName>
    <definedName name="EngAddress_27_1_3_5">#REF!</definedName>
    <definedName name="EngAddress_27_1_5">#REF!</definedName>
    <definedName name="EngAddress_27_3">#N/A</definedName>
    <definedName name="EngAddress_27_3_5">#REF!</definedName>
    <definedName name="EngAddress_27_5">#REF!</definedName>
    <definedName name="EngAddress_28">#N/A</definedName>
    <definedName name="EngAddress_28_1">#N/A</definedName>
    <definedName name="EngAddress_28_1_3">#N/A</definedName>
    <definedName name="EngAddress_28_1_3_5">#REF!</definedName>
    <definedName name="EngAddress_28_1_5">#REF!</definedName>
    <definedName name="EngAddress_28_3">#N/A</definedName>
    <definedName name="EngAddress_28_3_5">#REF!</definedName>
    <definedName name="EngAddress_28_5">#REF!</definedName>
    <definedName name="EngAddress_29">#N/A</definedName>
    <definedName name="EngAddress_29_3">#N/A</definedName>
    <definedName name="EngAddress_29_3_5">#REF!</definedName>
    <definedName name="EngAddress_29_5">#REF!</definedName>
    <definedName name="EngAddress_3">#N/A</definedName>
    <definedName name="EngAddress_3_5">#REF!</definedName>
    <definedName name="EngAddress_4">#N/A</definedName>
    <definedName name="EngAddress_4_1">#N/A</definedName>
    <definedName name="EngAddress_4_1_1">#N/A</definedName>
    <definedName name="EngAddress_4_1_1_1">#N/A</definedName>
    <definedName name="EngAddress_4_1_1_1_1">#N/A</definedName>
    <definedName name="EngAddress_4_1_1_1_1_1">#N/A</definedName>
    <definedName name="EngAddress_4_1_1_1_1_1_5">#REF!</definedName>
    <definedName name="EngAddress_4_1_1_1_1_3">#N/A</definedName>
    <definedName name="EngAddress_4_1_1_1_1_3_5">#REF!</definedName>
    <definedName name="EngAddress_4_1_1_1_1_5">#REF!</definedName>
    <definedName name="EngAddress_4_1_1_1_3">#N/A</definedName>
    <definedName name="EngAddress_4_1_1_1_3_1">#N/A</definedName>
    <definedName name="EngAddress_4_1_1_1_3_1_5">#REF!</definedName>
    <definedName name="EngAddress_4_1_1_1_3_5">#REF!</definedName>
    <definedName name="EngAddress_4_1_1_1_5">#REF!</definedName>
    <definedName name="EngAddress_4_1_1_3">#N/A</definedName>
    <definedName name="EngAddress_4_1_1_3_5">#REF!</definedName>
    <definedName name="EngAddress_4_1_1_5">#REF!</definedName>
    <definedName name="EngAddress_4_1_17">#N/A</definedName>
    <definedName name="EngAddress_4_1_17_3">#N/A</definedName>
    <definedName name="EngAddress_4_1_17_3_5">#REF!</definedName>
    <definedName name="EngAddress_4_1_17_5">#REF!</definedName>
    <definedName name="EngAddress_4_1_28">#N/A</definedName>
    <definedName name="EngAddress_4_1_28_3">#N/A</definedName>
    <definedName name="EngAddress_4_1_28_3_5">#REF!</definedName>
    <definedName name="EngAddress_4_1_28_5">#REF!</definedName>
    <definedName name="EngAddress_4_1_5">#REF!</definedName>
    <definedName name="EngAddress_4_1_6">#N/A</definedName>
    <definedName name="EngAddress_4_1_6_3">#N/A</definedName>
    <definedName name="EngAddress_4_1_6_3_5">#REF!</definedName>
    <definedName name="EngAddress_4_1_6_5">#REF!</definedName>
    <definedName name="EngAddress_4_10">#N/A</definedName>
    <definedName name="EngAddress_4_10_3">#N/A</definedName>
    <definedName name="EngAddress_4_10_3_5">#REF!</definedName>
    <definedName name="EngAddress_4_10_5">#REF!</definedName>
    <definedName name="EngAddress_4_12">#N/A</definedName>
    <definedName name="EngAddress_4_12_3">#N/A</definedName>
    <definedName name="EngAddress_4_12_3_5">#REF!</definedName>
    <definedName name="EngAddress_4_12_5">#REF!</definedName>
    <definedName name="EngAddress_4_13">#N/A</definedName>
    <definedName name="EngAddress_4_13_3">#N/A</definedName>
    <definedName name="EngAddress_4_13_3_5">#REF!</definedName>
    <definedName name="EngAddress_4_13_5">#REF!</definedName>
    <definedName name="EngAddress_4_14">#N/A</definedName>
    <definedName name="EngAddress_4_14_3">#N/A</definedName>
    <definedName name="EngAddress_4_14_3_5">#REF!</definedName>
    <definedName name="EngAddress_4_14_5">#REF!</definedName>
    <definedName name="EngAddress_4_15">#N/A</definedName>
    <definedName name="EngAddress_4_15_3">#N/A</definedName>
    <definedName name="EngAddress_4_15_3_5">#REF!</definedName>
    <definedName name="EngAddress_4_15_5">#REF!</definedName>
    <definedName name="EngAddress_4_16">#N/A</definedName>
    <definedName name="EngAddress_4_16_3">#N/A</definedName>
    <definedName name="EngAddress_4_16_3_5">#REF!</definedName>
    <definedName name="EngAddress_4_16_5">#REF!</definedName>
    <definedName name="EngAddress_4_17">#N/A</definedName>
    <definedName name="EngAddress_4_17_3">#N/A</definedName>
    <definedName name="EngAddress_4_17_3_5">#REF!</definedName>
    <definedName name="EngAddress_4_17_5">#REF!</definedName>
    <definedName name="EngAddress_4_18">#N/A</definedName>
    <definedName name="EngAddress_4_18_1">#N/A</definedName>
    <definedName name="EngAddress_4_18_1_5">#REF!</definedName>
    <definedName name="EngAddress_4_18_5">#REF!</definedName>
    <definedName name="EngAddress_4_19">#N/A</definedName>
    <definedName name="EngAddress_4_19_5">#REF!</definedName>
    <definedName name="EngAddress_4_20">#N/A</definedName>
    <definedName name="EngAddress_4_20_3">#N/A</definedName>
    <definedName name="EngAddress_4_20_3_5">#REF!</definedName>
    <definedName name="EngAddress_4_20_5">#REF!</definedName>
    <definedName name="EngAddress_4_21">#N/A</definedName>
    <definedName name="EngAddress_4_21_1">#N/A</definedName>
    <definedName name="EngAddress_4_21_1_3">#N/A</definedName>
    <definedName name="EngAddress_4_21_1_3_5">#REF!</definedName>
    <definedName name="EngAddress_4_21_1_5">#REF!</definedName>
    <definedName name="EngAddress_4_21_5">#REF!</definedName>
    <definedName name="EngAddress_4_22">#N/A</definedName>
    <definedName name="EngAddress_4_22_3">#N/A</definedName>
    <definedName name="EngAddress_4_22_3_5">#REF!</definedName>
    <definedName name="EngAddress_4_22_5">#REF!</definedName>
    <definedName name="EngAddress_4_23">#N/A</definedName>
    <definedName name="EngAddress_4_23_3">#N/A</definedName>
    <definedName name="EngAddress_4_23_3_5">#REF!</definedName>
    <definedName name="EngAddress_4_23_5">#REF!</definedName>
    <definedName name="EngAddress_4_24">#N/A</definedName>
    <definedName name="EngAddress_4_24_3">#N/A</definedName>
    <definedName name="EngAddress_4_24_3_5">#REF!</definedName>
    <definedName name="EngAddress_4_24_5">#REF!</definedName>
    <definedName name="EngAddress_4_25">#N/A</definedName>
    <definedName name="EngAddress_4_25_3">#N/A</definedName>
    <definedName name="EngAddress_4_25_3_5">#REF!</definedName>
    <definedName name="EngAddress_4_25_5">#REF!</definedName>
    <definedName name="EngAddress_4_26">#N/A</definedName>
    <definedName name="EngAddress_4_26_3">#N/A</definedName>
    <definedName name="EngAddress_4_26_3_5">#REF!</definedName>
    <definedName name="EngAddress_4_26_5">#REF!</definedName>
    <definedName name="EngAddress_4_27">#N/A</definedName>
    <definedName name="EngAddress_4_27_3">#N/A</definedName>
    <definedName name="EngAddress_4_27_3_5">#REF!</definedName>
    <definedName name="EngAddress_4_27_5">#REF!</definedName>
    <definedName name="EngAddress_4_28">#N/A</definedName>
    <definedName name="EngAddress_4_28_3">#N/A</definedName>
    <definedName name="EngAddress_4_28_3_5">#REF!</definedName>
    <definedName name="EngAddress_4_28_5">#REF!</definedName>
    <definedName name="EngAddress_4_5">#REF!</definedName>
    <definedName name="EngAddress_4_6">#N/A</definedName>
    <definedName name="EngAddress_4_6_3">#N/A</definedName>
    <definedName name="EngAddress_4_6_3_5">#REF!</definedName>
    <definedName name="EngAddress_4_6_5">#REF!</definedName>
    <definedName name="EngAddress_4_7">#N/A</definedName>
    <definedName name="EngAddress_4_7_3">#N/A</definedName>
    <definedName name="EngAddress_4_7_3_5">#REF!</definedName>
    <definedName name="EngAddress_4_7_5">#REF!</definedName>
    <definedName name="EngAddress_4_8">#N/A</definedName>
    <definedName name="EngAddress_4_8_3">#N/A</definedName>
    <definedName name="EngAddress_4_8_3_5">#REF!</definedName>
    <definedName name="EngAddress_4_8_5">#REF!</definedName>
    <definedName name="EngAddress_4_9">#N/A</definedName>
    <definedName name="EngAddress_4_9_3">#N/A</definedName>
    <definedName name="EngAddress_4_9_3_5">#REF!</definedName>
    <definedName name="EngAddress_4_9_5">#REF!</definedName>
    <definedName name="EngAddress_5">#REF!</definedName>
    <definedName name="EngAddress_5_17">#N/A</definedName>
    <definedName name="EngAddress_5_17_3">#N/A</definedName>
    <definedName name="EngAddress_5_17_3_5">#REF!</definedName>
    <definedName name="EngAddress_5_17_5">#REF!</definedName>
    <definedName name="EngAddress_5_28">#N/A</definedName>
    <definedName name="EngAddress_5_28_3">#N/A</definedName>
    <definedName name="EngAddress_5_28_3_5">#REF!</definedName>
    <definedName name="EngAddress_5_28_5">#REF!</definedName>
    <definedName name="EngAddress_5_3">#N/A</definedName>
    <definedName name="EngAddress_5_3_5">#REF!</definedName>
    <definedName name="EngAddress_5_5">#REF!</definedName>
    <definedName name="EngAddress_5_6">#N/A</definedName>
    <definedName name="EngAddress_5_6_3">#N/A</definedName>
    <definedName name="EngAddress_5_6_3_5">#REF!</definedName>
    <definedName name="EngAddress_5_6_5">#REF!</definedName>
    <definedName name="EngAddress_6">#N/A</definedName>
    <definedName name="EngAddress_6_1">#N/A</definedName>
    <definedName name="EngAddress_6_1_5">#REF!</definedName>
    <definedName name="EngAddress_6_10">#N/A</definedName>
    <definedName name="EngAddress_6_10_3">#N/A</definedName>
    <definedName name="EngAddress_6_10_3_5">#REF!</definedName>
    <definedName name="EngAddress_6_10_5">#REF!</definedName>
    <definedName name="EngAddress_6_12">#N/A</definedName>
    <definedName name="EngAddress_6_12_3">#N/A</definedName>
    <definedName name="EngAddress_6_12_3_5">#REF!</definedName>
    <definedName name="EngAddress_6_12_5">#REF!</definedName>
    <definedName name="EngAddress_6_13">#N/A</definedName>
    <definedName name="EngAddress_6_13_3">#N/A</definedName>
    <definedName name="EngAddress_6_13_3_5">#REF!</definedName>
    <definedName name="EngAddress_6_13_5">#REF!</definedName>
    <definedName name="EngAddress_6_14">#N/A</definedName>
    <definedName name="EngAddress_6_14_3">#N/A</definedName>
    <definedName name="EngAddress_6_14_3_5">#REF!</definedName>
    <definedName name="EngAddress_6_14_5">#REF!</definedName>
    <definedName name="EngAddress_6_15">#N/A</definedName>
    <definedName name="EngAddress_6_15_3">#N/A</definedName>
    <definedName name="EngAddress_6_15_3_5">#REF!</definedName>
    <definedName name="EngAddress_6_15_5">#REF!</definedName>
    <definedName name="EngAddress_6_16">#N/A</definedName>
    <definedName name="EngAddress_6_16_3">#N/A</definedName>
    <definedName name="EngAddress_6_16_3_5">#REF!</definedName>
    <definedName name="EngAddress_6_16_5">#REF!</definedName>
    <definedName name="EngAddress_6_17">#N/A</definedName>
    <definedName name="EngAddress_6_17_3">#N/A</definedName>
    <definedName name="EngAddress_6_17_3_5">#REF!</definedName>
    <definedName name="EngAddress_6_17_5">#REF!</definedName>
    <definedName name="EngAddress_6_18">#N/A</definedName>
    <definedName name="EngAddress_6_18_1">#N/A</definedName>
    <definedName name="EngAddress_6_18_1_5">#REF!</definedName>
    <definedName name="EngAddress_6_18_5">#REF!</definedName>
    <definedName name="EngAddress_6_19">#N/A</definedName>
    <definedName name="EngAddress_6_19_5">#REF!</definedName>
    <definedName name="EngAddress_6_20">#N/A</definedName>
    <definedName name="EngAddress_6_20_3">#N/A</definedName>
    <definedName name="EngAddress_6_20_3_5">#REF!</definedName>
    <definedName name="EngAddress_6_20_5">#REF!</definedName>
    <definedName name="EngAddress_6_21">#N/A</definedName>
    <definedName name="EngAddress_6_21_1">#N/A</definedName>
    <definedName name="EngAddress_6_21_1_3">#N/A</definedName>
    <definedName name="EngAddress_6_21_1_3_5">#REF!</definedName>
    <definedName name="EngAddress_6_21_1_5">#REF!</definedName>
    <definedName name="EngAddress_6_21_5">#REF!</definedName>
    <definedName name="EngAddress_6_22">#N/A</definedName>
    <definedName name="EngAddress_6_22_3">#N/A</definedName>
    <definedName name="EngAddress_6_22_3_5">#REF!</definedName>
    <definedName name="EngAddress_6_22_5">#REF!</definedName>
    <definedName name="EngAddress_6_23">#N/A</definedName>
    <definedName name="EngAddress_6_23_3">#N/A</definedName>
    <definedName name="EngAddress_6_23_3_5">#REF!</definedName>
    <definedName name="EngAddress_6_23_5">#REF!</definedName>
    <definedName name="EngAddress_6_24">#N/A</definedName>
    <definedName name="EngAddress_6_24_3">#N/A</definedName>
    <definedName name="EngAddress_6_24_3_5">#REF!</definedName>
    <definedName name="EngAddress_6_24_5">#REF!</definedName>
    <definedName name="EngAddress_6_25">#N/A</definedName>
    <definedName name="EngAddress_6_25_3">#N/A</definedName>
    <definedName name="EngAddress_6_25_3_5">#REF!</definedName>
    <definedName name="EngAddress_6_25_5">#REF!</definedName>
    <definedName name="EngAddress_6_26">#N/A</definedName>
    <definedName name="EngAddress_6_26_3">#N/A</definedName>
    <definedName name="EngAddress_6_26_3_5">#REF!</definedName>
    <definedName name="EngAddress_6_26_5">#REF!</definedName>
    <definedName name="EngAddress_6_27">#N/A</definedName>
    <definedName name="EngAddress_6_27_3">#N/A</definedName>
    <definedName name="EngAddress_6_27_3_5">#REF!</definedName>
    <definedName name="EngAddress_6_27_5">#REF!</definedName>
    <definedName name="EngAddress_6_28">#N/A</definedName>
    <definedName name="EngAddress_6_28_3">#N/A</definedName>
    <definedName name="EngAddress_6_28_3_5">#REF!</definedName>
    <definedName name="EngAddress_6_28_5">#REF!</definedName>
    <definedName name="EngAddress_6_5">#REF!</definedName>
    <definedName name="EngAddress_6_6">#N/A</definedName>
    <definedName name="EngAddress_6_6_3">#N/A</definedName>
    <definedName name="EngAddress_6_6_3_5">#REF!</definedName>
    <definedName name="EngAddress_6_6_5">#REF!</definedName>
    <definedName name="EngAddress_6_7">#N/A</definedName>
    <definedName name="EngAddress_6_7_3">#N/A</definedName>
    <definedName name="EngAddress_6_7_3_5">#REF!</definedName>
    <definedName name="EngAddress_6_7_5">#REF!</definedName>
    <definedName name="EngAddress_6_8">#N/A</definedName>
    <definedName name="EngAddress_6_8_3">#N/A</definedName>
    <definedName name="EngAddress_6_8_3_5">#REF!</definedName>
    <definedName name="EngAddress_6_8_5">#REF!</definedName>
    <definedName name="EngAddress_6_9">#N/A</definedName>
    <definedName name="EngAddress_6_9_1">#N/A</definedName>
    <definedName name="EngAddress_6_9_1_1">#N/A</definedName>
    <definedName name="EngAddress_6_9_1_1_3">#N/A</definedName>
    <definedName name="EngAddress_6_9_1_1_3_5">#REF!</definedName>
    <definedName name="EngAddress_6_9_1_1_5">#REF!</definedName>
    <definedName name="EngAddress_6_9_1_3">#N/A</definedName>
    <definedName name="EngAddress_6_9_1_3_5">#REF!</definedName>
    <definedName name="EngAddress_6_9_1_5">#REF!</definedName>
    <definedName name="EngAddress_6_9_5">#REF!</definedName>
    <definedName name="EngAddress_7">#N/A</definedName>
    <definedName name="EngAddress_7_5">#REF!</definedName>
    <definedName name="EngAddress_8">#N/A</definedName>
    <definedName name="EngAddress_8_3">#N/A</definedName>
    <definedName name="EngAddress_8_3_5">#REF!</definedName>
    <definedName name="EngAddress_8_5">#REF!</definedName>
    <definedName name="EngAddress_9">#N/A</definedName>
    <definedName name="EngAddress_9_3">#N/A</definedName>
    <definedName name="EngAddress_9_3_5">#REF!</definedName>
    <definedName name="EngAddress_9_5">#REF!</definedName>
    <definedName name="EngCity">#N/A</definedName>
    <definedName name="EngCity_1">#N/A</definedName>
    <definedName name="EngCity_1_3">#N/A</definedName>
    <definedName name="EngCity_1_3_5">#REF!</definedName>
    <definedName name="EngCity_1_5">#REF!</definedName>
    <definedName name="EngCity_10">#N/A</definedName>
    <definedName name="EngCity_10_1">#N/A</definedName>
    <definedName name="EngCity_10_1_3">#N/A</definedName>
    <definedName name="EngCity_10_1_3_5">#REF!</definedName>
    <definedName name="EngCity_10_1_5">#REF!</definedName>
    <definedName name="EngCity_10_17">#N/A</definedName>
    <definedName name="EngCity_10_17_3">#N/A</definedName>
    <definedName name="EngCity_10_17_3_5">#REF!</definedName>
    <definedName name="EngCity_10_17_5">#REF!</definedName>
    <definedName name="EngCity_10_5">#REF!</definedName>
    <definedName name="EngCity_11">#N/A</definedName>
    <definedName name="EngCity_11_1">#N/A</definedName>
    <definedName name="EngCity_11_1_5">#REF!</definedName>
    <definedName name="EngCity_11_5">#REF!</definedName>
    <definedName name="EngCity_12">#N/A</definedName>
    <definedName name="EngCity_12_3">#N/A</definedName>
    <definedName name="EngCity_12_3_5">#REF!</definedName>
    <definedName name="EngCity_12_5">#REF!</definedName>
    <definedName name="EngCity_13">#N/A</definedName>
    <definedName name="EngCity_13_3">#N/A</definedName>
    <definedName name="EngCity_13_3_5">#REF!</definedName>
    <definedName name="EngCity_13_5">#REF!</definedName>
    <definedName name="EngCity_14">#N/A</definedName>
    <definedName name="EngCity_14_5">#REF!</definedName>
    <definedName name="EngCity_15">#N/A</definedName>
    <definedName name="EngCity_15_1">#N/A</definedName>
    <definedName name="EngCity_15_1_3">#N/A</definedName>
    <definedName name="EngCity_15_1_3_5">#REF!</definedName>
    <definedName name="EngCity_15_1_5">#REF!</definedName>
    <definedName name="EngCity_15_3">#N/A</definedName>
    <definedName name="EngCity_15_3_5">#REF!</definedName>
    <definedName name="EngCity_15_5">#REF!</definedName>
    <definedName name="EngCity_16">#N/A</definedName>
    <definedName name="EngCity_16_1">#N/A</definedName>
    <definedName name="EngCity_16_1_3">#N/A</definedName>
    <definedName name="EngCity_16_1_3_5">#REF!</definedName>
    <definedName name="EngCity_16_1_5">#REF!</definedName>
    <definedName name="EngCity_16_3">#N/A</definedName>
    <definedName name="EngCity_16_3_5">#REF!</definedName>
    <definedName name="EngCity_16_5">#REF!</definedName>
    <definedName name="EngCity_17">#N/A</definedName>
    <definedName name="EngCity_17_1">#N/A</definedName>
    <definedName name="EngCity_17_1_5">#REF!</definedName>
    <definedName name="EngCity_17_3">#N/A</definedName>
    <definedName name="EngCity_17_3_5">#REF!</definedName>
    <definedName name="EngCity_17_5">#REF!</definedName>
    <definedName name="EngCity_18">#N/A</definedName>
    <definedName name="EngCity_18_1">#N/A</definedName>
    <definedName name="EngCity_18_1_5">#REF!</definedName>
    <definedName name="EngCity_18_5">#REF!</definedName>
    <definedName name="EngCity_19">#N/A</definedName>
    <definedName name="EngCity_19_1">#N/A</definedName>
    <definedName name="EngCity_19_1_5">#REF!</definedName>
    <definedName name="EngCity_19_5">#REF!</definedName>
    <definedName name="EngCity_2">#N/A</definedName>
    <definedName name="EngCity_2_5">#REF!</definedName>
    <definedName name="EngCity_20">#N/A</definedName>
    <definedName name="EngCity_20_1">#N/A</definedName>
    <definedName name="EngCity_20_1_3">#N/A</definedName>
    <definedName name="EngCity_20_1_3_5">#REF!</definedName>
    <definedName name="EngCity_20_1_5">#REF!</definedName>
    <definedName name="EngCity_20_5">#REF!</definedName>
    <definedName name="EngCity_21">#N/A</definedName>
    <definedName name="EngCity_21_1">#N/A</definedName>
    <definedName name="EngCity_21_1_1">#N/A</definedName>
    <definedName name="EngCity_21_1_1_3">#N/A</definedName>
    <definedName name="EngCity_21_1_1_3_5">#REF!</definedName>
    <definedName name="EngCity_21_1_1_5">#REF!</definedName>
    <definedName name="EngCity_21_1_3">#N/A</definedName>
    <definedName name="EngCity_21_1_3_5">#REF!</definedName>
    <definedName name="EngCity_21_1_5">#REF!</definedName>
    <definedName name="EngCity_21_5">#REF!</definedName>
    <definedName name="EngCity_22">#N/A</definedName>
    <definedName name="EngCity_22_3">#N/A</definedName>
    <definedName name="EngCity_22_3_5">#REF!</definedName>
    <definedName name="EngCity_22_5">#REF!</definedName>
    <definedName name="EngCity_23">#N/A</definedName>
    <definedName name="EngCity_23_3">#N/A</definedName>
    <definedName name="EngCity_23_3_5">#REF!</definedName>
    <definedName name="EngCity_23_5">#REF!</definedName>
    <definedName name="EngCity_24">#N/A</definedName>
    <definedName name="EngCity_24_3">#N/A</definedName>
    <definedName name="EngCity_24_3_5">#REF!</definedName>
    <definedName name="EngCity_24_5">#REF!</definedName>
    <definedName name="EngCity_25">#N/A</definedName>
    <definedName name="EngCity_25_3">#N/A</definedName>
    <definedName name="EngCity_25_3_5">#REF!</definedName>
    <definedName name="EngCity_25_5">#REF!</definedName>
    <definedName name="EngCity_26">#N/A</definedName>
    <definedName name="EngCity_26_1">#N/A</definedName>
    <definedName name="EngCity_26_1_3">#N/A</definedName>
    <definedName name="EngCity_26_1_3_5">#REF!</definedName>
    <definedName name="EngCity_26_1_5">#REF!</definedName>
    <definedName name="EngCity_26_3">#N/A</definedName>
    <definedName name="EngCity_26_3_5">#REF!</definedName>
    <definedName name="EngCity_26_5">#REF!</definedName>
    <definedName name="EngCity_27">#N/A</definedName>
    <definedName name="EngCity_27_1">#N/A</definedName>
    <definedName name="EngCity_27_1_3">#N/A</definedName>
    <definedName name="EngCity_27_1_3_5">#REF!</definedName>
    <definedName name="EngCity_27_1_5">#REF!</definedName>
    <definedName name="EngCity_27_3">#N/A</definedName>
    <definedName name="EngCity_27_3_5">#REF!</definedName>
    <definedName name="EngCity_27_5">#REF!</definedName>
    <definedName name="EngCity_28">#N/A</definedName>
    <definedName name="EngCity_28_1">#N/A</definedName>
    <definedName name="EngCity_28_1_3">#N/A</definedName>
    <definedName name="EngCity_28_1_3_5">#REF!</definedName>
    <definedName name="EngCity_28_1_5">#REF!</definedName>
    <definedName name="EngCity_28_3">#N/A</definedName>
    <definedName name="EngCity_28_3_5">#REF!</definedName>
    <definedName name="EngCity_28_5">#REF!</definedName>
    <definedName name="EngCity_29">#N/A</definedName>
    <definedName name="EngCity_29_3">#N/A</definedName>
    <definedName name="EngCity_29_3_5">#REF!</definedName>
    <definedName name="EngCity_29_5">#REF!</definedName>
    <definedName name="EngCity_3">#N/A</definedName>
    <definedName name="EngCity_3_5">#REF!</definedName>
    <definedName name="EngCity_4">#N/A</definedName>
    <definedName name="EngCity_4_1">#N/A</definedName>
    <definedName name="EngCity_4_1_1">#N/A</definedName>
    <definedName name="EngCity_4_1_1_1">#N/A</definedName>
    <definedName name="EngCity_4_1_1_1_1">#N/A</definedName>
    <definedName name="EngCity_4_1_1_1_1_1">#N/A</definedName>
    <definedName name="EngCity_4_1_1_1_1_1_5">#REF!</definedName>
    <definedName name="EngCity_4_1_1_1_1_3">#N/A</definedName>
    <definedName name="EngCity_4_1_1_1_1_3_5">#REF!</definedName>
    <definedName name="EngCity_4_1_1_1_1_5">#REF!</definedName>
    <definedName name="EngCity_4_1_1_1_3">#N/A</definedName>
    <definedName name="EngCity_4_1_1_1_3_1">#N/A</definedName>
    <definedName name="EngCity_4_1_1_1_3_1_5">#REF!</definedName>
    <definedName name="EngCity_4_1_1_1_3_5">#REF!</definedName>
    <definedName name="EngCity_4_1_1_1_5">#REF!</definedName>
    <definedName name="EngCity_4_1_1_3">#N/A</definedName>
    <definedName name="EngCity_4_1_1_3_5">#REF!</definedName>
    <definedName name="EngCity_4_1_1_5">#REF!</definedName>
    <definedName name="EngCity_4_1_17">#N/A</definedName>
    <definedName name="EngCity_4_1_17_3">#N/A</definedName>
    <definedName name="EngCity_4_1_17_3_5">#REF!</definedName>
    <definedName name="EngCity_4_1_17_5">#REF!</definedName>
    <definedName name="EngCity_4_1_28">#N/A</definedName>
    <definedName name="EngCity_4_1_28_3">#N/A</definedName>
    <definedName name="EngCity_4_1_28_3_5">#REF!</definedName>
    <definedName name="EngCity_4_1_28_5">#REF!</definedName>
    <definedName name="EngCity_4_1_5">#REF!</definedName>
    <definedName name="EngCity_4_1_6">#N/A</definedName>
    <definedName name="EngCity_4_1_6_3">#N/A</definedName>
    <definedName name="EngCity_4_1_6_3_5">#REF!</definedName>
    <definedName name="EngCity_4_1_6_5">#REF!</definedName>
    <definedName name="EngCity_4_10">#N/A</definedName>
    <definedName name="EngCity_4_10_3">#N/A</definedName>
    <definedName name="EngCity_4_10_3_5">#REF!</definedName>
    <definedName name="EngCity_4_10_5">#REF!</definedName>
    <definedName name="EngCity_4_12">#N/A</definedName>
    <definedName name="EngCity_4_12_3">#N/A</definedName>
    <definedName name="EngCity_4_12_3_5">#REF!</definedName>
    <definedName name="EngCity_4_12_5">#REF!</definedName>
    <definedName name="EngCity_4_13">#N/A</definedName>
    <definedName name="EngCity_4_13_3">#N/A</definedName>
    <definedName name="EngCity_4_13_3_5">#REF!</definedName>
    <definedName name="EngCity_4_13_5">#REF!</definedName>
    <definedName name="EngCity_4_14">#N/A</definedName>
    <definedName name="EngCity_4_14_3">#N/A</definedName>
    <definedName name="EngCity_4_14_3_5">#REF!</definedName>
    <definedName name="EngCity_4_14_5">#REF!</definedName>
    <definedName name="EngCity_4_15">#N/A</definedName>
    <definedName name="EngCity_4_15_3">#N/A</definedName>
    <definedName name="EngCity_4_15_3_5">#REF!</definedName>
    <definedName name="EngCity_4_15_5">#REF!</definedName>
    <definedName name="EngCity_4_16">#N/A</definedName>
    <definedName name="EngCity_4_16_3">#N/A</definedName>
    <definedName name="EngCity_4_16_3_5">#REF!</definedName>
    <definedName name="EngCity_4_16_5">#REF!</definedName>
    <definedName name="EngCity_4_17">#N/A</definedName>
    <definedName name="EngCity_4_17_3">#N/A</definedName>
    <definedName name="EngCity_4_17_3_5">#REF!</definedName>
    <definedName name="EngCity_4_17_5">#REF!</definedName>
    <definedName name="EngCity_4_18">#N/A</definedName>
    <definedName name="EngCity_4_18_1">#N/A</definedName>
    <definedName name="EngCity_4_18_1_5">#REF!</definedName>
    <definedName name="EngCity_4_18_5">#REF!</definedName>
    <definedName name="EngCity_4_19">#N/A</definedName>
    <definedName name="EngCity_4_19_5">#REF!</definedName>
    <definedName name="EngCity_4_20">#N/A</definedName>
    <definedName name="EngCity_4_20_3">#N/A</definedName>
    <definedName name="EngCity_4_20_3_5">#REF!</definedName>
    <definedName name="EngCity_4_20_5">#REF!</definedName>
    <definedName name="EngCity_4_21">#N/A</definedName>
    <definedName name="EngCity_4_21_1">#N/A</definedName>
    <definedName name="EngCity_4_21_1_3">#N/A</definedName>
    <definedName name="EngCity_4_21_1_3_5">#REF!</definedName>
    <definedName name="EngCity_4_21_1_5">#REF!</definedName>
    <definedName name="EngCity_4_21_5">#REF!</definedName>
    <definedName name="EngCity_4_22">#N/A</definedName>
    <definedName name="EngCity_4_22_3">#N/A</definedName>
    <definedName name="EngCity_4_22_3_5">#REF!</definedName>
    <definedName name="EngCity_4_22_5">#REF!</definedName>
    <definedName name="EngCity_4_23">#N/A</definedName>
    <definedName name="EngCity_4_23_3">#N/A</definedName>
    <definedName name="EngCity_4_23_3_5">#REF!</definedName>
    <definedName name="EngCity_4_23_5">#REF!</definedName>
    <definedName name="EngCity_4_24">#N/A</definedName>
    <definedName name="EngCity_4_24_3">#N/A</definedName>
    <definedName name="EngCity_4_24_3_5">#REF!</definedName>
    <definedName name="EngCity_4_24_5">#REF!</definedName>
    <definedName name="EngCity_4_25">#N/A</definedName>
    <definedName name="EngCity_4_25_3">#N/A</definedName>
    <definedName name="EngCity_4_25_3_5">#REF!</definedName>
    <definedName name="EngCity_4_25_5">#REF!</definedName>
    <definedName name="EngCity_4_26">#N/A</definedName>
    <definedName name="EngCity_4_26_3">#N/A</definedName>
    <definedName name="EngCity_4_26_3_5">#REF!</definedName>
    <definedName name="EngCity_4_26_5">#REF!</definedName>
    <definedName name="EngCity_4_27">#N/A</definedName>
    <definedName name="EngCity_4_27_3">#N/A</definedName>
    <definedName name="EngCity_4_27_3_5">#REF!</definedName>
    <definedName name="EngCity_4_27_5">#REF!</definedName>
    <definedName name="EngCity_4_28">#N/A</definedName>
    <definedName name="EngCity_4_28_3">#N/A</definedName>
    <definedName name="EngCity_4_28_3_5">#REF!</definedName>
    <definedName name="EngCity_4_28_5">#REF!</definedName>
    <definedName name="EngCity_4_5">#REF!</definedName>
    <definedName name="EngCity_4_6">#N/A</definedName>
    <definedName name="EngCity_4_6_3">#N/A</definedName>
    <definedName name="EngCity_4_6_3_5">#REF!</definedName>
    <definedName name="EngCity_4_6_5">#REF!</definedName>
    <definedName name="EngCity_4_7">#N/A</definedName>
    <definedName name="EngCity_4_7_3">#N/A</definedName>
    <definedName name="EngCity_4_7_3_5">#REF!</definedName>
    <definedName name="EngCity_4_7_5">#REF!</definedName>
    <definedName name="EngCity_4_8">#N/A</definedName>
    <definedName name="EngCity_4_8_3">#N/A</definedName>
    <definedName name="EngCity_4_8_3_5">#REF!</definedName>
    <definedName name="EngCity_4_8_5">#REF!</definedName>
    <definedName name="EngCity_4_9">#N/A</definedName>
    <definedName name="EngCity_4_9_3">#N/A</definedName>
    <definedName name="EngCity_4_9_3_5">#REF!</definedName>
    <definedName name="EngCity_4_9_5">#REF!</definedName>
    <definedName name="EngCity_5">#REF!</definedName>
    <definedName name="EngCity_5_17">#N/A</definedName>
    <definedName name="EngCity_5_17_3">#N/A</definedName>
    <definedName name="EngCity_5_17_3_5">#REF!</definedName>
    <definedName name="EngCity_5_17_5">#REF!</definedName>
    <definedName name="EngCity_5_28">#N/A</definedName>
    <definedName name="EngCity_5_28_3">#N/A</definedName>
    <definedName name="EngCity_5_28_3_5">#REF!</definedName>
    <definedName name="EngCity_5_28_5">#REF!</definedName>
    <definedName name="EngCity_5_3">#N/A</definedName>
    <definedName name="EngCity_5_3_5">#REF!</definedName>
    <definedName name="EngCity_5_5">#REF!</definedName>
    <definedName name="EngCity_5_6">#N/A</definedName>
    <definedName name="EngCity_5_6_3">#N/A</definedName>
    <definedName name="EngCity_5_6_3_5">#REF!</definedName>
    <definedName name="EngCity_5_6_5">#REF!</definedName>
    <definedName name="EngCity_6">#N/A</definedName>
    <definedName name="EngCity_6_1">#N/A</definedName>
    <definedName name="EngCity_6_1_5">#REF!</definedName>
    <definedName name="EngCity_6_10">#N/A</definedName>
    <definedName name="EngCity_6_10_3">#N/A</definedName>
    <definedName name="EngCity_6_10_3_5">#REF!</definedName>
    <definedName name="EngCity_6_10_5">#REF!</definedName>
    <definedName name="EngCity_6_12">#N/A</definedName>
    <definedName name="EngCity_6_12_3">#N/A</definedName>
    <definedName name="EngCity_6_12_3_5">#REF!</definedName>
    <definedName name="EngCity_6_12_5">#REF!</definedName>
    <definedName name="EngCity_6_13">#N/A</definedName>
    <definedName name="EngCity_6_13_3">#N/A</definedName>
    <definedName name="EngCity_6_13_3_5">#REF!</definedName>
    <definedName name="EngCity_6_13_5">#REF!</definedName>
    <definedName name="EngCity_6_14">#N/A</definedName>
    <definedName name="EngCity_6_14_3">#N/A</definedName>
    <definedName name="EngCity_6_14_3_5">#REF!</definedName>
    <definedName name="EngCity_6_14_5">#REF!</definedName>
    <definedName name="EngCity_6_15">#N/A</definedName>
    <definedName name="EngCity_6_15_3">#N/A</definedName>
    <definedName name="EngCity_6_15_3_5">#REF!</definedName>
    <definedName name="EngCity_6_15_5">#REF!</definedName>
    <definedName name="EngCity_6_16">#N/A</definedName>
    <definedName name="EngCity_6_16_3">#N/A</definedName>
    <definedName name="EngCity_6_16_3_5">#REF!</definedName>
    <definedName name="EngCity_6_16_5">#REF!</definedName>
    <definedName name="EngCity_6_17">#N/A</definedName>
    <definedName name="EngCity_6_17_3">#N/A</definedName>
    <definedName name="EngCity_6_17_3_5">#REF!</definedName>
    <definedName name="EngCity_6_17_5">#REF!</definedName>
    <definedName name="EngCity_6_18">#N/A</definedName>
    <definedName name="EngCity_6_18_1">#N/A</definedName>
    <definedName name="EngCity_6_18_1_5">#REF!</definedName>
    <definedName name="EngCity_6_18_5">#REF!</definedName>
    <definedName name="EngCity_6_19">#N/A</definedName>
    <definedName name="EngCity_6_19_5">#REF!</definedName>
    <definedName name="EngCity_6_20">#N/A</definedName>
    <definedName name="EngCity_6_20_3">#N/A</definedName>
    <definedName name="EngCity_6_20_3_5">#REF!</definedName>
    <definedName name="EngCity_6_20_5">#REF!</definedName>
    <definedName name="EngCity_6_21">#N/A</definedName>
    <definedName name="EngCity_6_21_1">#N/A</definedName>
    <definedName name="EngCity_6_21_1_3">#N/A</definedName>
    <definedName name="EngCity_6_21_1_3_5">#REF!</definedName>
    <definedName name="EngCity_6_21_1_5">#REF!</definedName>
    <definedName name="EngCity_6_21_5">#REF!</definedName>
    <definedName name="EngCity_6_22">#N/A</definedName>
    <definedName name="EngCity_6_22_3">#N/A</definedName>
    <definedName name="EngCity_6_22_3_5">#REF!</definedName>
    <definedName name="EngCity_6_22_5">#REF!</definedName>
    <definedName name="EngCity_6_23">#N/A</definedName>
    <definedName name="EngCity_6_23_3">#N/A</definedName>
    <definedName name="EngCity_6_23_3_5">#REF!</definedName>
    <definedName name="EngCity_6_23_5">#REF!</definedName>
    <definedName name="EngCity_6_24">#N/A</definedName>
    <definedName name="EngCity_6_24_3">#N/A</definedName>
    <definedName name="EngCity_6_24_3_5">#REF!</definedName>
    <definedName name="EngCity_6_24_5">#REF!</definedName>
    <definedName name="EngCity_6_25">#N/A</definedName>
    <definedName name="EngCity_6_25_3">#N/A</definedName>
    <definedName name="EngCity_6_25_3_5">#REF!</definedName>
    <definedName name="EngCity_6_25_5">#REF!</definedName>
    <definedName name="EngCity_6_26">#N/A</definedName>
    <definedName name="EngCity_6_26_3">#N/A</definedName>
    <definedName name="EngCity_6_26_3_5">#REF!</definedName>
    <definedName name="EngCity_6_26_5">#REF!</definedName>
    <definedName name="EngCity_6_27">#N/A</definedName>
    <definedName name="EngCity_6_27_3">#N/A</definedName>
    <definedName name="EngCity_6_27_3_5">#REF!</definedName>
    <definedName name="EngCity_6_27_5">#REF!</definedName>
    <definedName name="EngCity_6_28">#N/A</definedName>
    <definedName name="EngCity_6_28_3">#N/A</definedName>
    <definedName name="EngCity_6_28_3_5">#REF!</definedName>
    <definedName name="EngCity_6_28_5">#REF!</definedName>
    <definedName name="EngCity_6_5">#REF!</definedName>
    <definedName name="EngCity_6_6">#N/A</definedName>
    <definedName name="EngCity_6_6_3">#N/A</definedName>
    <definedName name="EngCity_6_6_3_5">#REF!</definedName>
    <definedName name="EngCity_6_6_5">#REF!</definedName>
    <definedName name="EngCity_6_7">#N/A</definedName>
    <definedName name="EngCity_6_7_3">#N/A</definedName>
    <definedName name="EngCity_6_7_3_5">#REF!</definedName>
    <definedName name="EngCity_6_7_5">#REF!</definedName>
    <definedName name="EngCity_6_8">#N/A</definedName>
    <definedName name="EngCity_6_8_3">#N/A</definedName>
    <definedName name="EngCity_6_8_3_5">#REF!</definedName>
    <definedName name="EngCity_6_8_5">#REF!</definedName>
    <definedName name="EngCity_6_9">#N/A</definedName>
    <definedName name="EngCity_6_9_1">#N/A</definedName>
    <definedName name="EngCity_6_9_1_1">#N/A</definedName>
    <definedName name="EngCity_6_9_1_1_3">#N/A</definedName>
    <definedName name="EngCity_6_9_1_1_3_5">#REF!</definedName>
    <definedName name="EngCity_6_9_1_1_5">#REF!</definedName>
    <definedName name="EngCity_6_9_1_3">#N/A</definedName>
    <definedName name="EngCity_6_9_1_3_5">#REF!</definedName>
    <definedName name="EngCity_6_9_1_5">#REF!</definedName>
    <definedName name="EngCity_6_9_5">#REF!</definedName>
    <definedName name="EngCity_7">#N/A</definedName>
    <definedName name="EngCity_7_5">#REF!</definedName>
    <definedName name="EngCity_8">#N/A</definedName>
    <definedName name="EngCity_8_3">#N/A</definedName>
    <definedName name="EngCity_8_3_5">#REF!</definedName>
    <definedName name="EngCity_8_5">#REF!</definedName>
    <definedName name="EngCity_9">#N/A</definedName>
    <definedName name="EngCity_9_3">#N/A</definedName>
    <definedName name="EngCity_9_3_5">#REF!</definedName>
    <definedName name="EngCity_9_5">#REF!</definedName>
    <definedName name="EngName">#N/A</definedName>
    <definedName name="EngName_1">#N/A</definedName>
    <definedName name="EngName_1_3">#N/A</definedName>
    <definedName name="EngName_1_3_5">#REF!</definedName>
    <definedName name="EngName_1_5">#REF!</definedName>
    <definedName name="EngName_10">#N/A</definedName>
    <definedName name="EngName_10_1">#N/A</definedName>
    <definedName name="EngName_10_1_3">#N/A</definedName>
    <definedName name="EngName_10_1_3_5">#REF!</definedName>
    <definedName name="EngName_10_1_5">#REF!</definedName>
    <definedName name="EngName_10_17">#N/A</definedName>
    <definedName name="EngName_10_17_3">#N/A</definedName>
    <definedName name="EngName_10_17_3_5">#REF!</definedName>
    <definedName name="EngName_10_17_5">#REF!</definedName>
    <definedName name="EngName_10_5">#REF!</definedName>
    <definedName name="EngName_11">#N/A</definedName>
    <definedName name="EngName_11_1">#N/A</definedName>
    <definedName name="EngName_11_1_5">#REF!</definedName>
    <definedName name="EngName_11_5">#REF!</definedName>
    <definedName name="EngName_12">#N/A</definedName>
    <definedName name="EngName_12_3">#N/A</definedName>
    <definedName name="EngName_12_3_5">#REF!</definedName>
    <definedName name="EngName_12_5">#REF!</definedName>
    <definedName name="EngName_13">#N/A</definedName>
    <definedName name="EngName_13_3">#N/A</definedName>
    <definedName name="EngName_13_3_5">#REF!</definedName>
    <definedName name="EngName_13_5">#REF!</definedName>
    <definedName name="EngName_14">#N/A</definedName>
    <definedName name="EngName_14_5">#REF!</definedName>
    <definedName name="EngName_15">#N/A</definedName>
    <definedName name="EngName_15_1">#N/A</definedName>
    <definedName name="EngName_15_1_3">#N/A</definedName>
    <definedName name="EngName_15_1_3_5">#REF!</definedName>
    <definedName name="EngName_15_1_5">#REF!</definedName>
    <definedName name="EngName_15_3">#N/A</definedName>
    <definedName name="EngName_15_3_5">#REF!</definedName>
    <definedName name="EngName_15_5">#REF!</definedName>
    <definedName name="EngName_16">#N/A</definedName>
    <definedName name="EngName_16_1">#N/A</definedName>
    <definedName name="EngName_16_1_3">#N/A</definedName>
    <definedName name="EngName_16_1_3_5">#REF!</definedName>
    <definedName name="EngName_16_1_5">#REF!</definedName>
    <definedName name="EngName_16_3">#N/A</definedName>
    <definedName name="EngName_16_3_5">#REF!</definedName>
    <definedName name="EngName_16_5">#REF!</definedName>
    <definedName name="EngName_17">#N/A</definedName>
    <definedName name="EngName_17_1">#N/A</definedName>
    <definedName name="EngName_17_1_5">#REF!</definedName>
    <definedName name="EngName_17_3">#N/A</definedName>
    <definedName name="EngName_17_3_5">#REF!</definedName>
    <definedName name="EngName_17_5">#REF!</definedName>
    <definedName name="EngName_18">#N/A</definedName>
    <definedName name="EngName_18_1">#N/A</definedName>
    <definedName name="EngName_18_1_5">#REF!</definedName>
    <definedName name="EngName_18_5">#REF!</definedName>
    <definedName name="EngName_19">#N/A</definedName>
    <definedName name="EngName_19_1">#N/A</definedName>
    <definedName name="EngName_19_1_5">#REF!</definedName>
    <definedName name="EngName_19_5">#REF!</definedName>
    <definedName name="EngName_2">#N/A</definedName>
    <definedName name="EngName_2_5">#REF!</definedName>
    <definedName name="EngName_20">#N/A</definedName>
    <definedName name="EngName_20_1">#N/A</definedName>
    <definedName name="EngName_20_1_3">#N/A</definedName>
    <definedName name="EngName_20_1_3_5">#REF!</definedName>
    <definedName name="EngName_20_1_5">#REF!</definedName>
    <definedName name="EngName_20_5">#REF!</definedName>
    <definedName name="EngName_21">#N/A</definedName>
    <definedName name="EngName_21_1">#N/A</definedName>
    <definedName name="EngName_21_1_1">#N/A</definedName>
    <definedName name="EngName_21_1_1_3">#N/A</definedName>
    <definedName name="EngName_21_1_1_3_5">#REF!</definedName>
    <definedName name="EngName_21_1_1_5">#REF!</definedName>
    <definedName name="EngName_21_1_3">#N/A</definedName>
    <definedName name="EngName_21_1_3_5">#REF!</definedName>
    <definedName name="EngName_21_1_5">#REF!</definedName>
    <definedName name="EngName_21_5">#REF!</definedName>
    <definedName name="EngName_22">#N/A</definedName>
    <definedName name="EngName_22_3">#N/A</definedName>
    <definedName name="EngName_22_3_5">#REF!</definedName>
    <definedName name="EngName_22_5">#REF!</definedName>
    <definedName name="EngName_23">#N/A</definedName>
    <definedName name="EngName_23_3">#N/A</definedName>
    <definedName name="EngName_23_3_5">#REF!</definedName>
    <definedName name="EngName_23_5">#REF!</definedName>
    <definedName name="EngName_24">#N/A</definedName>
    <definedName name="EngName_24_3">#N/A</definedName>
    <definedName name="EngName_24_3_5">#REF!</definedName>
    <definedName name="EngName_24_5">#REF!</definedName>
    <definedName name="EngName_25">#N/A</definedName>
    <definedName name="EngName_25_3">#N/A</definedName>
    <definedName name="EngName_25_3_5">#REF!</definedName>
    <definedName name="EngName_25_5">#REF!</definedName>
    <definedName name="EngName_26">#N/A</definedName>
    <definedName name="EngName_26_1">#N/A</definedName>
    <definedName name="EngName_26_1_3">#N/A</definedName>
    <definedName name="EngName_26_1_3_5">#REF!</definedName>
    <definedName name="EngName_26_1_5">#REF!</definedName>
    <definedName name="EngName_26_3">#N/A</definedName>
    <definedName name="EngName_26_3_5">#REF!</definedName>
    <definedName name="EngName_26_5">#REF!</definedName>
    <definedName name="EngName_27">#N/A</definedName>
    <definedName name="EngName_27_1">#N/A</definedName>
    <definedName name="EngName_27_1_3">#N/A</definedName>
    <definedName name="EngName_27_1_3_5">#REF!</definedName>
    <definedName name="EngName_27_1_5">#REF!</definedName>
    <definedName name="EngName_27_3">#N/A</definedName>
    <definedName name="EngName_27_3_5">#REF!</definedName>
    <definedName name="EngName_27_5">#REF!</definedName>
    <definedName name="EngName_28">#N/A</definedName>
    <definedName name="EngName_28_1">#N/A</definedName>
    <definedName name="EngName_28_1_3">#N/A</definedName>
    <definedName name="EngName_28_1_3_5">#REF!</definedName>
    <definedName name="EngName_28_1_5">#REF!</definedName>
    <definedName name="EngName_28_3">#N/A</definedName>
    <definedName name="EngName_28_3_5">#REF!</definedName>
    <definedName name="EngName_28_5">#REF!</definedName>
    <definedName name="EngName_29">#N/A</definedName>
    <definedName name="EngName_29_3">#N/A</definedName>
    <definedName name="EngName_29_3_5">#REF!</definedName>
    <definedName name="EngName_29_5">#REF!</definedName>
    <definedName name="EngName_3">#N/A</definedName>
    <definedName name="EngName_3_5">#REF!</definedName>
    <definedName name="EngName_4">#N/A</definedName>
    <definedName name="EngName_4_1">#N/A</definedName>
    <definedName name="EngName_4_1_1">#N/A</definedName>
    <definedName name="EngName_4_1_1_1">#N/A</definedName>
    <definedName name="EngName_4_1_1_1_1">#N/A</definedName>
    <definedName name="EngName_4_1_1_1_1_1">#N/A</definedName>
    <definedName name="EngName_4_1_1_1_1_1_5">#REF!</definedName>
    <definedName name="EngName_4_1_1_1_1_3">#N/A</definedName>
    <definedName name="EngName_4_1_1_1_1_3_5">#REF!</definedName>
    <definedName name="EngName_4_1_1_1_1_5">#REF!</definedName>
    <definedName name="EngName_4_1_1_1_3">#N/A</definedName>
    <definedName name="EngName_4_1_1_1_3_1">#N/A</definedName>
    <definedName name="EngName_4_1_1_1_3_1_5">#REF!</definedName>
    <definedName name="EngName_4_1_1_1_3_5">#REF!</definedName>
    <definedName name="EngName_4_1_1_1_5">#REF!</definedName>
    <definedName name="EngName_4_1_1_3">#N/A</definedName>
    <definedName name="EngName_4_1_1_3_5">#REF!</definedName>
    <definedName name="EngName_4_1_1_5">#REF!</definedName>
    <definedName name="EngName_4_1_17">#N/A</definedName>
    <definedName name="EngName_4_1_17_3">#N/A</definedName>
    <definedName name="EngName_4_1_17_3_5">#REF!</definedName>
    <definedName name="EngName_4_1_17_5">#REF!</definedName>
    <definedName name="EngName_4_1_28">#N/A</definedName>
    <definedName name="EngName_4_1_28_3">#N/A</definedName>
    <definedName name="EngName_4_1_28_3_5">#REF!</definedName>
    <definedName name="EngName_4_1_28_5">#REF!</definedName>
    <definedName name="EngName_4_1_5">#REF!</definedName>
    <definedName name="EngName_4_1_6">#N/A</definedName>
    <definedName name="EngName_4_1_6_3">#N/A</definedName>
    <definedName name="EngName_4_1_6_3_5">#REF!</definedName>
    <definedName name="EngName_4_1_6_5">#REF!</definedName>
    <definedName name="EngName_4_10">#N/A</definedName>
    <definedName name="EngName_4_10_3">#N/A</definedName>
    <definedName name="EngName_4_10_3_5">#REF!</definedName>
    <definedName name="EngName_4_10_5">#REF!</definedName>
    <definedName name="EngName_4_12">#N/A</definedName>
    <definedName name="EngName_4_12_3">#N/A</definedName>
    <definedName name="EngName_4_12_3_5">#REF!</definedName>
    <definedName name="EngName_4_12_5">#REF!</definedName>
    <definedName name="EngName_4_13">#N/A</definedName>
    <definedName name="EngName_4_13_3">#N/A</definedName>
    <definedName name="EngName_4_13_3_5">#REF!</definedName>
    <definedName name="EngName_4_13_5">#REF!</definedName>
    <definedName name="EngName_4_14">#N/A</definedName>
    <definedName name="EngName_4_14_3">#N/A</definedName>
    <definedName name="EngName_4_14_3_5">#REF!</definedName>
    <definedName name="EngName_4_14_5">#REF!</definedName>
    <definedName name="EngName_4_15">#N/A</definedName>
    <definedName name="EngName_4_15_3">#N/A</definedName>
    <definedName name="EngName_4_15_3_5">#REF!</definedName>
    <definedName name="EngName_4_15_5">#REF!</definedName>
    <definedName name="EngName_4_16">#N/A</definedName>
    <definedName name="EngName_4_16_3">#N/A</definedName>
    <definedName name="EngName_4_16_3_5">#REF!</definedName>
    <definedName name="EngName_4_16_5">#REF!</definedName>
    <definedName name="EngName_4_17">#N/A</definedName>
    <definedName name="EngName_4_17_3">#N/A</definedName>
    <definedName name="EngName_4_17_3_5">#REF!</definedName>
    <definedName name="EngName_4_17_5">#REF!</definedName>
    <definedName name="EngName_4_18">#N/A</definedName>
    <definedName name="EngName_4_18_1">#N/A</definedName>
    <definedName name="EngName_4_18_1_5">#REF!</definedName>
    <definedName name="EngName_4_18_5">#REF!</definedName>
    <definedName name="EngName_4_19">#N/A</definedName>
    <definedName name="EngName_4_19_5">#REF!</definedName>
    <definedName name="EngName_4_20">#N/A</definedName>
    <definedName name="EngName_4_20_3">#N/A</definedName>
    <definedName name="EngName_4_20_3_5">#REF!</definedName>
    <definedName name="EngName_4_20_5">#REF!</definedName>
    <definedName name="EngName_4_21">#N/A</definedName>
    <definedName name="EngName_4_21_1">#N/A</definedName>
    <definedName name="EngName_4_21_1_3">#N/A</definedName>
    <definedName name="EngName_4_21_1_3_5">#REF!</definedName>
    <definedName name="EngName_4_21_1_5">#REF!</definedName>
    <definedName name="EngName_4_21_5">#REF!</definedName>
    <definedName name="EngName_4_22">#N/A</definedName>
    <definedName name="EngName_4_22_3">#N/A</definedName>
    <definedName name="EngName_4_22_3_5">#REF!</definedName>
    <definedName name="EngName_4_22_5">#REF!</definedName>
    <definedName name="EngName_4_23">#N/A</definedName>
    <definedName name="EngName_4_23_3">#N/A</definedName>
    <definedName name="EngName_4_23_3_5">#REF!</definedName>
    <definedName name="EngName_4_23_5">#REF!</definedName>
    <definedName name="EngName_4_24">#N/A</definedName>
    <definedName name="EngName_4_24_3">#N/A</definedName>
    <definedName name="EngName_4_24_3_5">#REF!</definedName>
    <definedName name="EngName_4_24_5">#REF!</definedName>
    <definedName name="EngName_4_25">#N/A</definedName>
    <definedName name="EngName_4_25_3">#N/A</definedName>
    <definedName name="EngName_4_25_3_5">#REF!</definedName>
    <definedName name="EngName_4_25_5">#REF!</definedName>
    <definedName name="EngName_4_26">#N/A</definedName>
    <definedName name="EngName_4_26_3">#N/A</definedName>
    <definedName name="EngName_4_26_3_5">#REF!</definedName>
    <definedName name="EngName_4_26_5">#REF!</definedName>
    <definedName name="EngName_4_27">#N/A</definedName>
    <definedName name="EngName_4_27_3">#N/A</definedName>
    <definedName name="EngName_4_27_3_5">#REF!</definedName>
    <definedName name="EngName_4_27_5">#REF!</definedName>
    <definedName name="EngName_4_28">#N/A</definedName>
    <definedName name="EngName_4_28_3">#N/A</definedName>
    <definedName name="EngName_4_28_3_5">#REF!</definedName>
    <definedName name="EngName_4_28_5">#REF!</definedName>
    <definedName name="EngName_4_5">#REF!</definedName>
    <definedName name="EngName_4_6">#N/A</definedName>
    <definedName name="EngName_4_6_3">#N/A</definedName>
    <definedName name="EngName_4_6_3_5">#REF!</definedName>
    <definedName name="EngName_4_6_5">#REF!</definedName>
    <definedName name="EngName_4_7">#N/A</definedName>
    <definedName name="EngName_4_7_3">#N/A</definedName>
    <definedName name="EngName_4_7_3_5">#REF!</definedName>
    <definedName name="EngName_4_7_5">#REF!</definedName>
    <definedName name="EngName_4_8">#N/A</definedName>
    <definedName name="EngName_4_8_3">#N/A</definedName>
    <definedName name="EngName_4_8_3_5">#REF!</definedName>
    <definedName name="EngName_4_8_5">#REF!</definedName>
    <definedName name="EngName_4_9">#N/A</definedName>
    <definedName name="EngName_4_9_3">#N/A</definedName>
    <definedName name="EngName_4_9_3_5">#REF!</definedName>
    <definedName name="EngName_4_9_5">#REF!</definedName>
    <definedName name="EngName_5">#REF!</definedName>
    <definedName name="EngName_5_17">#N/A</definedName>
    <definedName name="EngName_5_17_3">#N/A</definedName>
    <definedName name="EngName_5_17_3_5">#REF!</definedName>
    <definedName name="EngName_5_17_5">#REF!</definedName>
    <definedName name="EngName_5_28">#N/A</definedName>
    <definedName name="EngName_5_28_3">#N/A</definedName>
    <definedName name="EngName_5_28_3_5">#REF!</definedName>
    <definedName name="EngName_5_28_5">#REF!</definedName>
    <definedName name="EngName_5_3">#N/A</definedName>
    <definedName name="EngName_5_3_5">#REF!</definedName>
    <definedName name="EngName_5_5">#REF!</definedName>
    <definedName name="EngName_5_6">#N/A</definedName>
    <definedName name="EngName_5_6_3">#N/A</definedName>
    <definedName name="EngName_5_6_3_5">#REF!</definedName>
    <definedName name="EngName_5_6_5">#REF!</definedName>
    <definedName name="EngName_6">#N/A</definedName>
    <definedName name="EngName_6_1">#N/A</definedName>
    <definedName name="EngName_6_1_5">#REF!</definedName>
    <definedName name="EngName_6_10">#N/A</definedName>
    <definedName name="EngName_6_10_3">#N/A</definedName>
    <definedName name="EngName_6_10_3_5">#REF!</definedName>
    <definedName name="EngName_6_10_5">#REF!</definedName>
    <definedName name="EngName_6_12">#N/A</definedName>
    <definedName name="EngName_6_12_3">#N/A</definedName>
    <definedName name="EngName_6_12_3_5">#REF!</definedName>
    <definedName name="EngName_6_12_5">#REF!</definedName>
    <definedName name="EngName_6_13">#N/A</definedName>
    <definedName name="EngName_6_13_3">#N/A</definedName>
    <definedName name="EngName_6_13_3_5">#REF!</definedName>
    <definedName name="EngName_6_13_5">#REF!</definedName>
    <definedName name="EngName_6_14">#N/A</definedName>
    <definedName name="EngName_6_14_3">#N/A</definedName>
    <definedName name="EngName_6_14_3_5">#REF!</definedName>
    <definedName name="EngName_6_14_5">#REF!</definedName>
    <definedName name="EngName_6_15">#N/A</definedName>
    <definedName name="EngName_6_15_3">#N/A</definedName>
    <definedName name="EngName_6_15_3_5">#REF!</definedName>
    <definedName name="EngName_6_15_5">#REF!</definedName>
    <definedName name="EngName_6_16">#N/A</definedName>
    <definedName name="EngName_6_16_3">#N/A</definedName>
    <definedName name="EngName_6_16_3_5">#REF!</definedName>
    <definedName name="EngName_6_16_5">#REF!</definedName>
    <definedName name="EngName_6_17">#N/A</definedName>
    <definedName name="EngName_6_17_3">#N/A</definedName>
    <definedName name="EngName_6_17_3_5">#REF!</definedName>
    <definedName name="EngName_6_17_5">#REF!</definedName>
    <definedName name="EngName_6_18">#N/A</definedName>
    <definedName name="EngName_6_18_1">#N/A</definedName>
    <definedName name="EngName_6_18_1_5">#REF!</definedName>
    <definedName name="EngName_6_18_5">#REF!</definedName>
    <definedName name="EngName_6_19">#N/A</definedName>
    <definedName name="EngName_6_19_5">#REF!</definedName>
    <definedName name="EngName_6_20">#N/A</definedName>
    <definedName name="EngName_6_20_3">#N/A</definedName>
    <definedName name="EngName_6_20_3_5">#REF!</definedName>
    <definedName name="EngName_6_20_5">#REF!</definedName>
    <definedName name="EngName_6_21">#N/A</definedName>
    <definedName name="EngName_6_21_1">#N/A</definedName>
    <definedName name="EngName_6_21_1_3">#N/A</definedName>
    <definedName name="EngName_6_21_1_3_5">#REF!</definedName>
    <definedName name="EngName_6_21_1_5">#REF!</definedName>
    <definedName name="EngName_6_21_5">#REF!</definedName>
    <definedName name="EngName_6_22">#N/A</definedName>
    <definedName name="EngName_6_22_3">#N/A</definedName>
    <definedName name="EngName_6_22_3_5">#REF!</definedName>
    <definedName name="EngName_6_22_5">#REF!</definedName>
    <definedName name="EngName_6_23">#N/A</definedName>
    <definedName name="EngName_6_23_3">#N/A</definedName>
    <definedName name="EngName_6_23_3_5">#REF!</definedName>
    <definedName name="EngName_6_23_5">#REF!</definedName>
    <definedName name="EngName_6_24">#N/A</definedName>
    <definedName name="EngName_6_24_3">#N/A</definedName>
    <definedName name="EngName_6_24_3_5">#REF!</definedName>
    <definedName name="EngName_6_24_5">#REF!</definedName>
    <definedName name="EngName_6_25">#N/A</definedName>
    <definedName name="EngName_6_25_3">#N/A</definedName>
    <definedName name="EngName_6_25_3_5">#REF!</definedName>
    <definedName name="EngName_6_25_5">#REF!</definedName>
    <definedName name="EngName_6_26">#N/A</definedName>
    <definedName name="EngName_6_26_3">#N/A</definedName>
    <definedName name="EngName_6_26_3_5">#REF!</definedName>
    <definedName name="EngName_6_26_5">#REF!</definedName>
    <definedName name="EngName_6_27">#N/A</definedName>
    <definedName name="EngName_6_27_3">#N/A</definedName>
    <definedName name="EngName_6_27_3_5">#REF!</definedName>
    <definedName name="EngName_6_27_5">#REF!</definedName>
    <definedName name="EngName_6_28">#N/A</definedName>
    <definedName name="EngName_6_28_3">#N/A</definedName>
    <definedName name="EngName_6_28_3_5">#REF!</definedName>
    <definedName name="EngName_6_28_5">#REF!</definedName>
    <definedName name="EngName_6_5">#REF!</definedName>
    <definedName name="EngName_6_6">#N/A</definedName>
    <definedName name="EngName_6_6_3">#N/A</definedName>
    <definedName name="EngName_6_6_3_5">#REF!</definedName>
    <definedName name="EngName_6_6_5">#REF!</definedName>
    <definedName name="EngName_6_7">#N/A</definedName>
    <definedName name="EngName_6_7_3">#N/A</definedName>
    <definedName name="EngName_6_7_3_5">#REF!</definedName>
    <definedName name="EngName_6_7_5">#REF!</definedName>
    <definedName name="EngName_6_8">#N/A</definedName>
    <definedName name="EngName_6_8_3">#N/A</definedName>
    <definedName name="EngName_6_8_3_5">#REF!</definedName>
    <definedName name="EngName_6_8_5">#REF!</definedName>
    <definedName name="EngName_6_9">#N/A</definedName>
    <definedName name="EngName_6_9_1">#N/A</definedName>
    <definedName name="EngName_6_9_1_1">#N/A</definedName>
    <definedName name="EngName_6_9_1_1_3">#N/A</definedName>
    <definedName name="EngName_6_9_1_1_3_5">#REF!</definedName>
    <definedName name="EngName_6_9_1_1_5">#REF!</definedName>
    <definedName name="EngName_6_9_1_3">#N/A</definedName>
    <definedName name="EngName_6_9_1_3_5">#REF!</definedName>
    <definedName name="EngName_6_9_1_5">#REF!</definedName>
    <definedName name="EngName_6_9_5">#REF!</definedName>
    <definedName name="EngName_7">#N/A</definedName>
    <definedName name="EngName_7_5">#REF!</definedName>
    <definedName name="EngName_8">#N/A</definedName>
    <definedName name="EngName_8_3">#N/A</definedName>
    <definedName name="EngName_8_3_5">#REF!</definedName>
    <definedName name="EngName_8_5">#REF!</definedName>
    <definedName name="EngName_9">#N/A</definedName>
    <definedName name="EngName_9_3">#N/A</definedName>
    <definedName name="EngName_9_3_5">#REF!</definedName>
    <definedName name="EngName_9_5">#REF!</definedName>
    <definedName name="EngPostal">#N/A</definedName>
    <definedName name="EngPostal_1">#N/A</definedName>
    <definedName name="EngPostal_1_3">#N/A</definedName>
    <definedName name="EngPostal_1_3_5">#REF!</definedName>
    <definedName name="EngPostal_1_5">#REF!</definedName>
    <definedName name="EngPostal_10">#N/A</definedName>
    <definedName name="EngPostal_10_1">#N/A</definedName>
    <definedName name="EngPostal_10_1_3">#N/A</definedName>
    <definedName name="EngPostal_10_1_3_5">#REF!</definedName>
    <definedName name="EngPostal_10_1_5">#REF!</definedName>
    <definedName name="EngPostal_10_17">#N/A</definedName>
    <definedName name="EngPostal_10_17_3">#N/A</definedName>
    <definedName name="EngPostal_10_17_3_5">#REF!</definedName>
    <definedName name="EngPostal_10_17_5">#REF!</definedName>
    <definedName name="EngPostal_10_5">#REF!</definedName>
    <definedName name="EngPostal_11">#N/A</definedName>
    <definedName name="EngPostal_11_1">#N/A</definedName>
    <definedName name="EngPostal_11_1_5">#REF!</definedName>
    <definedName name="EngPostal_11_5">#REF!</definedName>
    <definedName name="EngPostal_12">#N/A</definedName>
    <definedName name="EngPostal_12_3">#N/A</definedName>
    <definedName name="EngPostal_12_3_5">#REF!</definedName>
    <definedName name="EngPostal_12_5">#REF!</definedName>
    <definedName name="EngPostal_13">#N/A</definedName>
    <definedName name="EngPostal_13_3">#N/A</definedName>
    <definedName name="EngPostal_13_3_5">#REF!</definedName>
    <definedName name="EngPostal_13_5">#REF!</definedName>
    <definedName name="EngPostal_14">#N/A</definedName>
    <definedName name="EngPostal_14_5">#REF!</definedName>
    <definedName name="EngPostal_15">#N/A</definedName>
    <definedName name="EngPostal_15_1">#N/A</definedName>
    <definedName name="EngPostal_15_1_3">#N/A</definedName>
    <definedName name="EngPostal_15_1_3_5">#REF!</definedName>
    <definedName name="EngPostal_15_1_5">#REF!</definedName>
    <definedName name="EngPostal_15_3">#N/A</definedName>
    <definedName name="EngPostal_15_3_5">#REF!</definedName>
    <definedName name="EngPostal_15_5">#REF!</definedName>
    <definedName name="EngPostal_16">#N/A</definedName>
    <definedName name="EngPostal_16_1">#N/A</definedName>
    <definedName name="EngPostal_16_1_3">#N/A</definedName>
    <definedName name="EngPostal_16_1_3_5">#REF!</definedName>
    <definedName name="EngPostal_16_1_5">#REF!</definedName>
    <definedName name="EngPostal_16_3">#N/A</definedName>
    <definedName name="EngPostal_16_3_5">#REF!</definedName>
    <definedName name="EngPostal_16_5">#REF!</definedName>
    <definedName name="EngPostal_17">#N/A</definedName>
    <definedName name="EngPostal_17_1">#N/A</definedName>
    <definedName name="EngPostal_17_1_5">#REF!</definedName>
    <definedName name="EngPostal_17_3">#N/A</definedName>
    <definedName name="EngPostal_17_3_5">#REF!</definedName>
    <definedName name="EngPostal_17_5">#REF!</definedName>
    <definedName name="EngPostal_18">#N/A</definedName>
    <definedName name="EngPostal_18_1">#N/A</definedName>
    <definedName name="EngPostal_18_1_5">#REF!</definedName>
    <definedName name="EngPostal_18_5">#REF!</definedName>
    <definedName name="EngPostal_19">#N/A</definedName>
    <definedName name="EngPostal_19_1">#N/A</definedName>
    <definedName name="EngPostal_19_1_5">#REF!</definedName>
    <definedName name="EngPostal_19_5">#REF!</definedName>
    <definedName name="EngPostal_2">#N/A</definedName>
    <definedName name="EngPostal_2_5">#REF!</definedName>
    <definedName name="EngPostal_20">#N/A</definedName>
    <definedName name="EngPostal_20_1">#N/A</definedName>
    <definedName name="EngPostal_20_1_3">#N/A</definedName>
    <definedName name="EngPostal_20_1_3_5">#REF!</definedName>
    <definedName name="EngPostal_20_1_5">#REF!</definedName>
    <definedName name="EngPostal_20_5">#REF!</definedName>
    <definedName name="EngPostal_21">#N/A</definedName>
    <definedName name="EngPostal_21_1">#N/A</definedName>
    <definedName name="EngPostal_21_1_1">#N/A</definedName>
    <definedName name="EngPostal_21_1_1_3">#N/A</definedName>
    <definedName name="EngPostal_21_1_1_3_5">#REF!</definedName>
    <definedName name="EngPostal_21_1_1_5">#REF!</definedName>
    <definedName name="EngPostal_21_1_3">#N/A</definedName>
    <definedName name="EngPostal_21_1_3_5">#REF!</definedName>
    <definedName name="EngPostal_21_1_5">#REF!</definedName>
    <definedName name="EngPostal_21_5">#REF!</definedName>
    <definedName name="EngPostal_22">#N/A</definedName>
    <definedName name="EngPostal_22_3">#N/A</definedName>
    <definedName name="EngPostal_22_3_5">#REF!</definedName>
    <definedName name="EngPostal_22_5">#REF!</definedName>
    <definedName name="EngPostal_23">#N/A</definedName>
    <definedName name="EngPostal_23_3">#N/A</definedName>
    <definedName name="EngPostal_23_3_5">#REF!</definedName>
    <definedName name="EngPostal_23_5">#REF!</definedName>
    <definedName name="EngPostal_24">#N/A</definedName>
    <definedName name="EngPostal_24_3">#N/A</definedName>
    <definedName name="EngPostal_24_3_5">#REF!</definedName>
    <definedName name="EngPostal_24_5">#REF!</definedName>
    <definedName name="EngPostal_25">#N/A</definedName>
    <definedName name="EngPostal_25_3">#N/A</definedName>
    <definedName name="EngPostal_25_3_5">#REF!</definedName>
    <definedName name="EngPostal_25_5">#REF!</definedName>
    <definedName name="EngPostal_26">#N/A</definedName>
    <definedName name="EngPostal_26_1">#N/A</definedName>
    <definedName name="EngPostal_26_1_3">#N/A</definedName>
    <definedName name="EngPostal_26_1_3_5">#REF!</definedName>
    <definedName name="EngPostal_26_1_5">#REF!</definedName>
    <definedName name="EngPostal_26_3">#N/A</definedName>
    <definedName name="EngPostal_26_3_5">#REF!</definedName>
    <definedName name="EngPostal_26_5">#REF!</definedName>
    <definedName name="EngPostal_27">#N/A</definedName>
    <definedName name="EngPostal_27_1">#N/A</definedName>
    <definedName name="EngPostal_27_1_3">#N/A</definedName>
    <definedName name="EngPostal_27_1_3_5">#REF!</definedName>
    <definedName name="EngPostal_27_1_5">#REF!</definedName>
    <definedName name="EngPostal_27_3">#N/A</definedName>
    <definedName name="EngPostal_27_3_5">#REF!</definedName>
    <definedName name="EngPostal_27_5">#REF!</definedName>
    <definedName name="EngPostal_28">#N/A</definedName>
    <definedName name="EngPostal_28_1">#N/A</definedName>
    <definedName name="EngPostal_28_1_3">#N/A</definedName>
    <definedName name="EngPostal_28_1_3_5">#REF!</definedName>
    <definedName name="EngPostal_28_1_5">#REF!</definedName>
    <definedName name="EngPostal_28_3">#N/A</definedName>
    <definedName name="EngPostal_28_3_5">#REF!</definedName>
    <definedName name="EngPostal_28_5">#REF!</definedName>
    <definedName name="EngPostal_29">#N/A</definedName>
    <definedName name="EngPostal_29_3">#N/A</definedName>
    <definedName name="EngPostal_29_3_5">#REF!</definedName>
    <definedName name="EngPostal_29_5">#REF!</definedName>
    <definedName name="EngPostal_3">#N/A</definedName>
    <definedName name="EngPostal_3_5">#REF!</definedName>
    <definedName name="EngPostal_4">#N/A</definedName>
    <definedName name="EngPostal_4_1">#N/A</definedName>
    <definedName name="EngPostal_4_1_1">#N/A</definedName>
    <definedName name="EngPostal_4_1_1_1">#N/A</definedName>
    <definedName name="EngPostal_4_1_1_1_1">#N/A</definedName>
    <definedName name="EngPostal_4_1_1_1_1_1">#N/A</definedName>
    <definedName name="EngPostal_4_1_1_1_1_1_5">#REF!</definedName>
    <definedName name="EngPostal_4_1_1_1_1_3">#N/A</definedName>
    <definedName name="EngPostal_4_1_1_1_1_3_5">#REF!</definedName>
    <definedName name="EngPostal_4_1_1_1_1_5">#REF!</definedName>
    <definedName name="EngPostal_4_1_1_1_3">#N/A</definedName>
    <definedName name="EngPostal_4_1_1_1_3_1">#N/A</definedName>
    <definedName name="EngPostal_4_1_1_1_3_1_5">#REF!</definedName>
    <definedName name="EngPostal_4_1_1_1_3_5">#REF!</definedName>
    <definedName name="EngPostal_4_1_1_1_5">#REF!</definedName>
    <definedName name="EngPostal_4_1_1_3">#N/A</definedName>
    <definedName name="EngPostal_4_1_1_3_5">#REF!</definedName>
    <definedName name="EngPostal_4_1_1_5">#REF!</definedName>
    <definedName name="EngPostal_4_1_17">#N/A</definedName>
    <definedName name="EngPostal_4_1_17_3">#N/A</definedName>
    <definedName name="EngPostal_4_1_17_3_5">#REF!</definedName>
    <definedName name="EngPostal_4_1_17_5">#REF!</definedName>
    <definedName name="EngPostal_4_1_28">#N/A</definedName>
    <definedName name="EngPostal_4_1_28_3">#N/A</definedName>
    <definedName name="EngPostal_4_1_28_3_5">#REF!</definedName>
    <definedName name="EngPostal_4_1_28_5">#REF!</definedName>
    <definedName name="EngPostal_4_1_5">#REF!</definedName>
    <definedName name="EngPostal_4_1_6">#N/A</definedName>
    <definedName name="EngPostal_4_1_6_3">#N/A</definedName>
    <definedName name="EngPostal_4_1_6_3_5">#REF!</definedName>
    <definedName name="EngPostal_4_1_6_5">#REF!</definedName>
    <definedName name="EngPostal_4_10">#N/A</definedName>
    <definedName name="EngPostal_4_10_3">#N/A</definedName>
    <definedName name="EngPostal_4_10_3_5">#REF!</definedName>
    <definedName name="EngPostal_4_10_5">#REF!</definedName>
    <definedName name="EngPostal_4_12">#N/A</definedName>
    <definedName name="EngPostal_4_12_3">#N/A</definedName>
    <definedName name="EngPostal_4_12_3_5">#REF!</definedName>
    <definedName name="EngPostal_4_12_5">#REF!</definedName>
    <definedName name="EngPostal_4_13">#N/A</definedName>
    <definedName name="EngPostal_4_13_3">#N/A</definedName>
    <definedName name="EngPostal_4_13_3_5">#REF!</definedName>
    <definedName name="EngPostal_4_13_5">#REF!</definedName>
    <definedName name="EngPostal_4_14">#N/A</definedName>
    <definedName name="EngPostal_4_14_3">#N/A</definedName>
    <definedName name="EngPostal_4_14_3_5">#REF!</definedName>
    <definedName name="EngPostal_4_14_5">#REF!</definedName>
    <definedName name="EngPostal_4_15">#N/A</definedName>
    <definedName name="EngPostal_4_15_3">#N/A</definedName>
    <definedName name="EngPostal_4_15_3_5">#REF!</definedName>
    <definedName name="EngPostal_4_15_5">#REF!</definedName>
    <definedName name="EngPostal_4_16">#N/A</definedName>
    <definedName name="EngPostal_4_16_3">#N/A</definedName>
    <definedName name="EngPostal_4_16_3_5">#REF!</definedName>
    <definedName name="EngPostal_4_16_5">#REF!</definedName>
    <definedName name="EngPostal_4_17">#N/A</definedName>
    <definedName name="EngPostal_4_17_3">#N/A</definedName>
    <definedName name="EngPostal_4_17_3_5">#REF!</definedName>
    <definedName name="EngPostal_4_17_5">#REF!</definedName>
    <definedName name="EngPostal_4_18">#N/A</definedName>
    <definedName name="EngPostal_4_18_1">#N/A</definedName>
    <definedName name="EngPostal_4_18_1_5">#REF!</definedName>
    <definedName name="EngPostal_4_18_5">#REF!</definedName>
    <definedName name="EngPostal_4_19">#N/A</definedName>
    <definedName name="EngPostal_4_19_5">#REF!</definedName>
    <definedName name="EngPostal_4_20">#N/A</definedName>
    <definedName name="EngPostal_4_20_3">#N/A</definedName>
    <definedName name="EngPostal_4_20_3_5">#REF!</definedName>
    <definedName name="EngPostal_4_20_5">#REF!</definedName>
    <definedName name="EngPostal_4_21">#N/A</definedName>
    <definedName name="EngPostal_4_21_1">#N/A</definedName>
    <definedName name="EngPostal_4_21_1_3">#N/A</definedName>
    <definedName name="EngPostal_4_21_1_3_5">#REF!</definedName>
    <definedName name="EngPostal_4_21_1_5">#REF!</definedName>
    <definedName name="EngPostal_4_21_5">#REF!</definedName>
    <definedName name="EngPostal_4_22">#N/A</definedName>
    <definedName name="EngPostal_4_22_3">#N/A</definedName>
    <definedName name="EngPostal_4_22_3_5">#REF!</definedName>
    <definedName name="EngPostal_4_22_5">#REF!</definedName>
    <definedName name="EngPostal_4_23">#N/A</definedName>
    <definedName name="EngPostal_4_23_3">#N/A</definedName>
    <definedName name="EngPostal_4_23_3_5">#REF!</definedName>
    <definedName name="EngPostal_4_23_5">#REF!</definedName>
    <definedName name="EngPostal_4_24">#N/A</definedName>
    <definedName name="EngPostal_4_24_3">#N/A</definedName>
    <definedName name="EngPostal_4_24_3_5">#REF!</definedName>
    <definedName name="EngPostal_4_24_5">#REF!</definedName>
    <definedName name="EngPostal_4_25">#N/A</definedName>
    <definedName name="EngPostal_4_25_3">#N/A</definedName>
    <definedName name="EngPostal_4_25_3_5">#REF!</definedName>
    <definedName name="EngPostal_4_25_5">#REF!</definedName>
    <definedName name="EngPostal_4_26">#N/A</definedName>
    <definedName name="EngPostal_4_26_3">#N/A</definedName>
    <definedName name="EngPostal_4_26_3_5">#REF!</definedName>
    <definedName name="EngPostal_4_26_5">#REF!</definedName>
    <definedName name="EngPostal_4_27">#N/A</definedName>
    <definedName name="EngPostal_4_27_3">#N/A</definedName>
    <definedName name="EngPostal_4_27_3_5">#REF!</definedName>
    <definedName name="EngPostal_4_27_5">#REF!</definedName>
    <definedName name="EngPostal_4_28">#N/A</definedName>
    <definedName name="EngPostal_4_28_3">#N/A</definedName>
    <definedName name="EngPostal_4_28_3_5">#REF!</definedName>
    <definedName name="EngPostal_4_28_5">#REF!</definedName>
    <definedName name="EngPostal_4_5">#REF!</definedName>
    <definedName name="EngPostal_4_6">#N/A</definedName>
    <definedName name="EngPostal_4_6_3">#N/A</definedName>
    <definedName name="EngPostal_4_6_3_5">#REF!</definedName>
    <definedName name="EngPostal_4_6_5">#REF!</definedName>
    <definedName name="EngPostal_4_7">#N/A</definedName>
    <definedName name="EngPostal_4_7_3">#N/A</definedName>
    <definedName name="EngPostal_4_7_3_5">#REF!</definedName>
    <definedName name="EngPostal_4_7_5">#REF!</definedName>
    <definedName name="EngPostal_4_8">#N/A</definedName>
    <definedName name="EngPostal_4_8_3">#N/A</definedName>
    <definedName name="EngPostal_4_8_3_5">#REF!</definedName>
    <definedName name="EngPostal_4_8_5">#REF!</definedName>
    <definedName name="EngPostal_4_9">#N/A</definedName>
    <definedName name="EngPostal_4_9_3">#N/A</definedName>
    <definedName name="EngPostal_4_9_3_5">#REF!</definedName>
    <definedName name="EngPostal_4_9_5">#REF!</definedName>
    <definedName name="EngPostal_5">#REF!</definedName>
    <definedName name="EngPostal_5_17">#N/A</definedName>
    <definedName name="EngPostal_5_17_3">#N/A</definedName>
    <definedName name="EngPostal_5_17_3_5">#REF!</definedName>
    <definedName name="EngPostal_5_17_5">#REF!</definedName>
    <definedName name="EngPostal_5_28">#N/A</definedName>
    <definedName name="EngPostal_5_28_3">#N/A</definedName>
    <definedName name="EngPostal_5_28_3_5">#REF!</definedName>
    <definedName name="EngPostal_5_28_5">#REF!</definedName>
    <definedName name="EngPostal_5_3">#N/A</definedName>
    <definedName name="EngPostal_5_3_5">#REF!</definedName>
    <definedName name="EngPostal_5_5">#REF!</definedName>
    <definedName name="EngPostal_5_6">#N/A</definedName>
    <definedName name="EngPostal_5_6_3">#N/A</definedName>
    <definedName name="EngPostal_5_6_3_5">#REF!</definedName>
    <definedName name="EngPostal_5_6_5">#REF!</definedName>
    <definedName name="EngPostal_6">#N/A</definedName>
    <definedName name="EngPostal_6_1">#N/A</definedName>
    <definedName name="EngPostal_6_1_5">#REF!</definedName>
    <definedName name="EngPostal_6_10">#N/A</definedName>
    <definedName name="EngPostal_6_10_3">#N/A</definedName>
    <definedName name="EngPostal_6_10_3_5">#REF!</definedName>
    <definedName name="EngPostal_6_10_5">#REF!</definedName>
    <definedName name="EngPostal_6_12">#N/A</definedName>
    <definedName name="EngPostal_6_12_3">#N/A</definedName>
    <definedName name="EngPostal_6_12_3_5">#REF!</definedName>
    <definedName name="EngPostal_6_12_5">#REF!</definedName>
    <definedName name="EngPostal_6_13">#N/A</definedName>
    <definedName name="EngPostal_6_13_3">#N/A</definedName>
    <definedName name="EngPostal_6_13_3_5">#REF!</definedName>
    <definedName name="EngPostal_6_13_5">#REF!</definedName>
    <definedName name="EngPostal_6_14">#N/A</definedName>
    <definedName name="EngPostal_6_14_3">#N/A</definedName>
    <definedName name="EngPostal_6_14_3_5">#REF!</definedName>
    <definedName name="EngPostal_6_14_5">#REF!</definedName>
    <definedName name="EngPostal_6_15">#N/A</definedName>
    <definedName name="EngPostal_6_15_3">#N/A</definedName>
    <definedName name="EngPostal_6_15_3_5">#REF!</definedName>
    <definedName name="EngPostal_6_15_5">#REF!</definedName>
    <definedName name="EngPostal_6_16">#N/A</definedName>
    <definedName name="EngPostal_6_16_3">#N/A</definedName>
    <definedName name="EngPostal_6_16_3_5">#REF!</definedName>
    <definedName name="EngPostal_6_16_5">#REF!</definedName>
    <definedName name="EngPostal_6_17">#N/A</definedName>
    <definedName name="EngPostal_6_17_3">#N/A</definedName>
    <definedName name="EngPostal_6_17_3_5">#REF!</definedName>
    <definedName name="EngPostal_6_17_5">#REF!</definedName>
    <definedName name="EngPostal_6_18">#N/A</definedName>
    <definedName name="EngPostal_6_18_1">#N/A</definedName>
    <definedName name="EngPostal_6_18_1_5">#REF!</definedName>
    <definedName name="EngPostal_6_18_5">#REF!</definedName>
    <definedName name="EngPostal_6_19">#N/A</definedName>
    <definedName name="EngPostal_6_19_5">#REF!</definedName>
    <definedName name="EngPostal_6_20">#N/A</definedName>
    <definedName name="EngPostal_6_20_3">#N/A</definedName>
    <definedName name="EngPostal_6_20_3_5">#REF!</definedName>
    <definedName name="EngPostal_6_20_5">#REF!</definedName>
    <definedName name="EngPostal_6_21">#N/A</definedName>
    <definedName name="EngPostal_6_21_1">#N/A</definedName>
    <definedName name="EngPostal_6_21_1_3">#N/A</definedName>
    <definedName name="EngPostal_6_21_1_3_5">#REF!</definedName>
    <definedName name="EngPostal_6_21_1_5">#REF!</definedName>
    <definedName name="EngPostal_6_21_5">#REF!</definedName>
    <definedName name="EngPostal_6_22">#N/A</definedName>
    <definedName name="EngPostal_6_22_3">#N/A</definedName>
    <definedName name="EngPostal_6_22_3_5">#REF!</definedName>
    <definedName name="EngPostal_6_22_5">#REF!</definedName>
    <definedName name="EngPostal_6_23">#N/A</definedName>
    <definedName name="EngPostal_6_23_3">#N/A</definedName>
    <definedName name="EngPostal_6_23_3_5">#REF!</definedName>
    <definedName name="EngPostal_6_23_5">#REF!</definedName>
    <definedName name="EngPostal_6_24">#N/A</definedName>
    <definedName name="EngPostal_6_24_3">#N/A</definedName>
    <definedName name="EngPostal_6_24_3_5">#REF!</definedName>
    <definedName name="EngPostal_6_24_5">#REF!</definedName>
    <definedName name="EngPostal_6_25">#N/A</definedName>
    <definedName name="EngPostal_6_25_3">#N/A</definedName>
    <definedName name="EngPostal_6_25_3_5">#REF!</definedName>
    <definedName name="EngPostal_6_25_5">#REF!</definedName>
    <definedName name="EngPostal_6_26">#N/A</definedName>
    <definedName name="EngPostal_6_26_3">#N/A</definedName>
    <definedName name="EngPostal_6_26_3_5">#REF!</definedName>
    <definedName name="EngPostal_6_26_5">#REF!</definedName>
    <definedName name="EngPostal_6_27">#N/A</definedName>
    <definedName name="EngPostal_6_27_3">#N/A</definedName>
    <definedName name="EngPostal_6_27_3_5">#REF!</definedName>
    <definedName name="EngPostal_6_27_5">#REF!</definedName>
    <definedName name="EngPostal_6_28">#N/A</definedName>
    <definedName name="EngPostal_6_28_3">#N/A</definedName>
    <definedName name="EngPostal_6_28_3_5">#REF!</definedName>
    <definedName name="EngPostal_6_28_5">#REF!</definedName>
    <definedName name="EngPostal_6_5">#REF!</definedName>
    <definedName name="EngPostal_6_6">#N/A</definedName>
    <definedName name="EngPostal_6_6_3">#N/A</definedName>
    <definedName name="EngPostal_6_6_3_5">#REF!</definedName>
    <definedName name="EngPostal_6_6_5">#REF!</definedName>
    <definedName name="EngPostal_6_7">#N/A</definedName>
    <definedName name="EngPostal_6_7_3">#N/A</definedName>
    <definedName name="EngPostal_6_7_3_5">#REF!</definedName>
    <definedName name="EngPostal_6_7_5">#REF!</definedName>
    <definedName name="EngPostal_6_8">#N/A</definedName>
    <definedName name="EngPostal_6_8_3">#N/A</definedName>
    <definedName name="EngPostal_6_8_3_5">#REF!</definedName>
    <definedName name="EngPostal_6_8_5">#REF!</definedName>
    <definedName name="EngPostal_6_9">#N/A</definedName>
    <definedName name="EngPostal_6_9_1">#N/A</definedName>
    <definedName name="EngPostal_6_9_1_1">#N/A</definedName>
    <definedName name="EngPostal_6_9_1_1_3">#N/A</definedName>
    <definedName name="EngPostal_6_9_1_1_3_5">#REF!</definedName>
    <definedName name="EngPostal_6_9_1_1_5">#REF!</definedName>
    <definedName name="EngPostal_6_9_1_3">#N/A</definedName>
    <definedName name="EngPostal_6_9_1_3_5">#REF!</definedName>
    <definedName name="EngPostal_6_9_1_5">#REF!</definedName>
    <definedName name="EngPostal_6_9_5">#REF!</definedName>
    <definedName name="EngPostal_7">#N/A</definedName>
    <definedName name="EngPostal_7_5">#REF!</definedName>
    <definedName name="EngPostal_8">#N/A</definedName>
    <definedName name="EngPostal_8_3">#N/A</definedName>
    <definedName name="EngPostal_8_3_5">#REF!</definedName>
    <definedName name="EngPostal_8_5">#REF!</definedName>
    <definedName name="EngPostal_9">#N/A</definedName>
    <definedName name="EngPostal_9_3">#N/A</definedName>
    <definedName name="EngPostal_9_3_5">#REF!</definedName>
    <definedName name="EngPostal_9_5">#REF!</definedName>
    <definedName name="EngPrio">#N/A</definedName>
    <definedName name="EngPrio_1">#N/A</definedName>
    <definedName name="EngPrio_1_3">#N/A</definedName>
    <definedName name="EngPrio_1_3_5">#REF!</definedName>
    <definedName name="EngPrio_1_5">#REF!</definedName>
    <definedName name="EngPrio_10">#N/A</definedName>
    <definedName name="EngPrio_10_1">#N/A</definedName>
    <definedName name="EngPrio_10_1_3">#N/A</definedName>
    <definedName name="EngPrio_10_1_3_5">#REF!</definedName>
    <definedName name="EngPrio_10_1_5">#REF!</definedName>
    <definedName name="EngPrio_10_17">#N/A</definedName>
    <definedName name="EngPrio_10_17_3">#N/A</definedName>
    <definedName name="EngPrio_10_17_3_5">#REF!</definedName>
    <definedName name="EngPrio_10_17_5">#REF!</definedName>
    <definedName name="EngPrio_10_5">#REF!</definedName>
    <definedName name="EngPrio_11">#N/A</definedName>
    <definedName name="EngPrio_11_1">#N/A</definedName>
    <definedName name="EngPrio_11_1_5">#REF!</definedName>
    <definedName name="EngPrio_11_5">#REF!</definedName>
    <definedName name="EngPrio_12">#N/A</definedName>
    <definedName name="EngPrio_12_3">#N/A</definedName>
    <definedName name="EngPrio_12_3_5">#REF!</definedName>
    <definedName name="EngPrio_12_5">#REF!</definedName>
    <definedName name="EngPrio_13">#N/A</definedName>
    <definedName name="EngPrio_13_3">#N/A</definedName>
    <definedName name="EngPrio_13_3_5">#REF!</definedName>
    <definedName name="EngPrio_13_5">#REF!</definedName>
    <definedName name="EngPrio_14">#N/A</definedName>
    <definedName name="EngPrio_14_5">#REF!</definedName>
    <definedName name="EngPrio_15">#N/A</definedName>
    <definedName name="EngPrio_15_1">#N/A</definedName>
    <definedName name="EngPrio_15_1_3">#N/A</definedName>
    <definedName name="EngPrio_15_1_3_5">#REF!</definedName>
    <definedName name="EngPrio_15_1_5">#REF!</definedName>
    <definedName name="EngPrio_15_3">#N/A</definedName>
    <definedName name="EngPrio_15_3_5">#REF!</definedName>
    <definedName name="EngPrio_15_5">#REF!</definedName>
    <definedName name="EngPrio_16">#N/A</definedName>
    <definedName name="EngPrio_16_1">#N/A</definedName>
    <definedName name="EngPrio_16_1_3">#N/A</definedName>
    <definedName name="EngPrio_16_1_3_5">#REF!</definedName>
    <definedName name="EngPrio_16_1_5">#REF!</definedName>
    <definedName name="EngPrio_16_3">#N/A</definedName>
    <definedName name="EngPrio_16_3_5">#REF!</definedName>
    <definedName name="EngPrio_16_5">#REF!</definedName>
    <definedName name="EngPrio_17">#N/A</definedName>
    <definedName name="EngPrio_17_1">#N/A</definedName>
    <definedName name="EngPrio_17_1_5">#REF!</definedName>
    <definedName name="EngPrio_17_3">#N/A</definedName>
    <definedName name="EngPrio_17_3_5">#REF!</definedName>
    <definedName name="EngPrio_17_5">#REF!</definedName>
    <definedName name="EngPrio_18">#N/A</definedName>
    <definedName name="EngPrio_18_1">#N/A</definedName>
    <definedName name="EngPrio_18_1_5">#REF!</definedName>
    <definedName name="EngPrio_18_5">#REF!</definedName>
    <definedName name="EngPrio_19">#N/A</definedName>
    <definedName name="EngPrio_19_1">#N/A</definedName>
    <definedName name="EngPrio_19_1_5">#REF!</definedName>
    <definedName name="EngPrio_19_5">#REF!</definedName>
    <definedName name="EngPrio_2">#N/A</definedName>
    <definedName name="EngPrio_2_5">#REF!</definedName>
    <definedName name="EngPrio_20">#N/A</definedName>
    <definedName name="EngPrio_20_1">#N/A</definedName>
    <definedName name="EngPrio_20_1_3">#N/A</definedName>
    <definedName name="EngPrio_20_1_3_5">#REF!</definedName>
    <definedName name="EngPrio_20_1_5">#REF!</definedName>
    <definedName name="EngPrio_20_5">#REF!</definedName>
    <definedName name="EngPrio_21">#N/A</definedName>
    <definedName name="EngPrio_21_1">#N/A</definedName>
    <definedName name="EngPrio_21_1_1">#N/A</definedName>
    <definedName name="EngPrio_21_1_1_3">#N/A</definedName>
    <definedName name="EngPrio_21_1_1_3_5">#REF!</definedName>
    <definedName name="EngPrio_21_1_1_5">#REF!</definedName>
    <definedName name="EngPrio_21_1_3">#N/A</definedName>
    <definedName name="EngPrio_21_1_3_5">#REF!</definedName>
    <definedName name="EngPrio_21_1_5">#REF!</definedName>
    <definedName name="EngPrio_21_5">#REF!</definedName>
    <definedName name="EngPrio_22">#N/A</definedName>
    <definedName name="EngPrio_22_3">#N/A</definedName>
    <definedName name="EngPrio_22_3_5">#REF!</definedName>
    <definedName name="EngPrio_22_5">#REF!</definedName>
    <definedName name="EngPrio_23">#N/A</definedName>
    <definedName name="EngPrio_23_3">#N/A</definedName>
    <definedName name="EngPrio_23_3_5">#REF!</definedName>
    <definedName name="EngPrio_23_5">#REF!</definedName>
    <definedName name="EngPrio_24">#N/A</definedName>
    <definedName name="EngPrio_24_3">#N/A</definedName>
    <definedName name="EngPrio_24_3_5">#REF!</definedName>
    <definedName name="EngPrio_24_5">#REF!</definedName>
    <definedName name="EngPrio_25">#N/A</definedName>
    <definedName name="EngPrio_25_3">#N/A</definedName>
    <definedName name="EngPrio_25_3_5">#REF!</definedName>
    <definedName name="EngPrio_25_5">#REF!</definedName>
    <definedName name="EngPrio_26">#N/A</definedName>
    <definedName name="EngPrio_26_1">#N/A</definedName>
    <definedName name="EngPrio_26_1_3">#N/A</definedName>
    <definedName name="EngPrio_26_1_3_5">#REF!</definedName>
    <definedName name="EngPrio_26_1_5">#REF!</definedName>
    <definedName name="EngPrio_26_3">#N/A</definedName>
    <definedName name="EngPrio_26_3_5">#REF!</definedName>
    <definedName name="EngPrio_26_5">#REF!</definedName>
    <definedName name="EngPrio_27">#N/A</definedName>
    <definedName name="EngPrio_27_1">#N/A</definedName>
    <definedName name="EngPrio_27_1_3">#N/A</definedName>
    <definedName name="EngPrio_27_1_3_5">#REF!</definedName>
    <definedName name="EngPrio_27_1_5">#REF!</definedName>
    <definedName name="EngPrio_27_3">#N/A</definedName>
    <definedName name="EngPrio_27_3_5">#REF!</definedName>
    <definedName name="EngPrio_27_5">#REF!</definedName>
    <definedName name="EngPrio_28">#N/A</definedName>
    <definedName name="EngPrio_28_1">#N/A</definedName>
    <definedName name="EngPrio_28_1_3">#N/A</definedName>
    <definedName name="EngPrio_28_1_3_5">#REF!</definedName>
    <definedName name="EngPrio_28_1_5">#REF!</definedName>
    <definedName name="EngPrio_28_3">#N/A</definedName>
    <definedName name="EngPrio_28_3_5">#REF!</definedName>
    <definedName name="EngPrio_28_5">#REF!</definedName>
    <definedName name="EngPrio_29">#N/A</definedName>
    <definedName name="EngPrio_29_3">#N/A</definedName>
    <definedName name="EngPrio_29_3_5">#REF!</definedName>
    <definedName name="EngPrio_29_5">#REF!</definedName>
    <definedName name="EngPrio_3">#N/A</definedName>
    <definedName name="EngPrio_3_5">#REF!</definedName>
    <definedName name="EngPrio_4">#N/A</definedName>
    <definedName name="EngPrio_4_1">#N/A</definedName>
    <definedName name="EngPrio_4_1_1">#N/A</definedName>
    <definedName name="EngPrio_4_1_1_1">#N/A</definedName>
    <definedName name="EngPrio_4_1_1_1_1">#N/A</definedName>
    <definedName name="EngPrio_4_1_1_1_1_1">#N/A</definedName>
    <definedName name="EngPrio_4_1_1_1_1_1_5">#REF!</definedName>
    <definedName name="EngPrio_4_1_1_1_1_3">#N/A</definedName>
    <definedName name="EngPrio_4_1_1_1_1_3_5">#REF!</definedName>
    <definedName name="EngPrio_4_1_1_1_1_5">#REF!</definedName>
    <definedName name="EngPrio_4_1_1_1_3">#N/A</definedName>
    <definedName name="EngPrio_4_1_1_1_3_1">#N/A</definedName>
    <definedName name="EngPrio_4_1_1_1_3_1_5">#REF!</definedName>
    <definedName name="EngPrio_4_1_1_1_3_5">#REF!</definedName>
    <definedName name="EngPrio_4_1_1_1_5">#REF!</definedName>
    <definedName name="EngPrio_4_1_1_3">#N/A</definedName>
    <definedName name="EngPrio_4_1_1_3_5">#REF!</definedName>
    <definedName name="EngPrio_4_1_1_5">#REF!</definedName>
    <definedName name="EngPrio_4_1_17">#N/A</definedName>
    <definedName name="EngPrio_4_1_17_3">#N/A</definedName>
    <definedName name="EngPrio_4_1_17_3_5">#REF!</definedName>
    <definedName name="EngPrio_4_1_17_5">#REF!</definedName>
    <definedName name="EngPrio_4_1_28">#N/A</definedName>
    <definedName name="EngPrio_4_1_28_3">#N/A</definedName>
    <definedName name="EngPrio_4_1_28_3_5">#REF!</definedName>
    <definedName name="EngPrio_4_1_28_5">#REF!</definedName>
    <definedName name="EngPrio_4_1_5">#REF!</definedName>
    <definedName name="EngPrio_4_1_6">#N/A</definedName>
    <definedName name="EngPrio_4_1_6_3">#N/A</definedName>
    <definedName name="EngPrio_4_1_6_3_5">#REF!</definedName>
    <definedName name="EngPrio_4_1_6_5">#REF!</definedName>
    <definedName name="EngPrio_4_10">#N/A</definedName>
    <definedName name="EngPrio_4_10_3">#N/A</definedName>
    <definedName name="EngPrio_4_10_3_5">#REF!</definedName>
    <definedName name="EngPrio_4_10_5">#REF!</definedName>
    <definedName name="EngPrio_4_12">#N/A</definedName>
    <definedName name="EngPrio_4_12_3">#N/A</definedName>
    <definedName name="EngPrio_4_12_3_5">#REF!</definedName>
    <definedName name="EngPrio_4_12_5">#REF!</definedName>
    <definedName name="EngPrio_4_13">#N/A</definedName>
    <definedName name="EngPrio_4_13_3">#N/A</definedName>
    <definedName name="EngPrio_4_13_3_5">#REF!</definedName>
    <definedName name="EngPrio_4_13_5">#REF!</definedName>
    <definedName name="EngPrio_4_14">#N/A</definedName>
    <definedName name="EngPrio_4_14_3">#N/A</definedName>
    <definedName name="EngPrio_4_14_3_5">#REF!</definedName>
    <definedName name="EngPrio_4_14_5">#REF!</definedName>
    <definedName name="EngPrio_4_15">#N/A</definedName>
    <definedName name="EngPrio_4_15_3">#N/A</definedName>
    <definedName name="EngPrio_4_15_3_5">#REF!</definedName>
    <definedName name="EngPrio_4_15_5">#REF!</definedName>
    <definedName name="EngPrio_4_16">#N/A</definedName>
    <definedName name="EngPrio_4_16_3">#N/A</definedName>
    <definedName name="EngPrio_4_16_3_5">#REF!</definedName>
    <definedName name="EngPrio_4_16_5">#REF!</definedName>
    <definedName name="EngPrio_4_17">#N/A</definedName>
    <definedName name="EngPrio_4_17_3">#N/A</definedName>
    <definedName name="EngPrio_4_17_3_5">#REF!</definedName>
    <definedName name="EngPrio_4_17_5">#REF!</definedName>
    <definedName name="EngPrio_4_18">#N/A</definedName>
    <definedName name="EngPrio_4_18_1">#N/A</definedName>
    <definedName name="EngPrio_4_18_1_5">#REF!</definedName>
    <definedName name="EngPrio_4_18_5">#REF!</definedName>
    <definedName name="EngPrio_4_19">#N/A</definedName>
    <definedName name="EngPrio_4_19_5">#REF!</definedName>
    <definedName name="EngPrio_4_20">#N/A</definedName>
    <definedName name="EngPrio_4_20_3">#N/A</definedName>
    <definedName name="EngPrio_4_20_3_5">#REF!</definedName>
    <definedName name="EngPrio_4_20_5">#REF!</definedName>
    <definedName name="EngPrio_4_21">#N/A</definedName>
    <definedName name="EngPrio_4_21_1">#N/A</definedName>
    <definedName name="EngPrio_4_21_1_3">#N/A</definedName>
    <definedName name="EngPrio_4_21_1_3_5">#REF!</definedName>
    <definedName name="EngPrio_4_21_1_5">#REF!</definedName>
    <definedName name="EngPrio_4_21_5">#REF!</definedName>
    <definedName name="EngPrio_4_22">#N/A</definedName>
    <definedName name="EngPrio_4_22_3">#N/A</definedName>
    <definedName name="EngPrio_4_22_3_5">#REF!</definedName>
    <definedName name="EngPrio_4_22_5">#REF!</definedName>
    <definedName name="EngPrio_4_23">#N/A</definedName>
    <definedName name="EngPrio_4_23_3">#N/A</definedName>
    <definedName name="EngPrio_4_23_3_5">#REF!</definedName>
    <definedName name="EngPrio_4_23_5">#REF!</definedName>
    <definedName name="EngPrio_4_24">#N/A</definedName>
    <definedName name="EngPrio_4_24_3">#N/A</definedName>
    <definedName name="EngPrio_4_24_3_5">#REF!</definedName>
    <definedName name="EngPrio_4_24_5">#REF!</definedName>
    <definedName name="EngPrio_4_25">#N/A</definedName>
    <definedName name="EngPrio_4_25_3">#N/A</definedName>
    <definedName name="EngPrio_4_25_3_5">#REF!</definedName>
    <definedName name="EngPrio_4_25_5">#REF!</definedName>
    <definedName name="EngPrio_4_26">#N/A</definedName>
    <definedName name="EngPrio_4_26_3">#N/A</definedName>
    <definedName name="EngPrio_4_26_3_5">#REF!</definedName>
    <definedName name="EngPrio_4_26_5">#REF!</definedName>
    <definedName name="EngPrio_4_27">#N/A</definedName>
    <definedName name="EngPrio_4_27_3">#N/A</definedName>
    <definedName name="EngPrio_4_27_3_5">#REF!</definedName>
    <definedName name="EngPrio_4_27_5">#REF!</definedName>
    <definedName name="EngPrio_4_28">#N/A</definedName>
    <definedName name="EngPrio_4_28_3">#N/A</definedName>
    <definedName name="EngPrio_4_28_3_5">#REF!</definedName>
    <definedName name="EngPrio_4_28_5">#REF!</definedName>
    <definedName name="EngPrio_4_5">#REF!</definedName>
    <definedName name="EngPrio_4_6">#N/A</definedName>
    <definedName name="EngPrio_4_6_3">#N/A</definedName>
    <definedName name="EngPrio_4_6_3_5">#REF!</definedName>
    <definedName name="EngPrio_4_6_5">#REF!</definedName>
    <definedName name="EngPrio_4_7">#N/A</definedName>
    <definedName name="EngPrio_4_7_3">#N/A</definedName>
    <definedName name="EngPrio_4_7_3_5">#REF!</definedName>
    <definedName name="EngPrio_4_7_5">#REF!</definedName>
    <definedName name="EngPrio_4_8">#N/A</definedName>
    <definedName name="EngPrio_4_8_3">#N/A</definedName>
    <definedName name="EngPrio_4_8_3_5">#REF!</definedName>
    <definedName name="EngPrio_4_8_5">#REF!</definedName>
    <definedName name="EngPrio_4_9">#N/A</definedName>
    <definedName name="EngPrio_4_9_3">#N/A</definedName>
    <definedName name="EngPrio_4_9_3_5">#REF!</definedName>
    <definedName name="EngPrio_4_9_5">#REF!</definedName>
    <definedName name="EngPrio_5">#REF!</definedName>
    <definedName name="EngPrio_5_17">#N/A</definedName>
    <definedName name="EngPrio_5_17_3">#N/A</definedName>
    <definedName name="EngPrio_5_17_3_5">#REF!</definedName>
    <definedName name="EngPrio_5_17_5">#REF!</definedName>
    <definedName name="EngPrio_5_28">#N/A</definedName>
    <definedName name="EngPrio_5_28_3">#N/A</definedName>
    <definedName name="EngPrio_5_28_3_5">#REF!</definedName>
    <definedName name="EngPrio_5_28_5">#REF!</definedName>
    <definedName name="EngPrio_5_3">#N/A</definedName>
    <definedName name="EngPrio_5_3_5">#REF!</definedName>
    <definedName name="EngPrio_5_5">#REF!</definedName>
    <definedName name="EngPrio_5_6">#N/A</definedName>
    <definedName name="EngPrio_5_6_3">#N/A</definedName>
    <definedName name="EngPrio_5_6_3_5">#REF!</definedName>
    <definedName name="EngPrio_5_6_5">#REF!</definedName>
    <definedName name="EngPrio_6">#N/A</definedName>
    <definedName name="EngPrio_6_1">#N/A</definedName>
    <definedName name="EngPrio_6_1_5">#REF!</definedName>
    <definedName name="EngPrio_6_10">#N/A</definedName>
    <definedName name="EngPrio_6_10_3">#N/A</definedName>
    <definedName name="EngPrio_6_10_3_5">#REF!</definedName>
    <definedName name="EngPrio_6_10_5">#REF!</definedName>
    <definedName name="EngPrio_6_12">#N/A</definedName>
    <definedName name="EngPrio_6_12_3">#N/A</definedName>
    <definedName name="EngPrio_6_12_3_5">#REF!</definedName>
    <definedName name="EngPrio_6_12_5">#REF!</definedName>
    <definedName name="EngPrio_6_13">#N/A</definedName>
    <definedName name="EngPrio_6_13_3">#N/A</definedName>
    <definedName name="EngPrio_6_13_3_5">#REF!</definedName>
    <definedName name="EngPrio_6_13_5">#REF!</definedName>
    <definedName name="EngPrio_6_14">#N/A</definedName>
    <definedName name="EngPrio_6_14_3">#N/A</definedName>
    <definedName name="EngPrio_6_14_3_5">#REF!</definedName>
    <definedName name="EngPrio_6_14_5">#REF!</definedName>
    <definedName name="EngPrio_6_15">#N/A</definedName>
    <definedName name="EngPrio_6_15_3">#N/A</definedName>
    <definedName name="EngPrio_6_15_3_5">#REF!</definedName>
    <definedName name="EngPrio_6_15_5">#REF!</definedName>
    <definedName name="EngPrio_6_16">#N/A</definedName>
    <definedName name="EngPrio_6_16_3">#N/A</definedName>
    <definedName name="EngPrio_6_16_3_5">#REF!</definedName>
    <definedName name="EngPrio_6_16_5">#REF!</definedName>
    <definedName name="EngPrio_6_17">#N/A</definedName>
    <definedName name="EngPrio_6_17_3">#N/A</definedName>
    <definedName name="EngPrio_6_17_3_5">#REF!</definedName>
    <definedName name="EngPrio_6_17_5">#REF!</definedName>
    <definedName name="EngPrio_6_18">#N/A</definedName>
    <definedName name="EngPrio_6_18_1">#N/A</definedName>
    <definedName name="EngPrio_6_18_1_5">#REF!</definedName>
    <definedName name="EngPrio_6_18_5">#REF!</definedName>
    <definedName name="EngPrio_6_19">#N/A</definedName>
    <definedName name="EngPrio_6_19_5">#REF!</definedName>
    <definedName name="EngPrio_6_20">#N/A</definedName>
    <definedName name="EngPrio_6_20_3">#N/A</definedName>
    <definedName name="EngPrio_6_20_3_5">#REF!</definedName>
    <definedName name="EngPrio_6_20_5">#REF!</definedName>
    <definedName name="EngPrio_6_21">#N/A</definedName>
    <definedName name="EngPrio_6_21_1">#N/A</definedName>
    <definedName name="EngPrio_6_21_1_3">#N/A</definedName>
    <definedName name="EngPrio_6_21_1_3_5">#REF!</definedName>
    <definedName name="EngPrio_6_21_1_5">#REF!</definedName>
    <definedName name="EngPrio_6_21_5">#REF!</definedName>
    <definedName name="EngPrio_6_22">#N/A</definedName>
    <definedName name="EngPrio_6_22_3">#N/A</definedName>
    <definedName name="EngPrio_6_22_3_5">#REF!</definedName>
    <definedName name="EngPrio_6_22_5">#REF!</definedName>
    <definedName name="EngPrio_6_23">#N/A</definedName>
    <definedName name="EngPrio_6_23_3">#N/A</definedName>
    <definedName name="EngPrio_6_23_3_5">#REF!</definedName>
    <definedName name="EngPrio_6_23_5">#REF!</definedName>
    <definedName name="EngPrio_6_24">#N/A</definedName>
    <definedName name="EngPrio_6_24_3">#N/A</definedName>
    <definedName name="EngPrio_6_24_3_5">#REF!</definedName>
    <definedName name="EngPrio_6_24_5">#REF!</definedName>
    <definedName name="EngPrio_6_25">#N/A</definedName>
    <definedName name="EngPrio_6_25_3">#N/A</definedName>
    <definedName name="EngPrio_6_25_3_5">#REF!</definedName>
    <definedName name="EngPrio_6_25_5">#REF!</definedName>
    <definedName name="EngPrio_6_26">#N/A</definedName>
    <definedName name="EngPrio_6_26_3">#N/A</definedName>
    <definedName name="EngPrio_6_26_3_5">#REF!</definedName>
    <definedName name="EngPrio_6_26_5">#REF!</definedName>
    <definedName name="EngPrio_6_27">#N/A</definedName>
    <definedName name="EngPrio_6_27_3">#N/A</definedName>
    <definedName name="EngPrio_6_27_3_5">#REF!</definedName>
    <definedName name="EngPrio_6_27_5">#REF!</definedName>
    <definedName name="EngPrio_6_28">#N/A</definedName>
    <definedName name="EngPrio_6_28_3">#N/A</definedName>
    <definedName name="EngPrio_6_28_3_5">#REF!</definedName>
    <definedName name="EngPrio_6_28_5">#REF!</definedName>
    <definedName name="EngPrio_6_5">#REF!</definedName>
    <definedName name="EngPrio_6_6">#N/A</definedName>
    <definedName name="EngPrio_6_6_3">#N/A</definedName>
    <definedName name="EngPrio_6_6_3_5">#REF!</definedName>
    <definedName name="EngPrio_6_6_5">#REF!</definedName>
    <definedName name="EngPrio_6_7">#N/A</definedName>
    <definedName name="EngPrio_6_7_3">#N/A</definedName>
    <definedName name="EngPrio_6_7_3_5">#REF!</definedName>
    <definedName name="EngPrio_6_7_5">#REF!</definedName>
    <definedName name="EngPrio_6_8">#N/A</definedName>
    <definedName name="EngPrio_6_8_3">#N/A</definedName>
    <definedName name="EngPrio_6_8_3_5">#REF!</definedName>
    <definedName name="EngPrio_6_8_5">#REF!</definedName>
    <definedName name="EngPrio_6_9">#N/A</definedName>
    <definedName name="EngPrio_6_9_1">#N/A</definedName>
    <definedName name="EngPrio_6_9_1_1">#N/A</definedName>
    <definedName name="EngPrio_6_9_1_1_3">#N/A</definedName>
    <definedName name="EngPrio_6_9_1_1_3_5">#REF!</definedName>
    <definedName name="EngPrio_6_9_1_1_5">#REF!</definedName>
    <definedName name="EngPrio_6_9_1_3">#N/A</definedName>
    <definedName name="EngPrio_6_9_1_3_5">#REF!</definedName>
    <definedName name="EngPrio_6_9_1_5">#REF!</definedName>
    <definedName name="EngPrio_6_9_5">#REF!</definedName>
    <definedName name="EngPrio_7">#N/A</definedName>
    <definedName name="EngPrio_7_5">#REF!</definedName>
    <definedName name="EngPrio_8">#N/A</definedName>
    <definedName name="EngPrio_8_3">#N/A</definedName>
    <definedName name="EngPrio_8_3_5">#REF!</definedName>
    <definedName name="EngPrio_8_5">#REF!</definedName>
    <definedName name="EngPrio_9">#N/A</definedName>
    <definedName name="EngPrio_9_3">#N/A</definedName>
    <definedName name="EngPrio_9_3_5">#REF!</definedName>
    <definedName name="EngPrio_9_5">#REF!</definedName>
    <definedName name="EngPrio_Text">#N/A</definedName>
    <definedName name="EngPrio_Text_1">#N/A</definedName>
    <definedName name="EngPrio_Text_1_3">#N/A</definedName>
    <definedName name="EngPrio_Text_1_3_5">#REF!</definedName>
    <definedName name="EngPrio_Text_1_5">#REF!</definedName>
    <definedName name="EngPrio_Text_10">#N/A</definedName>
    <definedName name="EngPrio_Text_10_1">#N/A</definedName>
    <definedName name="EngPrio_Text_10_1_3">#N/A</definedName>
    <definedName name="EngPrio_Text_10_1_3_5">#REF!</definedName>
    <definedName name="EngPrio_Text_10_1_5">#REF!</definedName>
    <definedName name="EngPrio_Text_10_17">#N/A</definedName>
    <definedName name="EngPrio_Text_10_17_3">#N/A</definedName>
    <definedName name="EngPrio_Text_10_17_3_5">#REF!</definedName>
    <definedName name="EngPrio_Text_10_17_5">#REF!</definedName>
    <definedName name="EngPrio_Text_10_5">#REF!</definedName>
    <definedName name="EngPrio_Text_11">#N/A</definedName>
    <definedName name="EngPrio_Text_11_1">#N/A</definedName>
    <definedName name="EngPrio_Text_11_1_5">#REF!</definedName>
    <definedName name="EngPrio_Text_11_5">#REF!</definedName>
    <definedName name="EngPrio_Text_12">#N/A</definedName>
    <definedName name="EngPrio_Text_12_3">#N/A</definedName>
    <definedName name="EngPrio_Text_12_3_5">#REF!</definedName>
    <definedName name="EngPrio_Text_12_5">#REF!</definedName>
    <definedName name="EngPrio_Text_13">#N/A</definedName>
    <definedName name="EngPrio_Text_13_3">#N/A</definedName>
    <definedName name="EngPrio_Text_13_3_5">#REF!</definedName>
    <definedName name="EngPrio_Text_13_5">#REF!</definedName>
    <definedName name="EngPrio_Text_14">#N/A</definedName>
    <definedName name="EngPrio_Text_14_5">#REF!</definedName>
    <definedName name="EngPrio_Text_15">#N/A</definedName>
    <definedName name="EngPrio_Text_15_1">#N/A</definedName>
    <definedName name="EngPrio_Text_15_1_3">#N/A</definedName>
    <definedName name="EngPrio_Text_15_1_3_5">#REF!</definedName>
    <definedName name="EngPrio_Text_15_1_5">#REF!</definedName>
    <definedName name="EngPrio_Text_15_3">#N/A</definedName>
    <definedName name="EngPrio_Text_15_3_5">#REF!</definedName>
    <definedName name="EngPrio_Text_15_5">#REF!</definedName>
    <definedName name="EngPrio_Text_16">#N/A</definedName>
    <definedName name="EngPrio_Text_16_1">#N/A</definedName>
    <definedName name="EngPrio_Text_16_1_3">#N/A</definedName>
    <definedName name="EngPrio_Text_16_1_3_5">#REF!</definedName>
    <definedName name="EngPrio_Text_16_1_5">#REF!</definedName>
    <definedName name="EngPrio_Text_16_3">#N/A</definedName>
    <definedName name="EngPrio_Text_16_3_5">#REF!</definedName>
    <definedName name="EngPrio_Text_16_5">#REF!</definedName>
    <definedName name="EngPrio_Text_17">#N/A</definedName>
    <definedName name="EngPrio_Text_17_1">#N/A</definedName>
    <definedName name="EngPrio_Text_17_1_5">#REF!</definedName>
    <definedName name="EngPrio_Text_17_3">#N/A</definedName>
    <definedName name="EngPrio_Text_17_3_5">#REF!</definedName>
    <definedName name="EngPrio_Text_17_5">#REF!</definedName>
    <definedName name="EngPrio_Text_18">#N/A</definedName>
    <definedName name="EngPrio_Text_18_1">#N/A</definedName>
    <definedName name="EngPrio_Text_18_1_5">#REF!</definedName>
    <definedName name="EngPrio_Text_18_5">#REF!</definedName>
    <definedName name="EngPrio_Text_19">#N/A</definedName>
    <definedName name="EngPrio_Text_19_1">#N/A</definedName>
    <definedName name="EngPrio_Text_19_1_5">#REF!</definedName>
    <definedName name="EngPrio_Text_19_5">#REF!</definedName>
    <definedName name="EngPrio_Text_2">#N/A</definedName>
    <definedName name="EngPrio_Text_2_5">#REF!</definedName>
    <definedName name="EngPrio_Text_20">#N/A</definedName>
    <definedName name="EngPrio_Text_20_1">#N/A</definedName>
    <definedName name="EngPrio_Text_20_1_3">#N/A</definedName>
    <definedName name="EngPrio_Text_20_1_3_5">#REF!</definedName>
    <definedName name="EngPrio_Text_20_1_5">#REF!</definedName>
    <definedName name="EngPrio_Text_20_5">#REF!</definedName>
    <definedName name="EngPrio_Text_21">#N/A</definedName>
    <definedName name="EngPrio_Text_21_1">#N/A</definedName>
    <definedName name="EngPrio_Text_21_1_1">#N/A</definedName>
    <definedName name="EngPrio_Text_21_1_1_3">#N/A</definedName>
    <definedName name="EngPrio_Text_21_1_1_3_5">#REF!</definedName>
    <definedName name="EngPrio_Text_21_1_1_5">#REF!</definedName>
    <definedName name="EngPrio_Text_21_1_3">#N/A</definedName>
    <definedName name="EngPrio_Text_21_1_3_5">#REF!</definedName>
    <definedName name="EngPrio_Text_21_1_5">#REF!</definedName>
    <definedName name="EngPrio_Text_21_5">#REF!</definedName>
    <definedName name="EngPrio_Text_22">#N/A</definedName>
    <definedName name="EngPrio_Text_22_3">#N/A</definedName>
    <definedName name="EngPrio_Text_22_3_5">#REF!</definedName>
    <definedName name="EngPrio_Text_22_5">#REF!</definedName>
    <definedName name="EngPrio_Text_23">#N/A</definedName>
    <definedName name="EngPrio_Text_23_3">#N/A</definedName>
    <definedName name="EngPrio_Text_23_3_5">#REF!</definedName>
    <definedName name="EngPrio_Text_23_5">#REF!</definedName>
    <definedName name="EngPrio_Text_24">#N/A</definedName>
    <definedName name="EngPrio_Text_24_3">#N/A</definedName>
    <definedName name="EngPrio_Text_24_3_5">#REF!</definedName>
    <definedName name="EngPrio_Text_24_5">#REF!</definedName>
    <definedName name="EngPrio_Text_25">#N/A</definedName>
    <definedName name="EngPrio_Text_25_3">#N/A</definedName>
    <definedName name="EngPrio_Text_25_3_5">#REF!</definedName>
    <definedName name="EngPrio_Text_25_5">#REF!</definedName>
    <definedName name="EngPrio_Text_26">#N/A</definedName>
    <definedName name="EngPrio_Text_26_1">#N/A</definedName>
    <definedName name="EngPrio_Text_26_1_3">#N/A</definedName>
    <definedName name="EngPrio_Text_26_1_3_5">#REF!</definedName>
    <definedName name="EngPrio_Text_26_1_5">#REF!</definedName>
    <definedName name="EngPrio_Text_26_3">#N/A</definedName>
    <definedName name="EngPrio_Text_26_3_5">#REF!</definedName>
    <definedName name="EngPrio_Text_26_5">#REF!</definedName>
    <definedName name="EngPrio_Text_27">#N/A</definedName>
    <definedName name="EngPrio_Text_27_1">#N/A</definedName>
    <definedName name="EngPrio_Text_27_1_3">#N/A</definedName>
    <definedName name="EngPrio_Text_27_1_3_5">#REF!</definedName>
    <definedName name="EngPrio_Text_27_1_5">#REF!</definedName>
    <definedName name="EngPrio_Text_27_3">#N/A</definedName>
    <definedName name="EngPrio_Text_27_3_5">#REF!</definedName>
    <definedName name="EngPrio_Text_27_5">#REF!</definedName>
    <definedName name="EngPrio_Text_28">#N/A</definedName>
    <definedName name="EngPrio_Text_28_1">#N/A</definedName>
    <definedName name="EngPrio_Text_28_1_3">#N/A</definedName>
    <definedName name="EngPrio_Text_28_1_3_5">#REF!</definedName>
    <definedName name="EngPrio_Text_28_1_5">#REF!</definedName>
    <definedName name="EngPrio_Text_28_3">#N/A</definedName>
    <definedName name="EngPrio_Text_28_3_5">#REF!</definedName>
    <definedName name="EngPrio_Text_28_5">#REF!</definedName>
    <definedName name="EngPrio_Text_29">#N/A</definedName>
    <definedName name="EngPrio_Text_29_3">#N/A</definedName>
    <definedName name="EngPrio_Text_29_3_5">#REF!</definedName>
    <definedName name="EngPrio_Text_29_5">#REF!</definedName>
    <definedName name="EngPrio_Text_3">#N/A</definedName>
    <definedName name="EngPrio_Text_3_5">#REF!</definedName>
    <definedName name="EngPrio_Text_4">#N/A</definedName>
    <definedName name="EngPrio_Text_4_1">#N/A</definedName>
    <definedName name="EngPrio_Text_4_1_1">#N/A</definedName>
    <definedName name="EngPrio_Text_4_1_1_1">#N/A</definedName>
    <definedName name="EngPrio_Text_4_1_1_1_1">#N/A</definedName>
    <definedName name="EngPrio_Text_4_1_1_1_1_1">#N/A</definedName>
    <definedName name="EngPrio_Text_4_1_1_1_1_1_5">#REF!</definedName>
    <definedName name="EngPrio_Text_4_1_1_1_1_3">#N/A</definedName>
    <definedName name="EngPrio_Text_4_1_1_1_1_3_5">#REF!</definedName>
    <definedName name="EngPrio_Text_4_1_1_1_1_5">#REF!</definedName>
    <definedName name="EngPrio_Text_4_1_1_1_3">#N/A</definedName>
    <definedName name="EngPrio_Text_4_1_1_1_3_1">#N/A</definedName>
    <definedName name="EngPrio_Text_4_1_1_1_3_1_5">#REF!</definedName>
    <definedName name="EngPrio_Text_4_1_1_1_3_5">#REF!</definedName>
    <definedName name="EngPrio_Text_4_1_1_1_5">#REF!</definedName>
    <definedName name="EngPrio_Text_4_1_1_3">#N/A</definedName>
    <definedName name="EngPrio_Text_4_1_1_3_5">#REF!</definedName>
    <definedName name="EngPrio_Text_4_1_1_5">#REF!</definedName>
    <definedName name="EngPrio_Text_4_1_17">#N/A</definedName>
    <definedName name="EngPrio_Text_4_1_17_3">#N/A</definedName>
    <definedName name="EngPrio_Text_4_1_17_3_5">#REF!</definedName>
    <definedName name="EngPrio_Text_4_1_17_5">#REF!</definedName>
    <definedName name="EngPrio_Text_4_1_28">#N/A</definedName>
    <definedName name="EngPrio_Text_4_1_28_3">#N/A</definedName>
    <definedName name="EngPrio_Text_4_1_28_3_5">#REF!</definedName>
    <definedName name="EngPrio_Text_4_1_28_5">#REF!</definedName>
    <definedName name="EngPrio_Text_4_1_5">#REF!</definedName>
    <definedName name="EngPrio_Text_4_1_6">#N/A</definedName>
    <definedName name="EngPrio_Text_4_1_6_3">#N/A</definedName>
    <definedName name="EngPrio_Text_4_1_6_3_5">#REF!</definedName>
    <definedName name="EngPrio_Text_4_1_6_5">#REF!</definedName>
    <definedName name="EngPrio_Text_4_10">#N/A</definedName>
    <definedName name="EngPrio_Text_4_10_3">#N/A</definedName>
    <definedName name="EngPrio_Text_4_10_3_5">#REF!</definedName>
    <definedName name="EngPrio_Text_4_10_5">#REF!</definedName>
    <definedName name="EngPrio_Text_4_12">#N/A</definedName>
    <definedName name="EngPrio_Text_4_12_3">#N/A</definedName>
    <definedName name="EngPrio_Text_4_12_3_5">#REF!</definedName>
    <definedName name="EngPrio_Text_4_12_5">#REF!</definedName>
    <definedName name="EngPrio_Text_4_13">#N/A</definedName>
    <definedName name="EngPrio_Text_4_13_3">#N/A</definedName>
    <definedName name="EngPrio_Text_4_13_3_5">#REF!</definedName>
    <definedName name="EngPrio_Text_4_13_5">#REF!</definedName>
    <definedName name="EngPrio_Text_4_14">#N/A</definedName>
    <definedName name="EngPrio_Text_4_14_3">#N/A</definedName>
    <definedName name="EngPrio_Text_4_14_3_5">#REF!</definedName>
    <definedName name="EngPrio_Text_4_14_5">#REF!</definedName>
    <definedName name="EngPrio_Text_4_15">#N/A</definedName>
    <definedName name="EngPrio_Text_4_15_3">#N/A</definedName>
    <definedName name="EngPrio_Text_4_15_3_5">#REF!</definedName>
    <definedName name="EngPrio_Text_4_15_5">#REF!</definedName>
    <definedName name="EngPrio_Text_4_16">#N/A</definedName>
    <definedName name="EngPrio_Text_4_16_3">#N/A</definedName>
    <definedName name="EngPrio_Text_4_16_3_5">#REF!</definedName>
    <definedName name="EngPrio_Text_4_16_5">#REF!</definedName>
    <definedName name="EngPrio_Text_4_17">#N/A</definedName>
    <definedName name="EngPrio_Text_4_17_3">#N/A</definedName>
    <definedName name="EngPrio_Text_4_17_3_5">#REF!</definedName>
    <definedName name="EngPrio_Text_4_17_5">#REF!</definedName>
    <definedName name="EngPrio_Text_4_18">#N/A</definedName>
    <definedName name="EngPrio_Text_4_18_1">#N/A</definedName>
    <definedName name="EngPrio_Text_4_18_1_5">#REF!</definedName>
    <definedName name="EngPrio_Text_4_18_5">#REF!</definedName>
    <definedName name="EngPrio_Text_4_19">#N/A</definedName>
    <definedName name="EngPrio_Text_4_19_5">#REF!</definedName>
    <definedName name="EngPrio_Text_4_20">#N/A</definedName>
    <definedName name="EngPrio_Text_4_20_3">#N/A</definedName>
    <definedName name="EngPrio_Text_4_20_3_5">#REF!</definedName>
    <definedName name="EngPrio_Text_4_20_5">#REF!</definedName>
    <definedName name="EngPrio_Text_4_21">#N/A</definedName>
    <definedName name="EngPrio_Text_4_21_1">#N/A</definedName>
    <definedName name="EngPrio_Text_4_21_1_3">#N/A</definedName>
    <definedName name="EngPrio_Text_4_21_1_3_5">#REF!</definedName>
    <definedName name="EngPrio_Text_4_21_1_5">#REF!</definedName>
    <definedName name="EngPrio_Text_4_21_5">#REF!</definedName>
    <definedName name="EngPrio_Text_4_22">#N/A</definedName>
    <definedName name="EngPrio_Text_4_22_3">#N/A</definedName>
    <definedName name="EngPrio_Text_4_22_3_5">#REF!</definedName>
    <definedName name="EngPrio_Text_4_22_5">#REF!</definedName>
    <definedName name="EngPrio_Text_4_23">#N/A</definedName>
    <definedName name="EngPrio_Text_4_23_3">#N/A</definedName>
    <definedName name="EngPrio_Text_4_23_3_5">#REF!</definedName>
    <definedName name="EngPrio_Text_4_23_5">#REF!</definedName>
    <definedName name="EngPrio_Text_4_24">#N/A</definedName>
    <definedName name="EngPrio_Text_4_24_3">#N/A</definedName>
    <definedName name="EngPrio_Text_4_24_3_5">#REF!</definedName>
    <definedName name="EngPrio_Text_4_24_5">#REF!</definedName>
    <definedName name="EngPrio_Text_4_25">#N/A</definedName>
    <definedName name="EngPrio_Text_4_25_3">#N/A</definedName>
    <definedName name="EngPrio_Text_4_25_3_5">#REF!</definedName>
    <definedName name="EngPrio_Text_4_25_5">#REF!</definedName>
    <definedName name="EngPrio_Text_4_26">#N/A</definedName>
    <definedName name="EngPrio_Text_4_26_3">#N/A</definedName>
    <definedName name="EngPrio_Text_4_26_3_5">#REF!</definedName>
    <definedName name="EngPrio_Text_4_26_5">#REF!</definedName>
    <definedName name="EngPrio_Text_4_27">#N/A</definedName>
    <definedName name="EngPrio_Text_4_27_3">#N/A</definedName>
    <definedName name="EngPrio_Text_4_27_3_5">#REF!</definedName>
    <definedName name="EngPrio_Text_4_27_5">#REF!</definedName>
    <definedName name="EngPrio_Text_4_28">#N/A</definedName>
    <definedName name="EngPrio_Text_4_28_3">#N/A</definedName>
    <definedName name="EngPrio_Text_4_28_3_5">#REF!</definedName>
    <definedName name="EngPrio_Text_4_28_5">#REF!</definedName>
    <definedName name="EngPrio_Text_4_5">#REF!</definedName>
    <definedName name="EngPrio_Text_4_6">#N/A</definedName>
    <definedName name="EngPrio_Text_4_6_3">#N/A</definedName>
    <definedName name="EngPrio_Text_4_6_3_5">#REF!</definedName>
    <definedName name="EngPrio_Text_4_6_5">#REF!</definedName>
    <definedName name="EngPrio_Text_4_7">#N/A</definedName>
    <definedName name="EngPrio_Text_4_7_3">#N/A</definedName>
    <definedName name="EngPrio_Text_4_7_3_5">#REF!</definedName>
    <definedName name="EngPrio_Text_4_7_5">#REF!</definedName>
    <definedName name="EngPrio_Text_4_8">#N/A</definedName>
    <definedName name="EngPrio_Text_4_8_3">#N/A</definedName>
    <definedName name="EngPrio_Text_4_8_3_5">#REF!</definedName>
    <definedName name="EngPrio_Text_4_8_5">#REF!</definedName>
    <definedName name="EngPrio_Text_4_9">#N/A</definedName>
    <definedName name="EngPrio_Text_4_9_3">#N/A</definedName>
    <definedName name="EngPrio_Text_4_9_3_5">#REF!</definedName>
    <definedName name="EngPrio_Text_4_9_5">#REF!</definedName>
    <definedName name="EngPrio_Text_5">#REF!</definedName>
    <definedName name="EngPrio_Text_5_17">#N/A</definedName>
    <definedName name="EngPrio_Text_5_17_3">#N/A</definedName>
    <definedName name="EngPrio_Text_5_17_3_5">#REF!</definedName>
    <definedName name="EngPrio_Text_5_17_5">#REF!</definedName>
    <definedName name="EngPrio_Text_5_28">#N/A</definedName>
    <definedName name="EngPrio_Text_5_28_3">#N/A</definedName>
    <definedName name="EngPrio_Text_5_28_3_5">#REF!</definedName>
    <definedName name="EngPrio_Text_5_28_5">#REF!</definedName>
    <definedName name="EngPrio_Text_5_3">#N/A</definedName>
    <definedName name="EngPrio_Text_5_3_5">#REF!</definedName>
    <definedName name="EngPrio_Text_5_5">#REF!</definedName>
    <definedName name="EngPrio_Text_5_6">#N/A</definedName>
    <definedName name="EngPrio_Text_5_6_3">#N/A</definedName>
    <definedName name="EngPrio_Text_5_6_3_5">#REF!</definedName>
    <definedName name="EngPrio_Text_5_6_5">#REF!</definedName>
    <definedName name="EngPrio_Text_6">#N/A</definedName>
    <definedName name="EngPrio_Text_6_1">#N/A</definedName>
    <definedName name="EngPrio_Text_6_1_5">#REF!</definedName>
    <definedName name="EngPrio_Text_6_10">#N/A</definedName>
    <definedName name="EngPrio_Text_6_10_3">#N/A</definedName>
    <definedName name="EngPrio_Text_6_10_3_5">#REF!</definedName>
    <definedName name="EngPrio_Text_6_10_5">#REF!</definedName>
    <definedName name="EngPrio_Text_6_12">#N/A</definedName>
    <definedName name="EngPrio_Text_6_12_3">#N/A</definedName>
    <definedName name="EngPrio_Text_6_12_3_5">#REF!</definedName>
    <definedName name="EngPrio_Text_6_12_5">#REF!</definedName>
    <definedName name="EngPrio_Text_6_13">#N/A</definedName>
    <definedName name="EngPrio_Text_6_13_3">#N/A</definedName>
    <definedName name="EngPrio_Text_6_13_3_5">#REF!</definedName>
    <definedName name="EngPrio_Text_6_13_5">#REF!</definedName>
    <definedName name="EngPrio_Text_6_14">#N/A</definedName>
    <definedName name="EngPrio_Text_6_14_3">#N/A</definedName>
    <definedName name="EngPrio_Text_6_14_3_5">#REF!</definedName>
    <definedName name="EngPrio_Text_6_14_5">#REF!</definedName>
    <definedName name="EngPrio_Text_6_15">#N/A</definedName>
    <definedName name="EngPrio_Text_6_15_3">#N/A</definedName>
    <definedName name="EngPrio_Text_6_15_3_5">#REF!</definedName>
    <definedName name="EngPrio_Text_6_15_5">#REF!</definedName>
    <definedName name="EngPrio_Text_6_16">#N/A</definedName>
    <definedName name="EngPrio_Text_6_16_3">#N/A</definedName>
    <definedName name="EngPrio_Text_6_16_3_5">#REF!</definedName>
    <definedName name="EngPrio_Text_6_16_5">#REF!</definedName>
    <definedName name="EngPrio_Text_6_17">#N/A</definedName>
    <definedName name="EngPrio_Text_6_17_3">#N/A</definedName>
    <definedName name="EngPrio_Text_6_17_3_5">#REF!</definedName>
    <definedName name="EngPrio_Text_6_17_5">#REF!</definedName>
    <definedName name="EngPrio_Text_6_18">#N/A</definedName>
    <definedName name="EngPrio_Text_6_18_1">#N/A</definedName>
    <definedName name="EngPrio_Text_6_18_1_5">#REF!</definedName>
    <definedName name="EngPrio_Text_6_18_5">#REF!</definedName>
    <definedName name="EngPrio_Text_6_19">#N/A</definedName>
    <definedName name="EngPrio_Text_6_19_5">#REF!</definedName>
    <definedName name="EngPrio_Text_6_20">#N/A</definedName>
    <definedName name="EngPrio_Text_6_20_3">#N/A</definedName>
    <definedName name="EngPrio_Text_6_20_3_5">#REF!</definedName>
    <definedName name="EngPrio_Text_6_20_5">#REF!</definedName>
    <definedName name="EngPrio_Text_6_21">#N/A</definedName>
    <definedName name="EngPrio_Text_6_21_1">#N/A</definedName>
    <definedName name="EngPrio_Text_6_21_1_3">#N/A</definedName>
    <definedName name="EngPrio_Text_6_21_1_3_5">#REF!</definedName>
    <definedName name="EngPrio_Text_6_21_1_5">#REF!</definedName>
    <definedName name="EngPrio_Text_6_21_5">#REF!</definedName>
    <definedName name="EngPrio_Text_6_22">#N/A</definedName>
    <definedName name="EngPrio_Text_6_22_3">#N/A</definedName>
    <definedName name="EngPrio_Text_6_22_3_5">#REF!</definedName>
    <definedName name="EngPrio_Text_6_22_5">#REF!</definedName>
    <definedName name="EngPrio_Text_6_23">#N/A</definedName>
    <definedName name="EngPrio_Text_6_23_3">#N/A</definedName>
    <definedName name="EngPrio_Text_6_23_3_5">#REF!</definedName>
    <definedName name="EngPrio_Text_6_23_5">#REF!</definedName>
    <definedName name="EngPrio_Text_6_24">#N/A</definedName>
    <definedName name="EngPrio_Text_6_24_3">#N/A</definedName>
    <definedName name="EngPrio_Text_6_24_3_5">#REF!</definedName>
    <definedName name="EngPrio_Text_6_24_5">#REF!</definedName>
    <definedName name="EngPrio_Text_6_25">#N/A</definedName>
    <definedName name="EngPrio_Text_6_25_3">#N/A</definedName>
    <definedName name="EngPrio_Text_6_25_3_5">#REF!</definedName>
    <definedName name="EngPrio_Text_6_25_5">#REF!</definedName>
    <definedName name="EngPrio_Text_6_26">#N/A</definedName>
    <definedName name="EngPrio_Text_6_26_3">#N/A</definedName>
    <definedName name="EngPrio_Text_6_26_3_5">#REF!</definedName>
    <definedName name="EngPrio_Text_6_26_5">#REF!</definedName>
    <definedName name="EngPrio_Text_6_27">#N/A</definedName>
    <definedName name="EngPrio_Text_6_27_3">#N/A</definedName>
    <definedName name="EngPrio_Text_6_27_3_5">#REF!</definedName>
    <definedName name="EngPrio_Text_6_27_5">#REF!</definedName>
    <definedName name="EngPrio_Text_6_28">#N/A</definedName>
    <definedName name="EngPrio_Text_6_28_3">#N/A</definedName>
    <definedName name="EngPrio_Text_6_28_3_5">#REF!</definedName>
    <definedName name="EngPrio_Text_6_28_5">#REF!</definedName>
    <definedName name="EngPrio_Text_6_5">#REF!</definedName>
    <definedName name="EngPrio_Text_6_6">#N/A</definedName>
    <definedName name="EngPrio_Text_6_6_3">#N/A</definedName>
    <definedName name="EngPrio_Text_6_6_3_5">#REF!</definedName>
    <definedName name="EngPrio_Text_6_6_5">#REF!</definedName>
    <definedName name="EngPrio_Text_6_7">#N/A</definedName>
    <definedName name="EngPrio_Text_6_7_3">#N/A</definedName>
    <definedName name="EngPrio_Text_6_7_3_5">#REF!</definedName>
    <definedName name="EngPrio_Text_6_7_5">#REF!</definedName>
    <definedName name="EngPrio_Text_6_8">#N/A</definedName>
    <definedName name="EngPrio_Text_6_8_3">#N/A</definedName>
    <definedName name="EngPrio_Text_6_8_3_5">#REF!</definedName>
    <definedName name="EngPrio_Text_6_8_5">#REF!</definedName>
    <definedName name="EngPrio_Text_6_9">#N/A</definedName>
    <definedName name="EngPrio_Text_6_9_1">#N/A</definedName>
    <definedName name="EngPrio_Text_6_9_1_1">#N/A</definedName>
    <definedName name="EngPrio_Text_6_9_1_1_3">#N/A</definedName>
    <definedName name="EngPrio_Text_6_9_1_1_3_5">#REF!</definedName>
    <definedName name="EngPrio_Text_6_9_1_1_5">#REF!</definedName>
    <definedName name="EngPrio_Text_6_9_1_3">#N/A</definedName>
    <definedName name="EngPrio_Text_6_9_1_3_5">#REF!</definedName>
    <definedName name="EngPrio_Text_6_9_1_5">#REF!</definedName>
    <definedName name="EngPrio_Text_6_9_5">#REF!</definedName>
    <definedName name="EngPrio_Text_7">#N/A</definedName>
    <definedName name="EngPrio_Text_7_5">#REF!</definedName>
    <definedName name="EngPrio_Text_8">#N/A</definedName>
    <definedName name="EngPrio_Text_8_3">#N/A</definedName>
    <definedName name="EngPrio_Text_8_3_5">#REF!</definedName>
    <definedName name="EngPrio_Text_8_5">#REF!</definedName>
    <definedName name="EngPrio_Text_9">#N/A</definedName>
    <definedName name="EngPrio_Text_9_3">#N/A</definedName>
    <definedName name="EngPrio_Text_9_3_5">#REF!</definedName>
    <definedName name="EngPrio_Text_9_5">#REF!</definedName>
    <definedName name="EngState">#N/A</definedName>
    <definedName name="EngState_1">#N/A</definedName>
    <definedName name="EngState_1_3">#N/A</definedName>
    <definedName name="EngState_1_3_5">#REF!</definedName>
    <definedName name="EngState_1_5">#REF!</definedName>
    <definedName name="EngState_10">#N/A</definedName>
    <definedName name="EngState_10_1">#N/A</definedName>
    <definedName name="EngState_10_1_3">#N/A</definedName>
    <definedName name="EngState_10_1_3_5">#REF!</definedName>
    <definedName name="EngState_10_1_5">#REF!</definedName>
    <definedName name="EngState_10_17">#N/A</definedName>
    <definedName name="EngState_10_17_3">#N/A</definedName>
    <definedName name="EngState_10_17_3_5">#REF!</definedName>
    <definedName name="EngState_10_17_5">#REF!</definedName>
    <definedName name="EngState_10_5">#REF!</definedName>
    <definedName name="EngState_11">#N/A</definedName>
    <definedName name="EngState_11_1">#N/A</definedName>
    <definedName name="EngState_11_1_5">#REF!</definedName>
    <definedName name="EngState_11_5">#REF!</definedName>
    <definedName name="EngState_12">#N/A</definedName>
    <definedName name="EngState_12_3">#N/A</definedName>
    <definedName name="EngState_12_3_5">#REF!</definedName>
    <definedName name="EngState_12_5">#REF!</definedName>
    <definedName name="EngState_13">#N/A</definedName>
    <definedName name="EngState_13_3">#N/A</definedName>
    <definedName name="EngState_13_3_5">#REF!</definedName>
    <definedName name="EngState_13_5">#REF!</definedName>
    <definedName name="EngState_14">#N/A</definedName>
    <definedName name="EngState_14_5">#REF!</definedName>
    <definedName name="EngState_15">#N/A</definedName>
    <definedName name="EngState_15_1">#N/A</definedName>
    <definedName name="EngState_15_1_3">#N/A</definedName>
    <definedName name="EngState_15_1_3_5">#REF!</definedName>
    <definedName name="EngState_15_1_5">#REF!</definedName>
    <definedName name="EngState_15_3">#N/A</definedName>
    <definedName name="EngState_15_3_5">#REF!</definedName>
    <definedName name="EngState_15_5">#REF!</definedName>
    <definedName name="EngState_16">#N/A</definedName>
    <definedName name="EngState_16_1">#N/A</definedName>
    <definedName name="EngState_16_1_3">#N/A</definedName>
    <definedName name="EngState_16_1_3_5">#REF!</definedName>
    <definedName name="EngState_16_1_5">#REF!</definedName>
    <definedName name="EngState_16_3">#N/A</definedName>
    <definedName name="EngState_16_3_5">#REF!</definedName>
    <definedName name="EngState_16_5">#REF!</definedName>
    <definedName name="EngState_17">#N/A</definedName>
    <definedName name="EngState_17_1">#N/A</definedName>
    <definedName name="EngState_17_1_5">#REF!</definedName>
    <definedName name="EngState_17_3">#N/A</definedName>
    <definedName name="EngState_17_3_5">#REF!</definedName>
    <definedName name="EngState_17_5">#REF!</definedName>
    <definedName name="EngState_18">#N/A</definedName>
    <definedName name="EngState_18_1">#N/A</definedName>
    <definedName name="EngState_18_1_5">#REF!</definedName>
    <definedName name="EngState_18_5">#REF!</definedName>
    <definedName name="EngState_19">#N/A</definedName>
    <definedName name="EngState_19_1">#N/A</definedName>
    <definedName name="EngState_19_1_5">#REF!</definedName>
    <definedName name="EngState_19_5">#REF!</definedName>
    <definedName name="EngState_2">#N/A</definedName>
    <definedName name="EngState_2_5">#REF!</definedName>
    <definedName name="EngState_20">#N/A</definedName>
    <definedName name="EngState_20_1">#N/A</definedName>
    <definedName name="EngState_20_1_3">#N/A</definedName>
    <definedName name="EngState_20_1_3_5">#REF!</definedName>
    <definedName name="EngState_20_1_5">#REF!</definedName>
    <definedName name="EngState_20_5">#REF!</definedName>
    <definedName name="EngState_21">#N/A</definedName>
    <definedName name="EngState_21_1">#N/A</definedName>
    <definedName name="EngState_21_1_1">#N/A</definedName>
    <definedName name="EngState_21_1_1_3">#N/A</definedName>
    <definedName name="EngState_21_1_1_3_5">#REF!</definedName>
    <definedName name="EngState_21_1_1_5">#REF!</definedName>
    <definedName name="EngState_21_1_3">#N/A</definedName>
    <definedName name="EngState_21_1_3_5">#REF!</definedName>
    <definedName name="EngState_21_1_5">#REF!</definedName>
    <definedName name="EngState_21_5">#REF!</definedName>
    <definedName name="EngState_22">#N/A</definedName>
    <definedName name="EngState_22_3">#N/A</definedName>
    <definedName name="EngState_22_3_5">#REF!</definedName>
    <definedName name="EngState_22_5">#REF!</definedName>
    <definedName name="EngState_23">#N/A</definedName>
    <definedName name="EngState_23_3">#N/A</definedName>
    <definedName name="EngState_23_3_5">#REF!</definedName>
    <definedName name="EngState_23_5">#REF!</definedName>
    <definedName name="EngState_24">#N/A</definedName>
    <definedName name="EngState_24_3">#N/A</definedName>
    <definedName name="EngState_24_3_5">#REF!</definedName>
    <definedName name="EngState_24_5">#REF!</definedName>
    <definedName name="EngState_25">#N/A</definedName>
    <definedName name="EngState_25_3">#N/A</definedName>
    <definedName name="EngState_25_3_5">#REF!</definedName>
    <definedName name="EngState_25_5">#REF!</definedName>
    <definedName name="EngState_26">#N/A</definedName>
    <definedName name="EngState_26_1">#N/A</definedName>
    <definedName name="EngState_26_1_3">#N/A</definedName>
    <definedName name="EngState_26_1_3_5">#REF!</definedName>
    <definedName name="EngState_26_1_5">#REF!</definedName>
    <definedName name="EngState_26_3">#N/A</definedName>
    <definedName name="EngState_26_3_5">#REF!</definedName>
    <definedName name="EngState_26_5">#REF!</definedName>
    <definedName name="EngState_27">#N/A</definedName>
    <definedName name="EngState_27_1">#N/A</definedName>
    <definedName name="EngState_27_1_3">#N/A</definedName>
    <definedName name="EngState_27_1_3_5">#REF!</definedName>
    <definedName name="EngState_27_1_5">#REF!</definedName>
    <definedName name="EngState_27_3">#N/A</definedName>
    <definedName name="EngState_27_3_5">#REF!</definedName>
    <definedName name="EngState_27_5">#REF!</definedName>
    <definedName name="EngState_28">#N/A</definedName>
    <definedName name="EngState_28_1">#N/A</definedName>
    <definedName name="EngState_28_1_3">#N/A</definedName>
    <definedName name="EngState_28_1_3_5">#REF!</definedName>
    <definedName name="EngState_28_1_5">#REF!</definedName>
    <definedName name="EngState_28_3">#N/A</definedName>
    <definedName name="EngState_28_3_5">#REF!</definedName>
    <definedName name="EngState_28_5">#REF!</definedName>
    <definedName name="EngState_29">#N/A</definedName>
    <definedName name="EngState_29_3">#N/A</definedName>
    <definedName name="EngState_29_3_5">#REF!</definedName>
    <definedName name="EngState_29_5">#REF!</definedName>
    <definedName name="EngState_3">#N/A</definedName>
    <definedName name="EngState_3_5">#REF!</definedName>
    <definedName name="EngState_4">#N/A</definedName>
    <definedName name="EngState_4_1">#N/A</definedName>
    <definedName name="EngState_4_1_1">#N/A</definedName>
    <definedName name="EngState_4_1_1_1">#N/A</definedName>
    <definedName name="EngState_4_1_1_1_1">#N/A</definedName>
    <definedName name="EngState_4_1_1_1_1_1">#N/A</definedName>
    <definedName name="EngState_4_1_1_1_1_1_5">#REF!</definedName>
    <definedName name="EngState_4_1_1_1_1_3">#N/A</definedName>
    <definedName name="EngState_4_1_1_1_1_3_5">#REF!</definedName>
    <definedName name="EngState_4_1_1_1_1_5">#REF!</definedName>
    <definedName name="EngState_4_1_1_1_3">#N/A</definedName>
    <definedName name="EngState_4_1_1_1_3_1">#N/A</definedName>
    <definedName name="EngState_4_1_1_1_3_1_5">#REF!</definedName>
    <definedName name="EngState_4_1_1_1_3_5">#REF!</definedName>
    <definedName name="EngState_4_1_1_1_5">#REF!</definedName>
    <definedName name="EngState_4_1_1_3">#N/A</definedName>
    <definedName name="EngState_4_1_1_3_5">#REF!</definedName>
    <definedName name="EngState_4_1_1_5">#REF!</definedName>
    <definedName name="EngState_4_1_17">#N/A</definedName>
    <definedName name="EngState_4_1_17_3">#N/A</definedName>
    <definedName name="EngState_4_1_17_3_5">#REF!</definedName>
    <definedName name="EngState_4_1_17_5">#REF!</definedName>
    <definedName name="EngState_4_1_28">#N/A</definedName>
    <definedName name="EngState_4_1_28_3">#N/A</definedName>
    <definedName name="EngState_4_1_28_3_5">#REF!</definedName>
    <definedName name="EngState_4_1_28_5">#REF!</definedName>
    <definedName name="EngState_4_1_5">#REF!</definedName>
    <definedName name="EngState_4_1_6">#N/A</definedName>
    <definedName name="EngState_4_1_6_3">#N/A</definedName>
    <definedName name="EngState_4_1_6_3_5">#REF!</definedName>
    <definedName name="EngState_4_1_6_5">#REF!</definedName>
    <definedName name="EngState_4_10">#N/A</definedName>
    <definedName name="EngState_4_10_3">#N/A</definedName>
    <definedName name="EngState_4_10_3_5">#REF!</definedName>
    <definedName name="EngState_4_10_5">#REF!</definedName>
    <definedName name="EngState_4_12">#N/A</definedName>
    <definedName name="EngState_4_12_3">#N/A</definedName>
    <definedName name="EngState_4_12_3_5">#REF!</definedName>
    <definedName name="EngState_4_12_5">#REF!</definedName>
    <definedName name="EngState_4_13">#N/A</definedName>
    <definedName name="EngState_4_13_3">#N/A</definedName>
    <definedName name="EngState_4_13_3_5">#REF!</definedName>
    <definedName name="EngState_4_13_5">#REF!</definedName>
    <definedName name="EngState_4_14">#N/A</definedName>
    <definedName name="EngState_4_14_3">#N/A</definedName>
    <definedName name="EngState_4_14_3_5">#REF!</definedName>
    <definedName name="EngState_4_14_5">#REF!</definedName>
    <definedName name="EngState_4_15">#N/A</definedName>
    <definedName name="EngState_4_15_3">#N/A</definedName>
    <definedName name="EngState_4_15_3_5">#REF!</definedName>
    <definedName name="EngState_4_15_5">#REF!</definedName>
    <definedName name="EngState_4_16">#N/A</definedName>
    <definedName name="EngState_4_16_3">#N/A</definedName>
    <definedName name="EngState_4_16_3_5">#REF!</definedName>
    <definedName name="EngState_4_16_5">#REF!</definedName>
    <definedName name="EngState_4_17">#N/A</definedName>
    <definedName name="EngState_4_17_3">#N/A</definedName>
    <definedName name="EngState_4_17_3_5">#REF!</definedName>
    <definedName name="EngState_4_17_5">#REF!</definedName>
    <definedName name="EngState_4_18">#N/A</definedName>
    <definedName name="EngState_4_18_1">#N/A</definedName>
    <definedName name="EngState_4_18_1_5">#REF!</definedName>
    <definedName name="EngState_4_18_5">#REF!</definedName>
    <definedName name="EngState_4_19">#N/A</definedName>
    <definedName name="EngState_4_19_5">#REF!</definedName>
    <definedName name="EngState_4_20">#N/A</definedName>
    <definedName name="EngState_4_20_3">#N/A</definedName>
    <definedName name="EngState_4_20_3_5">#REF!</definedName>
    <definedName name="EngState_4_20_5">#REF!</definedName>
    <definedName name="EngState_4_21">#N/A</definedName>
    <definedName name="EngState_4_21_1">#N/A</definedName>
    <definedName name="EngState_4_21_1_3">#N/A</definedName>
    <definedName name="EngState_4_21_1_3_5">#REF!</definedName>
    <definedName name="EngState_4_21_1_5">#REF!</definedName>
    <definedName name="EngState_4_21_5">#REF!</definedName>
    <definedName name="EngState_4_22">#N/A</definedName>
    <definedName name="EngState_4_22_3">#N/A</definedName>
    <definedName name="EngState_4_22_3_5">#REF!</definedName>
    <definedName name="EngState_4_22_5">#REF!</definedName>
    <definedName name="EngState_4_23">#N/A</definedName>
    <definedName name="EngState_4_23_3">#N/A</definedName>
    <definedName name="EngState_4_23_3_5">#REF!</definedName>
    <definedName name="EngState_4_23_5">#REF!</definedName>
    <definedName name="EngState_4_24">#N/A</definedName>
    <definedName name="EngState_4_24_3">#N/A</definedName>
    <definedName name="EngState_4_24_3_5">#REF!</definedName>
    <definedName name="EngState_4_24_5">#REF!</definedName>
    <definedName name="EngState_4_25">#N/A</definedName>
    <definedName name="EngState_4_25_3">#N/A</definedName>
    <definedName name="EngState_4_25_3_5">#REF!</definedName>
    <definedName name="EngState_4_25_5">#REF!</definedName>
    <definedName name="EngState_4_26">#N/A</definedName>
    <definedName name="EngState_4_26_3">#N/A</definedName>
    <definedName name="EngState_4_26_3_5">#REF!</definedName>
    <definedName name="EngState_4_26_5">#REF!</definedName>
    <definedName name="EngState_4_27">#N/A</definedName>
    <definedName name="EngState_4_27_3">#N/A</definedName>
    <definedName name="EngState_4_27_3_5">#REF!</definedName>
    <definedName name="EngState_4_27_5">#REF!</definedName>
    <definedName name="EngState_4_28">#N/A</definedName>
    <definedName name="EngState_4_28_3">#N/A</definedName>
    <definedName name="EngState_4_28_3_5">#REF!</definedName>
    <definedName name="EngState_4_28_5">#REF!</definedName>
    <definedName name="EngState_4_5">#REF!</definedName>
    <definedName name="EngState_4_6">#N/A</definedName>
    <definedName name="EngState_4_6_3">#N/A</definedName>
    <definedName name="EngState_4_6_3_5">#REF!</definedName>
    <definedName name="EngState_4_6_5">#REF!</definedName>
    <definedName name="EngState_4_7">#N/A</definedName>
    <definedName name="EngState_4_7_3">#N/A</definedName>
    <definedName name="EngState_4_7_3_5">#REF!</definedName>
    <definedName name="EngState_4_7_5">#REF!</definedName>
    <definedName name="EngState_4_8">#N/A</definedName>
    <definedName name="EngState_4_8_3">#N/A</definedName>
    <definedName name="EngState_4_8_3_5">#REF!</definedName>
    <definedName name="EngState_4_8_5">#REF!</definedName>
    <definedName name="EngState_4_9">#N/A</definedName>
    <definedName name="EngState_4_9_3">#N/A</definedName>
    <definedName name="EngState_4_9_3_5">#REF!</definedName>
    <definedName name="EngState_4_9_5">#REF!</definedName>
    <definedName name="EngState_5">#REF!</definedName>
    <definedName name="EngState_5_17">#N/A</definedName>
    <definedName name="EngState_5_17_3">#N/A</definedName>
    <definedName name="EngState_5_17_3_5">#REF!</definedName>
    <definedName name="EngState_5_17_5">#REF!</definedName>
    <definedName name="EngState_5_28">#N/A</definedName>
    <definedName name="EngState_5_28_3">#N/A</definedName>
    <definedName name="EngState_5_28_3_5">#REF!</definedName>
    <definedName name="EngState_5_28_5">#REF!</definedName>
    <definedName name="EngState_5_3">#N/A</definedName>
    <definedName name="EngState_5_3_5">#REF!</definedName>
    <definedName name="EngState_5_5">#REF!</definedName>
    <definedName name="EngState_5_6">#N/A</definedName>
    <definedName name="EngState_5_6_3">#N/A</definedName>
    <definedName name="EngState_5_6_3_5">#REF!</definedName>
    <definedName name="EngState_5_6_5">#REF!</definedName>
    <definedName name="EngState_6">#N/A</definedName>
    <definedName name="EngState_6_1">#N/A</definedName>
    <definedName name="EngState_6_1_5">#REF!</definedName>
    <definedName name="EngState_6_10">#N/A</definedName>
    <definedName name="EngState_6_10_3">#N/A</definedName>
    <definedName name="EngState_6_10_3_5">#REF!</definedName>
    <definedName name="EngState_6_10_5">#REF!</definedName>
    <definedName name="EngState_6_12">#N/A</definedName>
    <definedName name="EngState_6_12_3">#N/A</definedName>
    <definedName name="EngState_6_12_3_5">#REF!</definedName>
    <definedName name="EngState_6_12_5">#REF!</definedName>
    <definedName name="EngState_6_13">#N/A</definedName>
    <definedName name="EngState_6_13_3">#N/A</definedName>
    <definedName name="EngState_6_13_3_5">#REF!</definedName>
    <definedName name="EngState_6_13_5">#REF!</definedName>
    <definedName name="EngState_6_14">#N/A</definedName>
    <definedName name="EngState_6_14_3">#N/A</definedName>
    <definedName name="EngState_6_14_3_5">#REF!</definedName>
    <definedName name="EngState_6_14_5">#REF!</definedName>
    <definedName name="EngState_6_15">#N/A</definedName>
    <definedName name="EngState_6_15_3">#N/A</definedName>
    <definedName name="EngState_6_15_3_5">#REF!</definedName>
    <definedName name="EngState_6_15_5">#REF!</definedName>
    <definedName name="EngState_6_16">#N/A</definedName>
    <definedName name="EngState_6_16_3">#N/A</definedName>
    <definedName name="EngState_6_16_3_5">#REF!</definedName>
    <definedName name="EngState_6_16_5">#REF!</definedName>
    <definedName name="EngState_6_17">#N/A</definedName>
    <definedName name="EngState_6_17_3">#N/A</definedName>
    <definedName name="EngState_6_17_3_5">#REF!</definedName>
    <definedName name="EngState_6_17_5">#REF!</definedName>
    <definedName name="EngState_6_18">#N/A</definedName>
    <definedName name="EngState_6_18_1">#N/A</definedName>
    <definedName name="EngState_6_18_1_5">#REF!</definedName>
    <definedName name="EngState_6_18_5">#REF!</definedName>
    <definedName name="EngState_6_19">#N/A</definedName>
    <definedName name="EngState_6_19_5">#REF!</definedName>
    <definedName name="EngState_6_20">#N/A</definedName>
    <definedName name="EngState_6_20_3">#N/A</definedName>
    <definedName name="EngState_6_20_3_5">#REF!</definedName>
    <definedName name="EngState_6_20_5">#REF!</definedName>
    <definedName name="EngState_6_21">#N/A</definedName>
    <definedName name="EngState_6_21_1">#N/A</definedName>
    <definedName name="EngState_6_21_1_3">#N/A</definedName>
    <definedName name="EngState_6_21_1_3_5">#REF!</definedName>
    <definedName name="EngState_6_21_1_5">#REF!</definedName>
    <definedName name="EngState_6_21_5">#REF!</definedName>
    <definedName name="EngState_6_22">#N/A</definedName>
    <definedName name="EngState_6_22_3">#N/A</definedName>
    <definedName name="EngState_6_22_3_5">#REF!</definedName>
    <definedName name="EngState_6_22_5">#REF!</definedName>
    <definedName name="EngState_6_23">#N/A</definedName>
    <definedName name="EngState_6_23_3">#N/A</definedName>
    <definedName name="EngState_6_23_3_5">#REF!</definedName>
    <definedName name="EngState_6_23_5">#REF!</definedName>
    <definedName name="EngState_6_24">#N/A</definedName>
    <definedName name="EngState_6_24_3">#N/A</definedName>
    <definedName name="EngState_6_24_3_5">#REF!</definedName>
    <definedName name="EngState_6_24_5">#REF!</definedName>
    <definedName name="EngState_6_25">#N/A</definedName>
    <definedName name="EngState_6_25_3">#N/A</definedName>
    <definedName name="EngState_6_25_3_5">#REF!</definedName>
    <definedName name="EngState_6_25_5">#REF!</definedName>
    <definedName name="EngState_6_26">#N/A</definedName>
    <definedName name="EngState_6_26_3">#N/A</definedName>
    <definedName name="EngState_6_26_3_5">#REF!</definedName>
    <definedName name="EngState_6_26_5">#REF!</definedName>
    <definedName name="EngState_6_27">#N/A</definedName>
    <definedName name="EngState_6_27_3">#N/A</definedName>
    <definedName name="EngState_6_27_3_5">#REF!</definedName>
    <definedName name="EngState_6_27_5">#REF!</definedName>
    <definedName name="EngState_6_28">#N/A</definedName>
    <definedName name="EngState_6_28_3">#N/A</definedName>
    <definedName name="EngState_6_28_3_5">#REF!</definedName>
    <definedName name="EngState_6_28_5">#REF!</definedName>
    <definedName name="EngState_6_5">#REF!</definedName>
    <definedName name="EngState_6_6">#N/A</definedName>
    <definedName name="EngState_6_6_3">#N/A</definedName>
    <definedName name="EngState_6_6_3_5">#REF!</definedName>
    <definedName name="EngState_6_6_5">#REF!</definedName>
    <definedName name="EngState_6_7">#N/A</definedName>
    <definedName name="EngState_6_7_3">#N/A</definedName>
    <definedName name="EngState_6_7_3_5">#REF!</definedName>
    <definedName name="EngState_6_7_5">#REF!</definedName>
    <definedName name="EngState_6_8">#N/A</definedName>
    <definedName name="EngState_6_8_3">#N/A</definedName>
    <definedName name="EngState_6_8_3_5">#REF!</definedName>
    <definedName name="EngState_6_8_5">#REF!</definedName>
    <definedName name="EngState_6_9">#N/A</definedName>
    <definedName name="EngState_6_9_1">#N/A</definedName>
    <definedName name="EngState_6_9_1_1">#N/A</definedName>
    <definedName name="EngState_6_9_1_1_3">#N/A</definedName>
    <definedName name="EngState_6_9_1_1_3_5">#REF!</definedName>
    <definedName name="EngState_6_9_1_1_5">#REF!</definedName>
    <definedName name="EngState_6_9_1_3">#N/A</definedName>
    <definedName name="EngState_6_9_1_3_5">#REF!</definedName>
    <definedName name="EngState_6_9_1_5">#REF!</definedName>
    <definedName name="EngState_6_9_5">#REF!</definedName>
    <definedName name="EngState_7">#N/A</definedName>
    <definedName name="EngState_7_5">#REF!</definedName>
    <definedName name="EngState_8">#N/A</definedName>
    <definedName name="EngState_8_3">#N/A</definedName>
    <definedName name="EngState_8_3_5">#REF!</definedName>
    <definedName name="EngState_8_5">#REF!</definedName>
    <definedName name="EngState_9">#N/A</definedName>
    <definedName name="EngState_9_3">#N/A</definedName>
    <definedName name="EngState_9_3_5">#REF!</definedName>
    <definedName name="EngState_9_5">#REF!</definedName>
    <definedName name="eqjwd">#N/A</definedName>
    <definedName name="eqjwd_5">#REF!</definedName>
    <definedName name="Er">NA()</definedName>
    <definedName name="erer">NA()</definedName>
    <definedName name="essai">#N/A</definedName>
    <definedName name="essai_5" localSheetId="7">#REF!</definedName>
    <definedName name="essai_5">#REF!</definedName>
    <definedName name="EstCost">#N/A</definedName>
    <definedName name="EstCost_1">#N/A</definedName>
    <definedName name="EstCost_1_3">#N/A</definedName>
    <definedName name="EstCost_1_3_5" localSheetId="7">#REF!</definedName>
    <definedName name="EstCost_1_3_5">#REF!</definedName>
    <definedName name="EstCost_1_5">#REF!</definedName>
    <definedName name="EstCost_10">#N/A</definedName>
    <definedName name="EstCost_10_1">#N/A</definedName>
    <definedName name="EstCost_10_1_3">#N/A</definedName>
    <definedName name="EstCost_10_1_3_5">#REF!</definedName>
    <definedName name="EstCost_10_1_5">#REF!</definedName>
    <definedName name="EstCost_10_17">#N/A</definedName>
    <definedName name="EstCost_10_17_3">#N/A</definedName>
    <definedName name="EstCost_10_17_3_5">#REF!</definedName>
    <definedName name="EstCost_10_17_5">#REF!</definedName>
    <definedName name="EstCost_10_5">#REF!</definedName>
    <definedName name="EstCost_11">#N/A</definedName>
    <definedName name="EstCost_11_1">#N/A</definedName>
    <definedName name="EstCost_11_1_5">#REF!</definedName>
    <definedName name="EstCost_11_5">#REF!</definedName>
    <definedName name="EstCost_12">#N/A</definedName>
    <definedName name="EstCost_12_3">#N/A</definedName>
    <definedName name="EstCost_12_3_5">#REF!</definedName>
    <definedName name="EstCost_12_5">#REF!</definedName>
    <definedName name="EstCost_13">#N/A</definedName>
    <definedName name="EstCost_13_3">#N/A</definedName>
    <definedName name="EstCost_13_3_5">#REF!</definedName>
    <definedName name="EstCost_13_5">#REF!</definedName>
    <definedName name="EstCost_14">#N/A</definedName>
    <definedName name="EstCost_14_5">#REF!</definedName>
    <definedName name="EstCost_15">#N/A</definedName>
    <definedName name="EstCost_15_1">#N/A</definedName>
    <definedName name="EstCost_15_1_3">#N/A</definedName>
    <definedName name="EstCost_15_1_3_5">#REF!</definedName>
    <definedName name="EstCost_15_1_5">#REF!</definedName>
    <definedName name="EstCost_15_3">#N/A</definedName>
    <definedName name="EstCost_15_3_5">#REF!</definedName>
    <definedName name="EstCost_15_5">#REF!</definedName>
    <definedName name="EstCost_16">#N/A</definedName>
    <definedName name="EstCost_16_1">#N/A</definedName>
    <definedName name="EstCost_16_1_3">#N/A</definedName>
    <definedName name="EstCost_16_1_3_5">#REF!</definedName>
    <definedName name="EstCost_16_1_5">#REF!</definedName>
    <definedName name="EstCost_16_3">#N/A</definedName>
    <definedName name="EstCost_16_3_5">#REF!</definedName>
    <definedName name="EstCost_16_5">#REF!</definedName>
    <definedName name="EstCost_17">#N/A</definedName>
    <definedName name="EstCost_17_1">#N/A</definedName>
    <definedName name="EstCost_17_1_5">#REF!</definedName>
    <definedName name="EstCost_17_3">#N/A</definedName>
    <definedName name="EstCost_17_3_5">#REF!</definedName>
    <definedName name="EstCost_17_5">#REF!</definedName>
    <definedName name="EstCost_18">#N/A</definedName>
    <definedName name="EstCost_18_1">#N/A</definedName>
    <definedName name="EstCost_18_1_5">#REF!</definedName>
    <definedName name="EstCost_18_5">#REF!</definedName>
    <definedName name="EstCost_19">#N/A</definedName>
    <definedName name="EstCost_19_1">#N/A</definedName>
    <definedName name="EstCost_19_1_5">#REF!</definedName>
    <definedName name="EstCost_19_5">#REF!</definedName>
    <definedName name="EstCost_2">#N/A</definedName>
    <definedName name="EstCost_2_5">#REF!</definedName>
    <definedName name="EstCost_20">#N/A</definedName>
    <definedName name="EstCost_20_1">#N/A</definedName>
    <definedName name="EstCost_20_1_3">#N/A</definedName>
    <definedName name="EstCost_20_1_3_5">#REF!</definedName>
    <definedName name="EstCost_20_1_5">#REF!</definedName>
    <definedName name="EstCost_20_5">#REF!</definedName>
    <definedName name="EstCost_21">#N/A</definedName>
    <definedName name="EstCost_21_1">#N/A</definedName>
    <definedName name="EstCost_21_1_1">#N/A</definedName>
    <definedName name="EstCost_21_1_1_3">#N/A</definedName>
    <definedName name="EstCost_21_1_1_3_5">#REF!</definedName>
    <definedName name="EstCost_21_1_1_5">#REF!</definedName>
    <definedName name="EstCost_21_1_3">#N/A</definedName>
    <definedName name="EstCost_21_1_3_5">#REF!</definedName>
    <definedName name="EstCost_21_1_5">#REF!</definedName>
    <definedName name="EstCost_21_5">#REF!</definedName>
    <definedName name="EstCost_22">#N/A</definedName>
    <definedName name="EstCost_22_3">#N/A</definedName>
    <definedName name="EstCost_22_3_5">#REF!</definedName>
    <definedName name="EstCost_22_5">#REF!</definedName>
    <definedName name="EstCost_23">#N/A</definedName>
    <definedName name="EstCost_23_3">#N/A</definedName>
    <definedName name="EstCost_23_3_5">#REF!</definedName>
    <definedName name="EstCost_23_5">#REF!</definedName>
    <definedName name="EstCost_24">#N/A</definedName>
    <definedName name="EstCost_24_3">#N/A</definedName>
    <definedName name="EstCost_24_3_5">#REF!</definedName>
    <definedName name="EstCost_24_5">#REF!</definedName>
    <definedName name="EstCost_25">#N/A</definedName>
    <definedName name="EstCost_25_3">#N/A</definedName>
    <definedName name="EstCost_25_3_5">#REF!</definedName>
    <definedName name="EstCost_25_5">#REF!</definedName>
    <definedName name="EstCost_26">#N/A</definedName>
    <definedName name="EstCost_26_1">#N/A</definedName>
    <definedName name="EstCost_26_1_3">#N/A</definedName>
    <definedName name="EstCost_26_1_3_5">#REF!</definedName>
    <definedName name="EstCost_26_1_5">#REF!</definedName>
    <definedName name="EstCost_26_3">#N/A</definedName>
    <definedName name="EstCost_26_3_5">#REF!</definedName>
    <definedName name="EstCost_26_5">#REF!</definedName>
    <definedName name="EstCost_27">#N/A</definedName>
    <definedName name="EstCost_27_1">#N/A</definedName>
    <definedName name="EstCost_27_1_3">#N/A</definedName>
    <definedName name="EstCost_27_1_3_5">#REF!</definedName>
    <definedName name="EstCost_27_1_5">#REF!</definedName>
    <definedName name="EstCost_27_3">#N/A</definedName>
    <definedName name="EstCost_27_3_5">#REF!</definedName>
    <definedName name="EstCost_27_5">#REF!</definedName>
    <definedName name="EstCost_28">#N/A</definedName>
    <definedName name="EstCost_28_1">#N/A</definedName>
    <definedName name="EstCost_28_1_3">#N/A</definedName>
    <definedName name="EstCost_28_1_3_5">#REF!</definedName>
    <definedName name="EstCost_28_1_5">#REF!</definedName>
    <definedName name="EstCost_28_3">#N/A</definedName>
    <definedName name="EstCost_28_3_5">#REF!</definedName>
    <definedName name="EstCost_28_5">#REF!</definedName>
    <definedName name="EstCost_29">#N/A</definedName>
    <definedName name="EstCost_29_3">#N/A</definedName>
    <definedName name="EstCost_29_3_5">#REF!</definedName>
    <definedName name="EstCost_29_5">#REF!</definedName>
    <definedName name="EstCost_3">#N/A</definedName>
    <definedName name="EstCost_3_5">#REF!</definedName>
    <definedName name="EstCost_4">#N/A</definedName>
    <definedName name="EstCost_4_1">#N/A</definedName>
    <definedName name="EstCost_4_1_1">#N/A</definedName>
    <definedName name="EstCost_4_1_1_1">#N/A</definedName>
    <definedName name="EstCost_4_1_1_1_1">#N/A</definedName>
    <definedName name="EstCost_4_1_1_1_1_1">#N/A</definedName>
    <definedName name="EstCost_4_1_1_1_1_1_5">#REF!</definedName>
    <definedName name="EstCost_4_1_1_1_1_3">#N/A</definedName>
    <definedName name="EstCost_4_1_1_1_1_3_5">#REF!</definedName>
    <definedName name="EstCost_4_1_1_1_1_5">#REF!</definedName>
    <definedName name="EstCost_4_1_1_1_3">#N/A</definedName>
    <definedName name="EstCost_4_1_1_1_3_1">#N/A</definedName>
    <definedName name="EstCost_4_1_1_1_3_1_5">#REF!</definedName>
    <definedName name="EstCost_4_1_1_1_3_5">#REF!</definedName>
    <definedName name="EstCost_4_1_1_1_5">#REF!</definedName>
    <definedName name="EstCost_4_1_1_3">#N/A</definedName>
    <definedName name="EstCost_4_1_1_3_5">#REF!</definedName>
    <definedName name="EstCost_4_1_1_5">#REF!</definedName>
    <definedName name="EstCost_4_1_17">#N/A</definedName>
    <definedName name="EstCost_4_1_17_3">#N/A</definedName>
    <definedName name="EstCost_4_1_17_3_5">#REF!</definedName>
    <definedName name="EstCost_4_1_17_5">#REF!</definedName>
    <definedName name="EstCost_4_1_28">#N/A</definedName>
    <definedName name="EstCost_4_1_28_3">#N/A</definedName>
    <definedName name="EstCost_4_1_28_3_5">#REF!</definedName>
    <definedName name="EstCost_4_1_28_5">#REF!</definedName>
    <definedName name="EstCost_4_1_5">#REF!</definedName>
    <definedName name="EstCost_4_1_6">#N/A</definedName>
    <definedName name="EstCost_4_1_6_3">#N/A</definedName>
    <definedName name="EstCost_4_1_6_3_5">#REF!</definedName>
    <definedName name="EstCost_4_1_6_5">#REF!</definedName>
    <definedName name="EstCost_4_10">#N/A</definedName>
    <definedName name="EstCost_4_10_3">#N/A</definedName>
    <definedName name="EstCost_4_10_3_5">#REF!</definedName>
    <definedName name="EstCost_4_10_5">#REF!</definedName>
    <definedName name="EstCost_4_12">#N/A</definedName>
    <definedName name="EstCost_4_12_3">#N/A</definedName>
    <definedName name="EstCost_4_12_3_5">#REF!</definedName>
    <definedName name="EstCost_4_12_5">#REF!</definedName>
    <definedName name="EstCost_4_13">#N/A</definedName>
    <definedName name="EstCost_4_13_3">#N/A</definedName>
    <definedName name="EstCost_4_13_3_5">#REF!</definedName>
    <definedName name="EstCost_4_13_5">#REF!</definedName>
    <definedName name="EstCost_4_14">#N/A</definedName>
    <definedName name="EstCost_4_14_3">#N/A</definedName>
    <definedName name="EstCost_4_14_3_5">#REF!</definedName>
    <definedName name="EstCost_4_14_5">#REF!</definedName>
    <definedName name="EstCost_4_15">#N/A</definedName>
    <definedName name="EstCost_4_15_3">#N/A</definedName>
    <definedName name="EstCost_4_15_3_5">#REF!</definedName>
    <definedName name="EstCost_4_15_5">#REF!</definedName>
    <definedName name="EstCost_4_16">#N/A</definedName>
    <definedName name="EstCost_4_16_3">#N/A</definedName>
    <definedName name="EstCost_4_16_3_5">#REF!</definedName>
    <definedName name="EstCost_4_16_5">#REF!</definedName>
    <definedName name="EstCost_4_17">#N/A</definedName>
    <definedName name="EstCost_4_17_3">#N/A</definedName>
    <definedName name="EstCost_4_17_3_5">#REF!</definedName>
    <definedName name="EstCost_4_17_5">#REF!</definedName>
    <definedName name="EstCost_4_18">#N/A</definedName>
    <definedName name="EstCost_4_18_1">#N/A</definedName>
    <definedName name="EstCost_4_18_1_5">#REF!</definedName>
    <definedName name="EstCost_4_18_5">#REF!</definedName>
    <definedName name="EstCost_4_19">#N/A</definedName>
    <definedName name="EstCost_4_19_5">#REF!</definedName>
    <definedName name="EstCost_4_20">#N/A</definedName>
    <definedName name="EstCost_4_20_3">#N/A</definedName>
    <definedName name="EstCost_4_20_3_5">#REF!</definedName>
    <definedName name="EstCost_4_20_5">#REF!</definedName>
    <definedName name="EstCost_4_21">#N/A</definedName>
    <definedName name="EstCost_4_21_1">#N/A</definedName>
    <definedName name="EstCost_4_21_1_3">#N/A</definedName>
    <definedName name="EstCost_4_21_1_3_5">#REF!</definedName>
    <definedName name="EstCost_4_21_1_5">#REF!</definedName>
    <definedName name="EstCost_4_21_5">#REF!</definedName>
    <definedName name="EstCost_4_22">#N/A</definedName>
    <definedName name="EstCost_4_22_3">#N/A</definedName>
    <definedName name="EstCost_4_22_3_5">#REF!</definedName>
    <definedName name="EstCost_4_22_5">#REF!</definedName>
    <definedName name="EstCost_4_23">#N/A</definedName>
    <definedName name="EstCost_4_23_3">#N/A</definedName>
    <definedName name="EstCost_4_23_3_5">#REF!</definedName>
    <definedName name="EstCost_4_23_5">#REF!</definedName>
    <definedName name="EstCost_4_24">#N/A</definedName>
    <definedName name="EstCost_4_24_3">#N/A</definedName>
    <definedName name="EstCost_4_24_3_5">#REF!</definedName>
    <definedName name="EstCost_4_24_5">#REF!</definedName>
    <definedName name="EstCost_4_25">#N/A</definedName>
    <definedName name="EstCost_4_25_3">#N/A</definedName>
    <definedName name="EstCost_4_25_3_5">#REF!</definedName>
    <definedName name="EstCost_4_25_5">#REF!</definedName>
    <definedName name="EstCost_4_26">#N/A</definedName>
    <definedName name="EstCost_4_26_3">#N/A</definedName>
    <definedName name="EstCost_4_26_3_5">#REF!</definedName>
    <definedName name="EstCost_4_26_5">#REF!</definedName>
    <definedName name="EstCost_4_27">#N/A</definedName>
    <definedName name="EstCost_4_27_3">#N/A</definedName>
    <definedName name="EstCost_4_27_3_5">#REF!</definedName>
    <definedName name="EstCost_4_27_5">#REF!</definedName>
    <definedName name="EstCost_4_28">#N/A</definedName>
    <definedName name="EstCost_4_28_3">#N/A</definedName>
    <definedName name="EstCost_4_28_3_5">#REF!</definedName>
    <definedName name="EstCost_4_28_5">#REF!</definedName>
    <definedName name="EstCost_4_5">#REF!</definedName>
    <definedName name="EstCost_4_6">#N/A</definedName>
    <definedName name="EstCost_4_6_3">#N/A</definedName>
    <definedName name="EstCost_4_6_3_5">#REF!</definedName>
    <definedName name="EstCost_4_6_5">#REF!</definedName>
    <definedName name="EstCost_4_7">#N/A</definedName>
    <definedName name="EstCost_4_7_3">#N/A</definedName>
    <definedName name="EstCost_4_7_3_5">#REF!</definedName>
    <definedName name="EstCost_4_7_5">#REF!</definedName>
    <definedName name="EstCost_4_8">#N/A</definedName>
    <definedName name="EstCost_4_8_3">#N/A</definedName>
    <definedName name="EstCost_4_8_3_5">#REF!</definedName>
    <definedName name="EstCost_4_8_5">#REF!</definedName>
    <definedName name="EstCost_4_9">#N/A</definedName>
    <definedName name="EstCost_4_9_3">#N/A</definedName>
    <definedName name="EstCost_4_9_3_5">#REF!</definedName>
    <definedName name="EstCost_4_9_5">#REF!</definedName>
    <definedName name="EstCost_5">#REF!</definedName>
    <definedName name="EstCost_5_17">#N/A</definedName>
    <definedName name="EstCost_5_17_3">#N/A</definedName>
    <definedName name="EstCost_5_17_3_5">#REF!</definedName>
    <definedName name="EstCost_5_17_5">#REF!</definedName>
    <definedName name="EstCost_5_28">#N/A</definedName>
    <definedName name="EstCost_5_28_3">#N/A</definedName>
    <definedName name="EstCost_5_28_3_5">#REF!</definedName>
    <definedName name="EstCost_5_28_5">#REF!</definedName>
    <definedName name="EstCost_5_3">#N/A</definedName>
    <definedName name="EstCost_5_3_5">#REF!</definedName>
    <definedName name="EstCost_5_5">#REF!</definedName>
    <definedName name="EstCost_5_6">#N/A</definedName>
    <definedName name="EstCost_5_6_3">#N/A</definedName>
    <definedName name="EstCost_5_6_3_5">#REF!</definedName>
    <definedName name="EstCost_5_6_5">#REF!</definedName>
    <definedName name="EstCost_6">#N/A</definedName>
    <definedName name="EstCost_6_1">#N/A</definedName>
    <definedName name="EstCost_6_1_5">#REF!</definedName>
    <definedName name="EstCost_6_10">#N/A</definedName>
    <definedName name="EstCost_6_10_3">#N/A</definedName>
    <definedName name="EstCost_6_10_3_5">#REF!</definedName>
    <definedName name="EstCost_6_10_5">#REF!</definedName>
    <definedName name="EstCost_6_12">#N/A</definedName>
    <definedName name="EstCost_6_12_3">#N/A</definedName>
    <definedName name="EstCost_6_12_3_5">#REF!</definedName>
    <definedName name="EstCost_6_12_5">#REF!</definedName>
    <definedName name="EstCost_6_13">#N/A</definedName>
    <definedName name="EstCost_6_13_3">#N/A</definedName>
    <definedName name="EstCost_6_13_3_5">#REF!</definedName>
    <definedName name="EstCost_6_13_5">#REF!</definedName>
    <definedName name="EstCost_6_14">#N/A</definedName>
    <definedName name="EstCost_6_14_3">#N/A</definedName>
    <definedName name="EstCost_6_14_3_5">#REF!</definedName>
    <definedName name="EstCost_6_14_5">#REF!</definedName>
    <definedName name="EstCost_6_15">#N/A</definedName>
    <definedName name="EstCost_6_15_3">#N/A</definedName>
    <definedName name="EstCost_6_15_3_5">#REF!</definedName>
    <definedName name="EstCost_6_15_5">#REF!</definedName>
    <definedName name="EstCost_6_16">#N/A</definedName>
    <definedName name="EstCost_6_16_3">#N/A</definedName>
    <definedName name="EstCost_6_16_3_5">#REF!</definedName>
    <definedName name="EstCost_6_16_5">#REF!</definedName>
    <definedName name="EstCost_6_17">#N/A</definedName>
    <definedName name="EstCost_6_17_3">#N/A</definedName>
    <definedName name="EstCost_6_17_3_5">#REF!</definedName>
    <definedName name="EstCost_6_17_5">#REF!</definedName>
    <definedName name="EstCost_6_18">#N/A</definedName>
    <definedName name="EstCost_6_18_1">#N/A</definedName>
    <definedName name="EstCost_6_18_1_5">#REF!</definedName>
    <definedName name="EstCost_6_18_5">#REF!</definedName>
    <definedName name="EstCost_6_19">#N/A</definedName>
    <definedName name="EstCost_6_19_5">#REF!</definedName>
    <definedName name="EstCost_6_20">#N/A</definedName>
    <definedName name="EstCost_6_20_3">#N/A</definedName>
    <definedName name="EstCost_6_20_3_5">#REF!</definedName>
    <definedName name="EstCost_6_20_5">#REF!</definedName>
    <definedName name="EstCost_6_21">#N/A</definedName>
    <definedName name="EstCost_6_21_1">#N/A</definedName>
    <definedName name="EstCost_6_21_1_3">#N/A</definedName>
    <definedName name="EstCost_6_21_1_3_5">#REF!</definedName>
    <definedName name="EstCost_6_21_1_5">#REF!</definedName>
    <definedName name="EstCost_6_21_5">#REF!</definedName>
    <definedName name="EstCost_6_22">#N/A</definedName>
    <definedName name="EstCost_6_22_3">#N/A</definedName>
    <definedName name="EstCost_6_22_3_5">#REF!</definedName>
    <definedName name="EstCost_6_22_5">#REF!</definedName>
    <definedName name="EstCost_6_23">#N/A</definedName>
    <definedName name="EstCost_6_23_3">#N/A</definedName>
    <definedName name="EstCost_6_23_3_5">#REF!</definedName>
    <definedName name="EstCost_6_23_5">#REF!</definedName>
    <definedName name="EstCost_6_24">#N/A</definedName>
    <definedName name="EstCost_6_24_3">#N/A</definedName>
    <definedName name="EstCost_6_24_3_5">#REF!</definedName>
    <definedName name="EstCost_6_24_5">#REF!</definedName>
    <definedName name="EstCost_6_25">#N/A</definedName>
    <definedName name="EstCost_6_25_3">#N/A</definedName>
    <definedName name="EstCost_6_25_3_5">#REF!</definedName>
    <definedName name="EstCost_6_25_5">#REF!</definedName>
    <definedName name="EstCost_6_26">#N/A</definedName>
    <definedName name="EstCost_6_26_3">#N/A</definedName>
    <definedName name="EstCost_6_26_3_5">#REF!</definedName>
    <definedName name="EstCost_6_26_5">#REF!</definedName>
    <definedName name="EstCost_6_27">#N/A</definedName>
    <definedName name="EstCost_6_27_3">#N/A</definedName>
    <definedName name="EstCost_6_27_3_5">#REF!</definedName>
    <definedName name="EstCost_6_27_5">#REF!</definedName>
    <definedName name="EstCost_6_28">#N/A</definedName>
    <definedName name="EstCost_6_28_3">#N/A</definedName>
    <definedName name="EstCost_6_28_3_5">#REF!</definedName>
    <definedName name="EstCost_6_28_5">#REF!</definedName>
    <definedName name="EstCost_6_5">#REF!</definedName>
    <definedName name="EstCost_6_6">#N/A</definedName>
    <definedName name="EstCost_6_6_3">#N/A</definedName>
    <definedName name="EstCost_6_6_3_5">#REF!</definedName>
    <definedName name="EstCost_6_6_5">#REF!</definedName>
    <definedName name="EstCost_6_7">#N/A</definedName>
    <definedName name="EstCost_6_7_3">#N/A</definedName>
    <definedName name="EstCost_6_7_3_5">#REF!</definedName>
    <definedName name="EstCost_6_7_5">#REF!</definedName>
    <definedName name="EstCost_6_8">#N/A</definedName>
    <definedName name="EstCost_6_8_3">#N/A</definedName>
    <definedName name="EstCost_6_8_3_5">#REF!</definedName>
    <definedName name="EstCost_6_8_5">#REF!</definedName>
    <definedName name="EstCost_6_9">#N/A</definedName>
    <definedName name="EstCost_6_9_1">#N/A</definedName>
    <definedName name="EstCost_6_9_1_1">#N/A</definedName>
    <definedName name="EstCost_6_9_1_1_3">#N/A</definedName>
    <definedName name="EstCost_6_9_1_1_3_5">#REF!</definedName>
    <definedName name="EstCost_6_9_1_1_5">#REF!</definedName>
    <definedName name="EstCost_6_9_1_3">#N/A</definedName>
    <definedName name="EstCost_6_9_1_3_5">#REF!</definedName>
    <definedName name="EstCost_6_9_1_5">#REF!</definedName>
    <definedName name="EstCost_6_9_5">#REF!</definedName>
    <definedName name="EstCost_7">#N/A</definedName>
    <definedName name="EstCost_7_5">#REF!</definedName>
    <definedName name="EstCost_8">#N/A</definedName>
    <definedName name="EstCost_8_3">#N/A</definedName>
    <definedName name="EstCost_8_3_5">#REF!</definedName>
    <definedName name="EstCost_8_5">#REF!</definedName>
    <definedName name="EstCost_9">#N/A</definedName>
    <definedName name="EstCost_9_3">#N/A</definedName>
    <definedName name="EstCost_9_3_5">#REF!</definedName>
    <definedName name="EstCost_9_5">#REF!</definedName>
    <definedName name="eu">#REF!</definedName>
    <definedName name="eu_1">#N/A</definedName>
    <definedName name="eu_1_3">#N/A</definedName>
    <definedName name="eu_1_3_5">#REF!</definedName>
    <definedName name="eu_1_5">#REF!</definedName>
    <definedName name="eu_10">#N/A</definedName>
    <definedName name="eu_10_5">#REF!</definedName>
    <definedName name="eu_11">#N/A</definedName>
    <definedName name="eu_11_1">#N/A</definedName>
    <definedName name="eu_11_1_5">#REF!</definedName>
    <definedName name="eu_11_5">#REF!</definedName>
    <definedName name="eu_14">#N/A</definedName>
    <definedName name="eu_14_5">#REF!</definedName>
    <definedName name="eu_15">#N/A</definedName>
    <definedName name="eu_15_5">#REF!</definedName>
    <definedName name="eu_16">#N/A</definedName>
    <definedName name="eu_16_5">#REF!</definedName>
    <definedName name="eu_17">#N/A</definedName>
    <definedName name="eu_17_1">#N/A</definedName>
    <definedName name="eu_17_1_5">#REF!</definedName>
    <definedName name="eu_17_5">#REF!</definedName>
    <definedName name="eu_18">#N/A</definedName>
    <definedName name="eu_18_1">#N/A</definedName>
    <definedName name="eu_18_1_5">#REF!</definedName>
    <definedName name="eu_18_5">#REF!</definedName>
    <definedName name="eu_19">#N/A</definedName>
    <definedName name="eu_19_5">#REF!</definedName>
    <definedName name="eu_2">#N/A</definedName>
    <definedName name="eu_2_5">#REF!</definedName>
    <definedName name="eu_20">#N/A</definedName>
    <definedName name="eu_20_5">#REF!</definedName>
    <definedName name="eu_21">#N/A</definedName>
    <definedName name="eu_21_1">#N/A</definedName>
    <definedName name="eu_21_1_5">#REF!</definedName>
    <definedName name="eu_21_5">#REF!</definedName>
    <definedName name="eu_26">#N/A</definedName>
    <definedName name="eu_26_5">#REF!</definedName>
    <definedName name="eu_27">#N/A</definedName>
    <definedName name="eu_27_5">#REF!</definedName>
    <definedName name="eu_28">#N/A</definedName>
    <definedName name="eu_28_5">#REF!</definedName>
    <definedName name="eu_29">#N/A</definedName>
    <definedName name="eu_29_5">#REF!</definedName>
    <definedName name="eu_3">#N/A</definedName>
    <definedName name="eu_3_5">#REF!</definedName>
    <definedName name="eu_4">#N/A</definedName>
    <definedName name="eu_4_1">#N/A</definedName>
    <definedName name="eu_4_1_1">#N/A</definedName>
    <definedName name="eu_4_1_1_1">#N/A</definedName>
    <definedName name="eu_4_1_1_1_1">#N/A</definedName>
    <definedName name="eu_4_1_1_1_1_1">#N/A</definedName>
    <definedName name="eu_4_1_1_1_1_1_5">#REF!</definedName>
    <definedName name="eu_4_1_1_1_1_5">#REF!</definedName>
    <definedName name="eu_4_1_1_1_5">#REF!</definedName>
    <definedName name="eu_4_1_1_5">#REF!</definedName>
    <definedName name="eu_4_1_5">#REF!</definedName>
    <definedName name="eu_4_18">#N/A</definedName>
    <definedName name="eu_4_18_1">#N/A</definedName>
    <definedName name="eu_4_18_1_5">#REF!</definedName>
    <definedName name="eu_4_18_5">#REF!</definedName>
    <definedName name="eu_4_21">#N/A</definedName>
    <definedName name="eu_4_21_5">#REF!</definedName>
    <definedName name="eu_4_5">#REF!</definedName>
    <definedName name="eu_5">#REF!</definedName>
    <definedName name="eu_5_5">#REF!</definedName>
    <definedName name="eu_6">#N/A</definedName>
    <definedName name="eu_6_1">#N/A</definedName>
    <definedName name="eu_6_1_5">#REF!</definedName>
    <definedName name="eu_6_18">#N/A</definedName>
    <definedName name="eu_6_18_1">#N/A</definedName>
    <definedName name="eu_6_18_1_5">#REF!</definedName>
    <definedName name="eu_6_18_5">#REF!</definedName>
    <definedName name="eu_6_21">#N/A</definedName>
    <definedName name="eu_6_21_5">#REF!</definedName>
    <definedName name="eu_6_5">#REF!</definedName>
    <definedName name="eu_7">#N/A</definedName>
    <definedName name="eu_7_5">#REF!</definedName>
    <definedName name="EUR">#N/A</definedName>
    <definedName name="EUR_5">#REF!</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2">#N/A</definedName>
    <definedName name="Excel_BuiltIn__FilterDatabase_2_5" localSheetId="7">#REF!</definedName>
    <definedName name="Excel_BuiltIn__FilterDatabase_2_5">#REF!</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#N/A</definedName>
    <definedName name="Excel_BuiltIn_Database_0">NA()</definedName>
    <definedName name="Excel_BuiltIn_Database_5" localSheetId="7">#REF!</definedName>
    <definedName name="Excel_BuiltIn_Database_5">#REF!</definedName>
    <definedName name="Excel_BuiltIn_Print_Area" localSheetId="7">'RA-02 Fire '!$A$5:$G$5</definedName>
    <definedName name="Excel_BuiltIn_Print_Area" localSheetId="4">'RA-02 Lighting '!#REF!</definedName>
    <definedName name="Excel_BuiltIn_Print_Area">NA()</definedName>
    <definedName name="Excel_BuiltIn_Print_Area_1">NA()</definedName>
    <definedName name="Excel_BuiltIn_Print_Area_1_1" localSheetId="7">#REF!</definedName>
    <definedName name="Excel_BuiltIn_Print_Area_1_1" localSheetId="4">#REF!</definedName>
    <definedName name="Excel_BuiltIn_Print_Area_1_1">NA()</definedName>
    <definedName name="Excel_BuiltIn_Print_Area_1_1_1" localSheetId="7">#N/A</definedName>
    <definedName name="Excel_BuiltIn_Print_Area_1_1_1" localSheetId="4">#N/A</definedName>
    <definedName name="Excel_BuiltIn_Print_Area_1_1_1">NA()</definedName>
    <definedName name="Excel_BuiltIn_Print_Area_1_1_1_1" localSheetId="7">#N/A</definedName>
    <definedName name="Excel_BuiltIn_Print_Area_1_1_1_1" localSheetId="4">#N/A</definedName>
    <definedName name="Excel_BuiltIn_Print_Area_1_1_1_1">NA()</definedName>
    <definedName name="Excel_BuiltIn_Print_Area_1_1_1_1_1" localSheetId="7">#N/A</definedName>
    <definedName name="Excel_BuiltIn_Print_Area_1_1_1_1_1" localSheetId="4">#N/A</definedName>
    <definedName name="Excel_BuiltIn_Print_Area_1_1_1_1_1">NA()</definedName>
    <definedName name="Excel_BuiltIn_Print_Area_1_1_1_1_1_1">#N/A</definedName>
    <definedName name="Excel_BuiltIn_Print_Area_1_1_1_1_1_1_5" localSheetId="7">#REF!</definedName>
    <definedName name="Excel_BuiltIn_Print_Area_1_1_1_1_1_1_5">#REF!</definedName>
    <definedName name="Excel_BuiltIn_Print_Area_1_1_1_1_1_5" localSheetId="7">#REF!</definedName>
    <definedName name="Excel_BuiltIn_Print_Area_1_1_1_1_1_5">#REF!</definedName>
    <definedName name="Excel_BuiltIn_Print_Area_1_1_1_1_2">#N/A</definedName>
    <definedName name="Excel_BuiltIn_Print_Area_1_1_1_1_2_5">#REF!</definedName>
    <definedName name="Excel_BuiltIn_Print_Area_1_1_1_1_5">#REF!</definedName>
    <definedName name="Excel_BuiltIn_Print_Area_1_1_1_2">#N/A</definedName>
    <definedName name="Excel_BuiltIn_Print_Area_1_1_1_2_3">#N/A</definedName>
    <definedName name="Excel_BuiltIn_Print_Area_1_1_1_2_3_5">#REF!</definedName>
    <definedName name="Excel_BuiltIn_Print_Area_1_1_1_2_5">#REF!</definedName>
    <definedName name="Excel_BuiltIn_Print_Area_1_1_1_3">#N/A</definedName>
    <definedName name="Excel_BuiltIn_Print_Area_1_1_1_3_5">#REF!</definedName>
    <definedName name="Excel_BuiltIn_Print_Area_1_1_1_5">#REF!</definedName>
    <definedName name="Excel_BuiltIn_Print_Area_1_1_10">#N/A</definedName>
    <definedName name="Excel_BuiltIn_Print_Area_1_1_10_5">#REF!</definedName>
    <definedName name="Excel_BuiltIn_Print_Area_1_1_12">#N/A</definedName>
    <definedName name="Excel_BuiltIn_Print_Area_1_1_12_5">#REF!</definedName>
    <definedName name="Excel_BuiltIn_Print_Area_1_1_13">#N/A</definedName>
    <definedName name="Excel_BuiltIn_Print_Area_1_1_13_5">#REF!</definedName>
    <definedName name="Excel_BuiltIn_Print_Area_1_1_14">#N/A</definedName>
    <definedName name="Excel_BuiltIn_Print_Area_1_1_14_5">#REF!</definedName>
    <definedName name="Excel_BuiltIn_Print_Area_1_1_15">#N/A</definedName>
    <definedName name="Excel_BuiltIn_Print_Area_1_1_15_5">#REF!</definedName>
    <definedName name="Excel_BuiltIn_Print_Area_1_1_16">#N/A</definedName>
    <definedName name="Excel_BuiltIn_Print_Area_1_1_16_5">#REF!</definedName>
    <definedName name="Excel_BuiltIn_Print_Area_1_1_17">#N/A</definedName>
    <definedName name="Excel_BuiltIn_Print_Area_1_1_17_1">#N/A</definedName>
    <definedName name="Excel_BuiltIn_Print_Area_1_1_17_1_5">#REF!</definedName>
    <definedName name="Excel_BuiltIn_Print_Area_1_1_17_5">#REF!</definedName>
    <definedName name="Excel_BuiltIn_Print_Area_1_1_18">#N/A</definedName>
    <definedName name="Excel_BuiltIn_Print_Area_1_1_18_1">#N/A</definedName>
    <definedName name="Excel_BuiltIn_Print_Area_1_1_18_1_5">#REF!</definedName>
    <definedName name="Excel_BuiltIn_Print_Area_1_1_18_5">#REF!</definedName>
    <definedName name="Excel_BuiltIn_Print_Area_1_1_19">#N/A</definedName>
    <definedName name="Excel_BuiltIn_Print_Area_1_1_19_5">#REF!</definedName>
    <definedName name="Excel_BuiltIn_Print_Area_1_1_2">NA()</definedName>
    <definedName name="Excel_BuiltIn_Print_Area_1_1_2_1">#N/A</definedName>
    <definedName name="Excel_BuiltIn_Print_Area_1_1_2_1_1">#N/A</definedName>
    <definedName name="Excel_BuiltIn_Print_Area_1_1_2_1_1_1">#N/A</definedName>
    <definedName name="Excel_BuiltIn_Print_Area_1_1_2_1_1_1_1">#N/A</definedName>
    <definedName name="Excel_BuiltIn_Print_Area_1_1_2_1_1_1_1_5" localSheetId="7">[13]Summary!#REF!</definedName>
    <definedName name="Excel_BuiltIn_Print_Area_1_1_2_1_1_1_1_5">[13]Summary!#REF!</definedName>
    <definedName name="Excel_BuiltIn_Print_Area_1_1_2_1_1_1_3">#N/A</definedName>
    <definedName name="Excel_BuiltIn_Print_Area_1_1_2_1_1_1_3_1">#N/A</definedName>
    <definedName name="Excel_BuiltIn_Print_Area_1_1_2_1_1_1_3_1_5" localSheetId="7">[13]Summary!#REF!</definedName>
    <definedName name="Excel_BuiltIn_Print_Area_1_1_2_1_1_1_3_1_5">[13]Summary!#REF!</definedName>
    <definedName name="Excel_BuiltIn_Print_Area_1_1_2_1_1_1_3_5">#REF!</definedName>
    <definedName name="Excel_BuiltIn_Print_Area_1_1_2_1_1_1_5">#REF!</definedName>
    <definedName name="Excel_BuiltIn_Print_Area_1_1_2_1_1_3">#N/A</definedName>
    <definedName name="Excel_BuiltIn_Print_Area_1_1_2_1_1_3_5" localSheetId="7">[13]Summary!#REF!</definedName>
    <definedName name="Excel_BuiltIn_Print_Area_1_1_2_1_1_3_5">[13]Summary!#REF!</definedName>
    <definedName name="Excel_BuiltIn_Print_Area_1_1_2_1_1_5" localSheetId="7">[13]Summary!#REF!</definedName>
    <definedName name="Excel_BuiltIn_Print_Area_1_1_2_1_1_5">[13]Summary!#REF!</definedName>
    <definedName name="Excel_BuiltIn_Print_Area_1_1_2_1_2">#N/A</definedName>
    <definedName name="Excel_BuiltIn_Print_Area_1_1_2_1_2_3">#N/A</definedName>
    <definedName name="Excel_BuiltIn_Print_Area_1_1_2_1_2_3_5" localSheetId="7">[14]Summary!#REF!</definedName>
    <definedName name="Excel_BuiltIn_Print_Area_1_1_2_1_2_3_5">[14]Summary!#REF!</definedName>
    <definedName name="Excel_BuiltIn_Print_Area_1_1_2_1_2_5" localSheetId="7">[14]Summary!#REF!</definedName>
    <definedName name="Excel_BuiltIn_Print_Area_1_1_2_1_2_5">[14]Summary!#REF!</definedName>
    <definedName name="Excel_BuiltIn_Print_Area_1_1_2_1_3">#N/A</definedName>
    <definedName name="Excel_BuiltIn_Print_Area_1_1_2_1_3_5" localSheetId="7">#REF!</definedName>
    <definedName name="Excel_BuiltIn_Print_Area_1_1_2_1_3_5">#REF!</definedName>
    <definedName name="Excel_BuiltIn_Print_Area_1_1_2_1_5">#REF!</definedName>
    <definedName name="Excel_BuiltIn_Print_Area_1_1_2_2">#N/A</definedName>
    <definedName name="Excel_BuiltIn_Print_Area_1_1_2_2_3">#N/A</definedName>
    <definedName name="Excel_BuiltIn_Print_Area_1_1_2_2_3_5" localSheetId="7">[14]Summary!#REF!</definedName>
    <definedName name="Excel_BuiltIn_Print_Area_1_1_2_2_3_5">[14]Summary!#REF!</definedName>
    <definedName name="Excel_BuiltIn_Print_Area_1_1_2_2_5" localSheetId="7">[14]Summary!#REF!</definedName>
    <definedName name="Excel_BuiltIn_Print_Area_1_1_2_2_5">[14]Summary!#REF!</definedName>
    <definedName name="Excel_BuiltIn_Print_Area_1_1_20">#N/A</definedName>
    <definedName name="Excel_BuiltIn_Print_Area_1_1_20_5">#REF!</definedName>
    <definedName name="Excel_BuiltIn_Print_Area_1_1_21">#N/A</definedName>
    <definedName name="Excel_BuiltIn_Print_Area_1_1_21_1">#N/A</definedName>
    <definedName name="Excel_BuiltIn_Print_Area_1_1_21_1_5">#REF!</definedName>
    <definedName name="Excel_BuiltIn_Print_Area_1_1_21_5">#REF!</definedName>
    <definedName name="Excel_BuiltIn_Print_Area_1_1_22">#N/A</definedName>
    <definedName name="Excel_BuiltIn_Print_Area_1_1_22_5">#REF!</definedName>
    <definedName name="Excel_BuiltIn_Print_Area_1_1_23">#N/A</definedName>
    <definedName name="Excel_BuiltIn_Print_Area_1_1_23_5">#REF!</definedName>
    <definedName name="Excel_BuiltIn_Print_Area_1_1_24">#N/A</definedName>
    <definedName name="Excel_BuiltIn_Print_Area_1_1_24_5">#REF!</definedName>
    <definedName name="Excel_BuiltIn_Print_Area_1_1_25">#N/A</definedName>
    <definedName name="Excel_BuiltIn_Print_Area_1_1_25_5">#REF!</definedName>
    <definedName name="Excel_BuiltIn_Print_Area_1_1_26">#N/A</definedName>
    <definedName name="Excel_BuiltIn_Print_Area_1_1_26_5">#REF!</definedName>
    <definedName name="Excel_BuiltIn_Print_Area_1_1_27">#N/A</definedName>
    <definedName name="Excel_BuiltIn_Print_Area_1_1_27_5">#REF!</definedName>
    <definedName name="Excel_BuiltIn_Print_Area_1_1_28">#N/A</definedName>
    <definedName name="Excel_BuiltIn_Print_Area_1_1_28_1">#N/A</definedName>
    <definedName name="Excel_BuiltIn_Print_Area_1_1_28_1_5">#REF!</definedName>
    <definedName name="Excel_BuiltIn_Print_Area_1_1_28_5">#REF!</definedName>
    <definedName name="Excel_BuiltIn_Print_Area_1_1_5">#REF!</definedName>
    <definedName name="Excel_BuiltIn_Print_Area_1_1_6">#N/A</definedName>
    <definedName name="Excel_BuiltIn_Print_Area_1_1_6_1">#N/A</definedName>
    <definedName name="Excel_BuiltIn_Print_Area_1_1_6_1_5">#REF!</definedName>
    <definedName name="Excel_BuiltIn_Print_Area_1_1_6_5">#REF!</definedName>
    <definedName name="Excel_BuiltIn_Print_Area_1_1_7">#N/A</definedName>
    <definedName name="Excel_BuiltIn_Print_Area_1_1_7_5">#REF!</definedName>
    <definedName name="Excel_BuiltIn_Print_Area_1_1_8">#N/A</definedName>
    <definedName name="Excel_BuiltIn_Print_Area_1_1_8_5">#REF!</definedName>
    <definedName name="Excel_BuiltIn_Print_Area_1_1_9">#N/A</definedName>
    <definedName name="Excel_BuiltIn_Print_Area_1_1_9_1">#N/A</definedName>
    <definedName name="Excel_BuiltIn_Print_Area_1_1_9_1_1">#N/A</definedName>
    <definedName name="Excel_BuiltIn_Print_Area_1_1_9_1_1_5">#REF!</definedName>
    <definedName name="Excel_BuiltIn_Print_Area_1_1_9_1_5">#REF!</definedName>
    <definedName name="Excel_BuiltIn_Print_Area_1_1_9_5">#REF!</definedName>
    <definedName name="Excel_BuiltIn_Print_Area_1_2" localSheetId="7">#N/A</definedName>
    <definedName name="Excel_BuiltIn_Print_Area_1_2" localSheetId="4">#N/A</definedName>
    <definedName name="Excel_BuiltIn_Print_Area_1_2">NA()</definedName>
    <definedName name="Excel_BuiltIn_Print_Area_1_2_1">#N/A</definedName>
    <definedName name="Excel_BuiltIn_Print_Area_1_2_1_1">#N/A</definedName>
    <definedName name="Excel_BuiltIn_Print_Area_1_2_1_1_1">#REF!</definedName>
    <definedName name="Excel_BuiltIn_Print_Area_1_2_1_1_5">#REF!</definedName>
    <definedName name="Excel_BuiltIn_Print_Area_1_2_1_5">#REF!</definedName>
    <definedName name="Excel_BuiltIn_Print_Area_1_2_5">#REF!</definedName>
    <definedName name="Excel_BuiltIn_Print_Area_1_3">NA()</definedName>
    <definedName name="Excel_BuiltIn_Print_Area_1_4">NA()</definedName>
    <definedName name="Excel_BuiltIn_Print_Area_1_6">NA()</definedName>
    <definedName name="Excel_BuiltIn_Print_Area_1_9">#N/A</definedName>
    <definedName name="Excel_BuiltIn_Print_Area_1_9_5">#REF!</definedName>
    <definedName name="Excel_BuiltIn_Print_Area_10">NA()</definedName>
    <definedName name="Excel_BuiltIn_Print_Area_10_1" localSheetId="7">#REF!</definedName>
    <definedName name="Excel_BuiltIn_Print_Area_10_1" localSheetId="4">#REF!</definedName>
    <definedName name="Excel_BuiltIn_Print_Area_10_1">NA()</definedName>
    <definedName name="Excel_BuiltIn_Print_Area_10_1_1">#N/A</definedName>
    <definedName name="Excel_BuiltIn_Print_Area_10_1_5" localSheetId="7">#REF!</definedName>
    <definedName name="Excel_BuiltIn_Print_Area_10_1_5">#REF!</definedName>
    <definedName name="Excel_BuiltIn_Print_Area_11" localSheetId="7">#N/A</definedName>
    <definedName name="Excel_BuiltIn_Print_Area_11" localSheetId="4">#N/A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1_5" localSheetId="7">#REF!</definedName>
    <definedName name="Excel_BuiltIn_Print_Area_11_5">#REF!</definedName>
    <definedName name="Excel_BuiltIn_Print_Area_12" localSheetId="7">#N/A</definedName>
    <definedName name="Excel_BuiltIn_Print_Area_12" localSheetId="4">#N/A</definedName>
    <definedName name="Excel_BuiltIn_Print_Area_12">NA()</definedName>
    <definedName name="Excel_BuiltIn_Print_Area_12_1">#N/A</definedName>
    <definedName name="Excel_BuiltIn_Print_Area_12_1_5" localSheetId="7">#REF!</definedName>
    <definedName name="Excel_BuiltIn_Print_Area_12_1_5">#REF!</definedName>
    <definedName name="Excel_BuiltIn_Print_Area_12_5" localSheetId="7">#REF!</definedName>
    <definedName name="Excel_BuiltIn_Print_Area_12_5">#REF!</definedName>
    <definedName name="Excel_BuiltIn_Print_Area_13" localSheetId="7">#N/A</definedName>
    <definedName name="Excel_BuiltIn_Print_Area_13" localSheetId="4">#N/A</definedName>
    <definedName name="Excel_BuiltIn_Print_Area_13">NA()</definedName>
    <definedName name="Excel_BuiltIn_Print_Area_13_5" localSheetId="7">#REF!</definedName>
    <definedName name="Excel_BuiltIn_Print_Area_13_5">#REF!</definedName>
    <definedName name="Excel_BuiltIn_Print_Area_14">#N/A</definedName>
    <definedName name="Excel_BuiltIn_Print_Area_14_1">#N/A</definedName>
    <definedName name="Excel_BuiltIn_Print_Area_14_1_5" localSheetId="7">#REF!</definedName>
    <definedName name="Excel_BuiltIn_Print_Area_14_1_5">#REF!</definedName>
    <definedName name="Excel_BuiltIn_Print_Area_14_5" localSheetId="7">#REF!</definedName>
    <definedName name="Excel_BuiltIn_Print_Area_14_5">#REF!</definedName>
    <definedName name="Excel_BuiltIn_Print_Area_15">#N/A</definedName>
    <definedName name="Excel_BuiltIn_Print_Area_15_5">#REF!</definedName>
    <definedName name="Excel_BuiltIn_Print_Area_16">#N/A</definedName>
    <definedName name="Excel_BuiltIn_Print_Area_16_5">#REF!</definedName>
    <definedName name="Excel_BuiltIn_Print_Area_17">#N/A</definedName>
    <definedName name="Excel_BuiltIn_Print_Area_17_1">#N/A</definedName>
    <definedName name="Excel_BuiltIn_Print_Area_17_1_5">#REF!</definedName>
    <definedName name="Excel_BuiltIn_Print_Area_17_5">#REF!</definedName>
    <definedName name="Excel_BuiltIn_Print_Area_18">#N/A</definedName>
    <definedName name="Excel_BuiltIn_Print_Area_18_1">#N/A</definedName>
    <definedName name="Excel_BuiltIn_Print_Area_18_1_1">#N/A</definedName>
    <definedName name="Excel_BuiltIn_Print_Area_18_1_1_5">#REF!</definedName>
    <definedName name="Excel_BuiltIn_Print_Area_18_1_5">#REF!</definedName>
    <definedName name="Excel_BuiltIn_Print_Area_18_2">#N/A</definedName>
    <definedName name="Excel_BuiltIn_Print_Area_18_2_5">#REF!</definedName>
    <definedName name="Excel_BuiltIn_Print_Area_18_5">#REF!</definedName>
    <definedName name="Excel_BuiltIn_Print_Area_19">#N/A</definedName>
    <definedName name="Excel_BuiltIn_Print_Area_19_5">#REF!</definedName>
    <definedName name="Excel_BuiltIn_Print_Area_2" localSheetId="7">#REF!</definedName>
    <definedName name="Excel_BuiltIn_Print_Area_2" localSheetId="4">#REF!</definedName>
    <definedName name="Excel_BuiltIn_Print_Area_2">NA()</definedName>
    <definedName name="Excel_BuiltIn_Print_Area_2_1">NA()</definedName>
    <definedName name="Excel_BuiltIn_Print_Area_2_1_1" localSheetId="7">#N/A</definedName>
    <definedName name="Excel_BuiltIn_Print_Area_2_1_1" localSheetId="4">#N/A</definedName>
    <definedName name="Excel_BuiltIn_Print_Area_2_1_1">NA()</definedName>
    <definedName name="Excel_BuiltIn_Print_Area_2_1_1_1" localSheetId="7">[13]Summary!#REF!</definedName>
    <definedName name="Excel_BuiltIn_Print_Area_2_1_1_1">[13]Summary!#REF!</definedName>
    <definedName name="Excel_BuiltIn_Print_Area_2_1_1_3">#N/A</definedName>
    <definedName name="Excel_BuiltIn_Print_Area_2_1_1_3_5" localSheetId="7">[13]Summary!#REF!</definedName>
    <definedName name="Excel_BuiltIn_Print_Area_2_1_1_3_5">[13]Summary!#REF!</definedName>
    <definedName name="Excel_BuiltIn_Print_Area_2_1_1_5" localSheetId="7">'[15]FA BOQ'!#REF!</definedName>
    <definedName name="Excel_BuiltIn_Print_Area_2_1_1_5">'[15]FA BOQ'!#REF!</definedName>
    <definedName name="Excel_BuiltIn_Print_Area_2_1_2" localSheetId="7">#N/A</definedName>
    <definedName name="Excel_BuiltIn_Print_Area_2_1_2" localSheetId="4">#N/A</definedName>
    <definedName name="Excel_BuiltIn_Print_Area_2_1_2">NA()</definedName>
    <definedName name="Excel_BuiltIn_Print_Area_2_1_2_3">#N/A</definedName>
    <definedName name="Excel_BuiltIn_Print_Area_2_1_2_3_5" localSheetId="7">[14]Summary!#REF!</definedName>
    <definedName name="Excel_BuiltIn_Print_Area_2_1_2_3_5">[14]Summary!#REF!</definedName>
    <definedName name="Excel_BuiltIn_Print_Area_2_1_2_5" localSheetId="7">[14]Summary!#REF!</definedName>
    <definedName name="Excel_BuiltIn_Print_Area_2_1_2_5">[14]Summary!#REF!</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20">#N/A</definedName>
    <definedName name="Excel_BuiltIn_Print_Area_20_1">#N/A</definedName>
    <definedName name="Excel_BuiltIn_Print_Area_20_1_5" localSheetId="7">#REF!</definedName>
    <definedName name="Excel_BuiltIn_Print_Area_20_1_5">#REF!</definedName>
    <definedName name="Excel_BuiltIn_Print_Area_20_5" localSheetId="7">#REF!</definedName>
    <definedName name="Excel_BuiltIn_Print_Area_20_5">#REF!</definedName>
    <definedName name="Excel_BuiltIn_Print_Area_21">#N/A</definedName>
    <definedName name="Excel_BuiltIn_Print_Area_21_1">#N/A</definedName>
    <definedName name="Excel_BuiltIn_Print_Area_21_1_5">#REF!</definedName>
    <definedName name="Excel_BuiltIn_Print_Area_21_5">#REF!</definedName>
    <definedName name="Excel_BuiltIn_Print_Area_22">#N/A</definedName>
    <definedName name="Excel_BuiltIn_Print_Area_22_5">#REF!</definedName>
    <definedName name="Excel_BuiltIn_Print_Area_23">#N/A</definedName>
    <definedName name="Excel_BuiltIn_Print_Area_23_1">#N/A</definedName>
    <definedName name="Excel_BuiltIn_Print_Area_23_1_5">#REF!</definedName>
    <definedName name="Excel_BuiltIn_Print_Area_23_5">#REF!</definedName>
    <definedName name="Excel_BuiltIn_Print_Area_24">#N/A</definedName>
    <definedName name="Excel_BuiltIn_Print_Area_24_5">#REF!</definedName>
    <definedName name="Excel_BuiltIn_Print_Area_25">#N/A</definedName>
    <definedName name="Excel_BuiltIn_Print_Area_25_5">#REF!</definedName>
    <definedName name="Excel_BuiltIn_Print_Area_26">#N/A</definedName>
    <definedName name="Excel_BuiltIn_Print_Area_26_1">#N/A</definedName>
    <definedName name="Excel_BuiltIn_Print_Area_26_1_5">#REF!</definedName>
    <definedName name="Excel_BuiltIn_Print_Area_26_5">#REF!</definedName>
    <definedName name="Excel_BuiltIn_Print_Area_27">#N/A</definedName>
    <definedName name="Excel_BuiltIn_Print_Area_27_5">#REF!</definedName>
    <definedName name="Excel_BuiltIn_Print_Area_28">#N/A</definedName>
    <definedName name="Excel_BuiltIn_Print_Area_28_5">#REF!</definedName>
    <definedName name="Excel_BuiltIn_Print_Area_3" localSheetId="7">#REF!</definedName>
    <definedName name="Excel_BuiltIn_Print_Area_3" localSheetId="4">#REF!</definedName>
    <definedName name="Excel_BuiltIn_Print_Area_3">NA()</definedName>
    <definedName name="Excel_BuiltIn_Print_Area_3_1">NA()</definedName>
    <definedName name="Excel_BuiltIn_Print_Area_3_1_1" localSheetId="7">#N/A</definedName>
    <definedName name="Excel_BuiltIn_Print_Area_3_1_1" localSheetId="4">#N/A</definedName>
    <definedName name="Excel_BuiltIn_Print_Area_3_1_1">NA()</definedName>
    <definedName name="Excel_BuiltIn_Print_Area_3_1_1_1" localSheetId="7">#REF!</definedName>
    <definedName name="Excel_BuiltIn_Print_Area_3_1_1_1" localSheetId="4">#REF!</definedName>
    <definedName name="Excel_BuiltIn_Print_Area_3_1_1_1">NA()</definedName>
    <definedName name="Excel_BuiltIn_Print_Area_3_1_1_1_1" localSheetId="7">#N/A</definedName>
    <definedName name="Excel_BuiltIn_Print_Area_3_1_1_1_1" localSheetId="4">#N/A</definedName>
    <definedName name="Excel_BuiltIn_Print_Area_3_1_1_1_1">NA()</definedName>
    <definedName name="Excel_BuiltIn_Print_Area_3_1_1_1_1_1" localSheetId="7">#N/A</definedName>
    <definedName name="Excel_BuiltIn_Print_Area_3_1_1_1_1_1" localSheetId="4">#N/A</definedName>
    <definedName name="Excel_BuiltIn_Print_Area_3_1_1_1_1_1">NA()</definedName>
    <definedName name="Excel_BuiltIn_Print_Area_3_1_1_1_1_1_1">NA()</definedName>
    <definedName name="Excel_BuiltIn_Print_Area_3_1_1_1_1_5" localSheetId="7">#REF!</definedName>
    <definedName name="Excel_BuiltIn_Print_Area_3_1_1_1_1_5">#REF!</definedName>
    <definedName name="Excel_BuiltIn_Print_Area_3_1_1_1_5" localSheetId="7">#REF!</definedName>
    <definedName name="Excel_BuiltIn_Print_Area_3_1_1_1_5">#REF!</definedName>
    <definedName name="Excel_BuiltIn_Print_Area_3_1_1_5" localSheetId="7">#REF!</definedName>
    <definedName name="Excel_BuiltIn_Print_Area_3_1_1_5">#REF!</definedName>
    <definedName name="Excel_BuiltIn_Print_Area_4" localSheetId="7">#REF!</definedName>
    <definedName name="Excel_BuiltIn_Print_Area_4" localSheetId="4">#REF!</definedName>
    <definedName name="Excel_BuiltIn_Print_Area_4">NA()</definedName>
    <definedName name="Excel_BuiltIn_Print_Area_4_1" localSheetId="7">"$#REF!.$A$1:$I$15"</definedName>
    <definedName name="Excel_BuiltIn_Print_Area_4_1" localSheetId="4">"$#REF!.$A$1:$I$15"</definedName>
    <definedName name="Excel_BuiltIn_Print_Area_4_1">NA()</definedName>
    <definedName name="Excel_BuiltIn_Print_Area_4_1_1" localSheetId="7">#N/A</definedName>
    <definedName name="Excel_BuiltIn_Print_Area_4_1_1" localSheetId="4">#N/A</definedName>
    <definedName name="Excel_BuiltIn_Print_Area_4_1_1">NA()</definedName>
    <definedName name="Excel_BuiltIn_Print_Area_4_1_1_1" localSheetId="7">#N/A</definedName>
    <definedName name="Excel_BuiltIn_Print_Area_4_1_1_1" localSheetId="4">#N/A</definedName>
    <definedName name="Excel_BuiltIn_Print_Area_4_1_1_1">NA()</definedName>
    <definedName name="Excel_BuiltIn_Print_Area_4_1_1_1_1">NA()</definedName>
    <definedName name="Excel_BuiltIn_Print_Area_4_1_1_1_5" localSheetId="7">#REF!</definedName>
    <definedName name="Excel_BuiltIn_Print_Area_4_1_1_1_5">#REF!</definedName>
    <definedName name="Excel_BuiltIn_Print_Area_4_1_1_5" localSheetId="7">#REF!</definedName>
    <definedName name="Excel_BuiltIn_Print_Area_4_1_1_5">#REF!</definedName>
    <definedName name="Excel_BuiltIn_Print_Area_4_1_5" localSheetId="7">#REF!</definedName>
    <definedName name="Excel_BuiltIn_Print_Area_4_1_5">#REF!</definedName>
    <definedName name="Excel_BuiltIn_Print_Area_4_10">#N/A</definedName>
    <definedName name="Excel_BuiltIn_Print_Area_4_10_5">#REF!</definedName>
    <definedName name="Excel_BuiltIn_Print_Area_4_12">#N/A</definedName>
    <definedName name="Excel_BuiltIn_Print_Area_4_12_5">#REF!</definedName>
    <definedName name="Excel_BuiltIn_Print_Area_4_13">#N/A</definedName>
    <definedName name="Excel_BuiltIn_Print_Area_4_13_5">#REF!</definedName>
    <definedName name="Excel_BuiltIn_Print_Area_4_14">#N/A</definedName>
    <definedName name="Excel_BuiltIn_Print_Area_4_14_5">#REF!</definedName>
    <definedName name="Excel_BuiltIn_Print_Area_4_15">#N/A</definedName>
    <definedName name="Excel_BuiltIn_Print_Area_4_15_5">#REF!</definedName>
    <definedName name="Excel_BuiltIn_Print_Area_4_16">#N/A</definedName>
    <definedName name="Excel_BuiltIn_Print_Area_4_16_5">#REF!</definedName>
    <definedName name="Excel_BuiltIn_Print_Area_4_17">#N/A</definedName>
    <definedName name="Excel_BuiltIn_Print_Area_4_17_5">#REF!</definedName>
    <definedName name="Excel_BuiltIn_Print_Area_4_18">#N/A</definedName>
    <definedName name="Excel_BuiltIn_Print_Area_4_18_1">#N/A</definedName>
    <definedName name="Excel_BuiltIn_Print_Area_4_18_1_5">#REF!</definedName>
    <definedName name="Excel_BuiltIn_Print_Area_4_18_5">#REF!</definedName>
    <definedName name="Excel_BuiltIn_Print_Area_4_19">#N/A</definedName>
    <definedName name="Excel_BuiltIn_Print_Area_4_19_5">#REF!</definedName>
    <definedName name="Excel_BuiltIn_Print_Area_4_20">#N/A</definedName>
    <definedName name="Excel_BuiltIn_Print_Area_4_20_5">#REF!</definedName>
    <definedName name="Excel_BuiltIn_Print_Area_4_21">#N/A</definedName>
    <definedName name="Excel_BuiltIn_Print_Area_4_21_1">#N/A</definedName>
    <definedName name="Excel_BuiltIn_Print_Area_4_21_1_5">#REF!</definedName>
    <definedName name="Excel_BuiltIn_Print_Area_4_21_5">#REF!</definedName>
    <definedName name="Excel_BuiltIn_Print_Area_4_22">#N/A</definedName>
    <definedName name="Excel_BuiltIn_Print_Area_4_22_5">#REF!</definedName>
    <definedName name="Excel_BuiltIn_Print_Area_4_23">#N/A</definedName>
    <definedName name="Excel_BuiltIn_Print_Area_4_23_5">#REF!</definedName>
    <definedName name="Excel_BuiltIn_Print_Area_4_24">#N/A</definedName>
    <definedName name="Excel_BuiltIn_Print_Area_4_24_5">#REF!</definedName>
    <definedName name="Excel_BuiltIn_Print_Area_4_25">#N/A</definedName>
    <definedName name="Excel_BuiltIn_Print_Area_4_25_5">#REF!</definedName>
    <definedName name="Excel_BuiltIn_Print_Area_4_26">#N/A</definedName>
    <definedName name="Excel_BuiltIn_Print_Area_4_26_5">#REF!</definedName>
    <definedName name="Excel_BuiltIn_Print_Area_4_27">#N/A</definedName>
    <definedName name="Excel_BuiltIn_Print_Area_4_27_5">#REF!</definedName>
    <definedName name="Excel_BuiltIn_Print_Area_4_28">#N/A</definedName>
    <definedName name="Excel_BuiltIn_Print_Area_4_28_5">#REF!</definedName>
    <definedName name="Excel_BuiltIn_Print_Area_4_5">#REF!</definedName>
    <definedName name="Excel_BuiltIn_Print_Area_4_6">#N/A</definedName>
    <definedName name="Excel_BuiltIn_Print_Area_4_6_5">#REF!</definedName>
    <definedName name="Excel_BuiltIn_Print_Area_4_7">#N/A</definedName>
    <definedName name="Excel_BuiltIn_Print_Area_4_7_5">#REF!</definedName>
    <definedName name="Excel_BuiltIn_Print_Area_4_8">#N/A</definedName>
    <definedName name="Excel_BuiltIn_Print_Area_4_8_5">#REF!</definedName>
    <definedName name="Excel_BuiltIn_Print_Area_4_9">#N/A</definedName>
    <definedName name="Excel_BuiltIn_Print_Area_4_9_5">#REF!</definedName>
    <definedName name="Excel_BuiltIn_Print_Area_5" localSheetId="7">#REF!</definedName>
    <definedName name="Excel_BuiltIn_Print_Area_5" localSheetId="4">#REF!</definedName>
    <definedName name="Excel_BuiltIn_Print_Area_5">NA()</definedName>
    <definedName name="Excel_BuiltIn_Print_Area_5_1" localSheetId="7">#N/A</definedName>
    <definedName name="Excel_BuiltIn_Print_Area_5_1" localSheetId="4">#N/A</definedName>
    <definedName name="Excel_BuiltIn_Print_Area_5_1">NA()</definedName>
    <definedName name="Excel_BuiltIn_Print_Area_5_1_1" localSheetId="7">#N/A</definedName>
    <definedName name="Excel_BuiltIn_Print_Area_5_1_1" localSheetId="4">#N/A</definedName>
    <definedName name="Excel_BuiltIn_Print_Area_5_1_1">NA()</definedName>
    <definedName name="Excel_BuiltIn_Print_Area_5_1_1_1" localSheetId="7">#N/A</definedName>
    <definedName name="Excel_BuiltIn_Print_Area_5_1_1_1" localSheetId="4">#N/A</definedName>
    <definedName name="Excel_BuiltIn_Print_Area_5_1_1_1">NA()</definedName>
    <definedName name="Excel_BuiltIn_Print_Area_5_1_1_1_1" localSheetId="7">#REF!</definedName>
    <definedName name="Excel_BuiltIn_Print_Area_5_1_1_1_1" localSheetId="4">#REF!</definedName>
    <definedName name="Excel_BuiltIn_Print_Area_5_1_1_1_1">NA()</definedName>
    <definedName name="Excel_BuiltIn_Print_Area_5_1_1_1_1_1">#N/A</definedName>
    <definedName name="Excel_BuiltIn_Print_Area_5_1_1_1_1_5" localSheetId="7">#REF!</definedName>
    <definedName name="Excel_BuiltIn_Print_Area_5_1_1_1_1_5">#REF!</definedName>
    <definedName name="Excel_BuiltIn_Print_Area_5_1_1_1_5" localSheetId="7">#REF!</definedName>
    <definedName name="Excel_BuiltIn_Print_Area_5_1_1_1_5">#REF!</definedName>
    <definedName name="Excel_BuiltIn_Print_Area_5_1_1_5">#REF!</definedName>
    <definedName name="Excel_BuiltIn_Print_Area_5_1_5">#REF!</definedName>
    <definedName name="Excel_BuiltIn_Print_Area_5_10">#N/A</definedName>
    <definedName name="Excel_BuiltIn_Print_Area_5_10_5">#REF!</definedName>
    <definedName name="Excel_BuiltIn_Print_Area_5_12">#N/A</definedName>
    <definedName name="Excel_BuiltIn_Print_Area_5_12_5">#REF!</definedName>
    <definedName name="Excel_BuiltIn_Print_Area_5_13">#N/A</definedName>
    <definedName name="Excel_BuiltIn_Print_Area_5_13_5">#REF!</definedName>
    <definedName name="Excel_BuiltIn_Print_Area_5_14">#N/A</definedName>
    <definedName name="Excel_BuiltIn_Print_Area_5_14_5">#REF!</definedName>
    <definedName name="Excel_BuiltIn_Print_Area_5_15">#N/A</definedName>
    <definedName name="Excel_BuiltIn_Print_Area_5_15_5">#REF!</definedName>
    <definedName name="Excel_BuiltIn_Print_Area_5_16">#N/A</definedName>
    <definedName name="Excel_BuiltIn_Print_Area_5_16_5">#REF!</definedName>
    <definedName name="Excel_BuiltIn_Print_Area_5_17">#N/A</definedName>
    <definedName name="Excel_BuiltIn_Print_Area_5_17_5">#REF!</definedName>
    <definedName name="Excel_BuiltIn_Print_Area_5_18">#N/A</definedName>
    <definedName name="Excel_BuiltIn_Print_Area_5_18_1">#N/A</definedName>
    <definedName name="Excel_BuiltIn_Print_Area_5_18_1_5">#REF!</definedName>
    <definedName name="Excel_BuiltIn_Print_Area_5_18_5">#REF!</definedName>
    <definedName name="Excel_BuiltIn_Print_Area_5_19">#N/A</definedName>
    <definedName name="Excel_BuiltIn_Print_Area_5_19_5">#REF!</definedName>
    <definedName name="Excel_BuiltIn_Print_Area_5_20">#N/A</definedName>
    <definedName name="Excel_BuiltIn_Print_Area_5_20_5">#REF!</definedName>
    <definedName name="Excel_BuiltIn_Print_Area_5_21">#N/A</definedName>
    <definedName name="Excel_BuiltIn_Print_Area_5_21_1">#N/A</definedName>
    <definedName name="Excel_BuiltIn_Print_Area_5_21_1_5">#REF!</definedName>
    <definedName name="Excel_BuiltIn_Print_Area_5_21_5">#REF!</definedName>
    <definedName name="Excel_BuiltIn_Print_Area_5_22">#N/A</definedName>
    <definedName name="Excel_BuiltIn_Print_Area_5_22_5">#REF!</definedName>
    <definedName name="Excel_BuiltIn_Print_Area_5_23">#N/A</definedName>
    <definedName name="Excel_BuiltIn_Print_Area_5_23_5">#REF!</definedName>
    <definedName name="Excel_BuiltIn_Print_Area_5_24">#N/A</definedName>
    <definedName name="Excel_BuiltIn_Print_Area_5_24_5">#REF!</definedName>
    <definedName name="Excel_BuiltIn_Print_Area_5_25">#N/A</definedName>
    <definedName name="Excel_BuiltIn_Print_Area_5_25_5">#REF!</definedName>
    <definedName name="Excel_BuiltIn_Print_Area_5_26">#N/A</definedName>
    <definedName name="Excel_BuiltIn_Print_Area_5_26_5">#REF!</definedName>
    <definedName name="Excel_BuiltIn_Print_Area_5_27">#N/A</definedName>
    <definedName name="Excel_BuiltIn_Print_Area_5_27_5">#REF!</definedName>
    <definedName name="Excel_BuiltIn_Print_Area_5_28">#N/A</definedName>
    <definedName name="Excel_BuiltIn_Print_Area_5_28_5">#REF!</definedName>
    <definedName name="Excel_BuiltIn_Print_Area_5_6">#N/A</definedName>
    <definedName name="Excel_BuiltIn_Print_Area_5_6_5">#REF!</definedName>
    <definedName name="Excel_BuiltIn_Print_Area_5_7">#N/A</definedName>
    <definedName name="Excel_BuiltIn_Print_Area_5_7_5">#REF!</definedName>
    <definedName name="Excel_BuiltIn_Print_Area_5_8">#N/A</definedName>
    <definedName name="Excel_BuiltIn_Print_Area_5_8_5">#REF!</definedName>
    <definedName name="Excel_BuiltIn_Print_Area_5_9">#N/A</definedName>
    <definedName name="Excel_BuiltIn_Print_Area_5_9_5">#REF!</definedName>
    <definedName name="Excel_BuiltIn_Print_Area_6" localSheetId="7">#REF!</definedName>
    <definedName name="Excel_BuiltIn_Print_Area_6" localSheetId="4">#REF!</definedName>
    <definedName name="Excel_BuiltIn_Print_Area_6">NA()</definedName>
    <definedName name="Excel_BuiltIn_Print_Area_6_1" localSheetId="7">"$#REF!.$A$1:$C$14"</definedName>
    <definedName name="Excel_BuiltIn_Print_Area_6_1" localSheetId="4">"$#REF!.$A$1:$C$14"</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 localSheetId="7">#N/A</definedName>
    <definedName name="Excel_BuiltIn_Print_Area_7_1" localSheetId="4">#N/A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5" localSheetId="7">#REF!</definedName>
    <definedName name="Excel_BuiltIn_Print_Area_7_1_5">#REF!</definedName>
    <definedName name="Excel_BuiltIn_Print_Area_8">#N/A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8_5" localSheetId="7">#REF!</definedName>
    <definedName name="Excel_BuiltIn_Print_Area_8_5">#REF!</definedName>
    <definedName name="Excel_BuiltIn_Print_Area_9">NA()</definedName>
    <definedName name="Excel_BuiltIn_Print_Area_9_1" localSheetId="7">#N/A</definedName>
    <definedName name="Excel_BuiltIn_Print_Area_9_1" localSheetId="4">#N/A</definedName>
    <definedName name="Excel_BuiltIn_Print_Area_9_1">NA()</definedName>
    <definedName name="Excel_BuiltIn_Print_Area_9_1_1" localSheetId="7">#N/A</definedName>
    <definedName name="Excel_BuiltIn_Print_Area_9_1_1" localSheetId="4">#N/A</definedName>
    <definedName name="Excel_BuiltIn_Print_Area_9_1_1">NA()</definedName>
    <definedName name="Excel_BuiltIn_Print_Area_9_1_1_1">NA()</definedName>
    <definedName name="Excel_BuiltIn_Print_Area_9_1_1_1_1">NA()</definedName>
    <definedName name="Excel_BuiltIn_Print_Area_9_1_1_5" localSheetId="7">#REF!</definedName>
    <definedName name="Excel_BuiltIn_Print_Area_9_1_1_5">#REF!</definedName>
    <definedName name="Excel_BuiltIn_Print_Area_9_1_5" localSheetId="7">#REF!</definedName>
    <definedName name="Excel_BuiltIn_Print_Area_9_1_5">#REF!</definedName>
    <definedName name="Excel_BuiltIn_Print_Titles">NA()</definedName>
    <definedName name="Excel_BuiltIn_Print_Titles_1">NA()</definedName>
    <definedName name="Excel_BuiltIn_Print_Titles_1_1" localSheetId="7">#N/A</definedName>
    <definedName name="Excel_BuiltIn_Print_Titles_1_1" localSheetId="4">#N/A</definedName>
    <definedName name="Excel_BuiltIn_Print_Titles_1_1">NA()</definedName>
    <definedName name="Excel_BuiltIn_Print_Titles_1_1_1" localSheetId="7">#N/A</definedName>
    <definedName name="Excel_BuiltIn_Print_Titles_1_1_1" localSheetId="4">#N/A</definedName>
    <definedName name="Excel_BuiltIn_Print_Titles_1_1_1">NA()</definedName>
    <definedName name="Excel_BuiltIn_Print_Titles_1_1_1_1">#N/A</definedName>
    <definedName name="Excel_BuiltIn_Print_Titles_1_1_1_1_5" localSheetId="7">#REF!</definedName>
    <definedName name="Excel_BuiltIn_Print_Titles_1_1_1_1_5">#REF!</definedName>
    <definedName name="Excel_BuiltIn_Print_Titles_1_1_1_3">#N/A</definedName>
    <definedName name="Excel_BuiltIn_Print_Titles_1_1_1_3_5">#REF!</definedName>
    <definedName name="Excel_BuiltIn_Print_Titles_1_1_1_5">#REF!</definedName>
    <definedName name="Excel_BuiltIn_Print_Titles_1_1_2">NA()</definedName>
    <definedName name="Excel_BuiltIn_Print_Titles_1_1_3">#N/A</definedName>
    <definedName name="Excel_BuiltIn_Print_Titles_1_1_3_5">#REF!</definedName>
    <definedName name="Excel_BuiltIn_Print_Titles_1_1_5">#REF!</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 localSheetId="7">"$#REF!.$A$1:$AMJ$2"</definedName>
    <definedName name="Excel_BuiltIn_Print_Titles_2" localSheetId="4">"$#REF!.$A$1:$AMJ$2"</definedName>
    <definedName name="Excel_BuiltIn_Print_Titles_2">NA()</definedName>
    <definedName name="Excel_BuiltIn_Print_Titles_2_1" localSheetId="7">#N/A</definedName>
    <definedName name="Excel_BuiltIn_Print_Titles_2_1" localSheetId="4">#N/A</definedName>
    <definedName name="Excel_BuiltIn_Print_Titles_2_1">NA()</definedName>
    <definedName name="Excel_BuiltIn_Print_Titles_2_1_1">#N/A</definedName>
    <definedName name="Excel_BuiltIn_Print_Titles_2_1_1_3">#N/A</definedName>
    <definedName name="Excel_BuiltIn_Print_Titles_2_1_1_3_5">[13]Summary!#REF!</definedName>
    <definedName name="Excel_BuiltIn_Print_Titles_2_1_1_5">[13]Summary!#REF!</definedName>
    <definedName name="Excel_BuiltIn_Print_Titles_2_1_2">#N/A</definedName>
    <definedName name="Excel_BuiltIn_Print_Titles_2_1_2_3">#N/A</definedName>
    <definedName name="Excel_BuiltIn_Print_Titles_2_1_2_3_5">[14]Summary!#REF!</definedName>
    <definedName name="Excel_BuiltIn_Print_Titles_2_1_2_5">[14]Summary!#REF!</definedName>
    <definedName name="Excel_BuiltIn_Print_Titles_2_1_5">#REF!</definedName>
    <definedName name="Excel_BuiltIn_Print_Titles_2_2" localSheetId="7">#N/A</definedName>
    <definedName name="Excel_BuiltIn_Print_Titles_2_2" localSheetId="4">#N/A</definedName>
    <definedName name="Excel_BuiltIn_Print_Titles_2_2">NA()</definedName>
    <definedName name="Excel_BuiltIn_Print_Titles_2_2_1">#N/A</definedName>
    <definedName name="Excel_BuiltIn_Print_Titles_2_2_1_3">#N/A</definedName>
    <definedName name="Excel_BuiltIn_Print_Titles_2_2_1_3_5">[13]Summary!#REF!</definedName>
    <definedName name="Excel_BuiltIn_Print_Titles_2_2_1_5">[13]Summary!#REF!</definedName>
    <definedName name="Excel_BuiltIn_Print_Titles_2_2_2">#N/A</definedName>
    <definedName name="Excel_BuiltIn_Print_Titles_2_2_2_3">#N/A</definedName>
    <definedName name="Excel_BuiltIn_Print_Titles_2_2_2_3_5">[14]Summary!#REF!</definedName>
    <definedName name="Excel_BuiltIn_Print_Titles_2_2_2_5">[14]Summary!#REF!</definedName>
    <definedName name="Excel_BuiltIn_Print_Titles_2_2_3">#N/A</definedName>
    <definedName name="Excel_BuiltIn_Print_Titles_2_2_3_5">#REF!</definedName>
    <definedName name="Excel_BuiltIn_Print_Titles_2_2_5">#REF!</definedName>
    <definedName name="Excel_BuiltIn_Print_Titles_2_3">NA()</definedName>
    <definedName name="Excel_BuiltIn_Print_Titles_2_4">NA()</definedName>
    <definedName name="Excel_BuiltIn_Print_Titles_3" localSheetId="7">#REF!</definedName>
    <definedName name="Excel_BuiltIn_Print_Titles_3" localSheetId="4">#REF!</definedName>
    <definedName name="Excel_BuiltIn_Print_Titles_3">NA()</definedName>
    <definedName name="Excel_BuiltIn_Print_Titles_3_1" localSheetId="7">#N/A</definedName>
    <definedName name="Excel_BuiltIn_Print_Titles_3_1" localSheetId="4">#N/A</definedName>
    <definedName name="Excel_BuiltIn_Print_Titles_3_1">NA()</definedName>
    <definedName name="Excel_BuiltIn_Print_Titles_3_1_1">#N/A</definedName>
    <definedName name="Excel_BuiltIn_Print_Titles_3_1_1_1">#N/A</definedName>
    <definedName name="Excel_BuiltIn_Print_Titles_3_1_1_1_5">'[16]INDIGINEOUS ITEMS '!#REF!</definedName>
    <definedName name="Excel_BuiltIn_Print_Titles_3_1_1_3">#N/A</definedName>
    <definedName name="Excel_BuiltIn_Print_Titles_3_1_1_3_1">#N/A</definedName>
    <definedName name="Excel_BuiltIn_Print_Titles_3_1_1_3_1_5">'[16]INDIGINEOUS ITEMS '!#REF!</definedName>
    <definedName name="Excel_BuiltIn_Print_Titles_3_1_1_3_5">#REF!</definedName>
    <definedName name="Excel_BuiltIn_Print_Titles_3_1_1_5">#REF!</definedName>
    <definedName name="Excel_BuiltIn_Print_Titles_3_1_2">#N/A</definedName>
    <definedName name="Excel_BuiltIn_Print_Titles_3_1_2_3">#N/A</definedName>
    <definedName name="Excel_BuiltIn_Print_Titles_3_1_2_3_5">'[14]INDIGINEOUS ITEMS '!#REF!</definedName>
    <definedName name="Excel_BuiltIn_Print_Titles_3_1_2_5">'[14]INDIGINEOUS ITEMS '!#REF!</definedName>
    <definedName name="Excel_BuiltIn_Print_Titles_3_1_28">#N/A</definedName>
    <definedName name="Excel_BuiltIn_Print_Titles_3_1_28_3">#N/A</definedName>
    <definedName name="Excel_BuiltIn_Print_Titles_3_1_28_3_5">'[17]INDIGINEOUS ITEMS '!#REF!</definedName>
    <definedName name="Excel_BuiltIn_Print_Titles_3_1_28_5">'[17]INDIGINEOUS ITEMS '!#REF!</definedName>
    <definedName name="Excel_BuiltIn_Print_Titles_3_1_3">#N/A</definedName>
    <definedName name="Excel_BuiltIn_Print_Titles_3_1_3_5">'[17]INDIGINEOUS ITEMS '!#REF!</definedName>
    <definedName name="Excel_BuiltIn_Print_Titles_3_1_5">'[18]INDIGINEOUS ITEMS '!#REF!</definedName>
    <definedName name="Excel_BuiltIn_Print_Titles_3_1_6">#N/A</definedName>
    <definedName name="Excel_BuiltIn_Print_Titles_3_1_6_3">#N/A</definedName>
    <definedName name="Excel_BuiltIn_Print_Titles_3_1_6_3_5">'[17]INDIGINEOUS ITEMS '!#REF!</definedName>
    <definedName name="Excel_BuiltIn_Print_Titles_3_1_6_5">'[17]INDIGINEOUS ITEMS '!#REF!</definedName>
    <definedName name="Excel_BuiltIn_Print_Titles_3_10_1">#N/A</definedName>
    <definedName name="Excel_BuiltIn_Print_Titles_3_10_1_3">#N/A</definedName>
    <definedName name="Excel_BuiltIn_Print_Titles_3_10_1_3_5">'[19]INDIGINEOUS ITEMS '!#REF!</definedName>
    <definedName name="Excel_BuiltIn_Print_Titles_3_10_1_5">'[20]INDIGINEOUS ITEMS '!#REF!</definedName>
    <definedName name="Excel_BuiltIn_Print_Titles_3_10_17">#N/A</definedName>
    <definedName name="Excel_BuiltIn_Print_Titles_3_10_17_3">#N/A</definedName>
    <definedName name="Excel_BuiltIn_Print_Titles_3_10_17_3_5">'[19]INDIGINEOUS ITEMS '!#REF!</definedName>
    <definedName name="Excel_BuiltIn_Print_Titles_3_10_17_5">'[19]INDIGINEOUS ITEMS '!#REF!</definedName>
    <definedName name="Excel_BuiltIn_Print_Titles_3_10_28">#N/A</definedName>
    <definedName name="Excel_BuiltIn_Print_Titles_3_10_28_3">#N/A</definedName>
    <definedName name="Excel_BuiltIn_Print_Titles_3_10_28_3_5">'[19]INDIGINEOUS ITEMS '!#REF!</definedName>
    <definedName name="Excel_BuiltIn_Print_Titles_3_10_28_5">'[19]INDIGINEOUS ITEMS '!#REF!</definedName>
    <definedName name="Excel_BuiltIn_Print_Titles_3_10_6">#N/A</definedName>
    <definedName name="Excel_BuiltIn_Print_Titles_3_10_6_3">#N/A</definedName>
    <definedName name="Excel_BuiltIn_Print_Titles_3_10_6_3_5">'[19]INDIGINEOUS ITEMS '!#REF!</definedName>
    <definedName name="Excel_BuiltIn_Print_Titles_3_10_6_5">'[19]INDIGINEOUS ITEMS '!#REF!</definedName>
    <definedName name="Excel_BuiltIn_Print_Titles_3_11">#N/A</definedName>
    <definedName name="Excel_BuiltIn_Print_Titles_3_11_1">#N/A</definedName>
    <definedName name="Excel_BuiltIn_Print_Titles_3_11_1_1">#N/A</definedName>
    <definedName name="Excel_BuiltIn_Print_Titles_3_11_1_1_3">#N/A</definedName>
    <definedName name="Excel_BuiltIn_Print_Titles_3_11_1_1_3_5">'[19]INDIGINEOUS ITEMS '!#REF!</definedName>
    <definedName name="Excel_BuiltIn_Print_Titles_3_11_1_1_5">'[19]INDIGINEOUS ITEMS '!#REF!</definedName>
    <definedName name="Excel_BuiltIn_Print_Titles_3_11_1_3">#N/A</definedName>
    <definedName name="Excel_BuiltIn_Print_Titles_3_11_1_3_5">'[17]INDIGINEOUS ITEMS '!#REF!</definedName>
    <definedName name="Excel_BuiltIn_Print_Titles_3_11_1_5">'[18]INDIGINEOUS ITEMS '!#REF!</definedName>
    <definedName name="Excel_BuiltIn_Print_Titles_3_11_17">#N/A</definedName>
    <definedName name="Excel_BuiltIn_Print_Titles_3_11_17_3">#N/A</definedName>
    <definedName name="Excel_BuiltIn_Print_Titles_3_11_17_3_5">'[19]INDIGINEOUS ITEMS '!#REF!</definedName>
    <definedName name="Excel_BuiltIn_Print_Titles_3_11_17_5">'[19]INDIGINEOUS ITEMS '!#REF!</definedName>
    <definedName name="Excel_BuiltIn_Print_Titles_3_11_28">#N/A</definedName>
    <definedName name="Excel_BuiltIn_Print_Titles_3_11_28_3">#N/A</definedName>
    <definedName name="Excel_BuiltIn_Print_Titles_3_11_28_3_5">'[17]INDIGINEOUS ITEMS '!#REF!</definedName>
    <definedName name="Excel_BuiltIn_Print_Titles_3_11_28_5">'[17]INDIGINEOUS ITEMS '!#REF!</definedName>
    <definedName name="Excel_BuiltIn_Print_Titles_3_11_3">#N/A</definedName>
    <definedName name="Excel_BuiltIn_Print_Titles_3_11_3_5">'[17]INDIGINEOUS ITEMS '!#REF!</definedName>
    <definedName name="Excel_BuiltIn_Print_Titles_3_11_5">'[17]INDIGINEOUS ITEMS '!#REF!</definedName>
    <definedName name="Excel_BuiltIn_Print_Titles_3_11_6">#N/A</definedName>
    <definedName name="Excel_BuiltIn_Print_Titles_3_11_6_3">#N/A</definedName>
    <definedName name="Excel_BuiltIn_Print_Titles_3_11_6_3_5">'[17]INDIGINEOUS ITEMS '!#REF!</definedName>
    <definedName name="Excel_BuiltIn_Print_Titles_3_11_6_5">'[17]INDIGINEOUS ITEMS '!#REF!</definedName>
    <definedName name="Excel_BuiltIn_Print_Titles_3_12">#N/A</definedName>
    <definedName name="Excel_BuiltIn_Print_Titles_3_12_17">#N/A</definedName>
    <definedName name="Excel_BuiltIn_Print_Titles_3_12_17_3">#N/A</definedName>
    <definedName name="Excel_BuiltIn_Print_Titles_3_12_17_3_5">'[17]INDIGINEOUS ITEMS '!#REF!</definedName>
    <definedName name="Excel_BuiltIn_Print_Titles_3_12_17_5">'[17]INDIGINEOUS ITEMS '!#REF!</definedName>
    <definedName name="Excel_BuiltIn_Print_Titles_3_12_28">#N/A</definedName>
    <definedName name="Excel_BuiltIn_Print_Titles_3_12_28_3">#N/A</definedName>
    <definedName name="Excel_BuiltIn_Print_Titles_3_12_28_3_5">'[19]INDIGINEOUS ITEMS '!#REF!</definedName>
    <definedName name="Excel_BuiltIn_Print_Titles_3_12_28_5">'[19]INDIGINEOUS ITEMS '!#REF!</definedName>
    <definedName name="Excel_BuiltIn_Print_Titles_3_12_3">#N/A</definedName>
    <definedName name="Excel_BuiltIn_Print_Titles_3_12_3_5">'[19]INDIGINEOUS ITEMS '!#REF!</definedName>
    <definedName name="Excel_BuiltIn_Print_Titles_3_12_5">'[19]INDIGINEOUS ITEMS '!#REF!</definedName>
    <definedName name="Excel_BuiltIn_Print_Titles_3_12_6">#N/A</definedName>
    <definedName name="Excel_BuiltIn_Print_Titles_3_12_6_3">#N/A</definedName>
    <definedName name="Excel_BuiltIn_Print_Titles_3_12_6_3_5">'[19]INDIGINEOUS ITEMS '!#REF!</definedName>
    <definedName name="Excel_BuiltIn_Print_Titles_3_12_6_5">'[19]INDIGINEOUS ITEMS '!#REF!</definedName>
    <definedName name="Excel_BuiltIn_Print_Titles_3_13">#N/A</definedName>
    <definedName name="Excel_BuiltIn_Print_Titles_3_13_17">#N/A</definedName>
    <definedName name="Excel_BuiltIn_Print_Titles_3_13_17_3">#N/A</definedName>
    <definedName name="Excel_BuiltIn_Print_Titles_3_13_17_3_5">'[19]INDIGINEOUS ITEMS '!#REF!</definedName>
    <definedName name="Excel_BuiltIn_Print_Titles_3_13_17_5">'[19]INDIGINEOUS ITEMS '!#REF!</definedName>
    <definedName name="Excel_BuiltIn_Print_Titles_3_13_28">#N/A</definedName>
    <definedName name="Excel_BuiltIn_Print_Titles_3_13_28_3">#N/A</definedName>
    <definedName name="Excel_BuiltIn_Print_Titles_3_13_28_3_5">'[19]INDIGINEOUS ITEMS '!#REF!</definedName>
    <definedName name="Excel_BuiltIn_Print_Titles_3_13_28_5">'[19]INDIGINEOUS ITEMS '!#REF!</definedName>
    <definedName name="Excel_BuiltIn_Print_Titles_3_13_3">#N/A</definedName>
    <definedName name="Excel_BuiltIn_Print_Titles_3_13_3_5">'[19]INDIGINEOUS ITEMS '!#REF!</definedName>
    <definedName name="Excel_BuiltIn_Print_Titles_3_13_5">'[19]INDIGINEOUS ITEMS '!#REF!</definedName>
    <definedName name="Excel_BuiltIn_Print_Titles_3_13_6">#N/A</definedName>
    <definedName name="Excel_BuiltIn_Print_Titles_3_13_6_3">#N/A</definedName>
    <definedName name="Excel_BuiltIn_Print_Titles_3_13_6_3_5">'[19]INDIGINEOUS ITEMS '!#REF!</definedName>
    <definedName name="Excel_BuiltIn_Print_Titles_3_13_6_5">'[19]INDIGINEOUS ITEMS '!#REF!</definedName>
    <definedName name="Excel_BuiltIn_Print_Titles_3_14">#N/A</definedName>
    <definedName name="Excel_BuiltIn_Print_Titles_3_14_17">#N/A</definedName>
    <definedName name="Excel_BuiltIn_Print_Titles_3_14_17_3">#N/A</definedName>
    <definedName name="Excel_BuiltIn_Print_Titles_3_14_17_3_5">'[19]INDIGINEOUS ITEMS '!#REF!</definedName>
    <definedName name="Excel_BuiltIn_Print_Titles_3_14_17_5">'[19]INDIGINEOUS ITEMS '!#REF!</definedName>
    <definedName name="Excel_BuiltIn_Print_Titles_3_14_28">#N/A</definedName>
    <definedName name="Excel_BuiltIn_Print_Titles_3_14_28_3">#N/A</definedName>
    <definedName name="Excel_BuiltIn_Print_Titles_3_14_28_3_5">'[19]INDIGINEOUS ITEMS '!#REF!</definedName>
    <definedName name="Excel_BuiltIn_Print_Titles_3_14_28_5">'[19]INDIGINEOUS ITEMS '!#REF!</definedName>
    <definedName name="Excel_BuiltIn_Print_Titles_3_14_3">#N/A</definedName>
    <definedName name="Excel_BuiltIn_Print_Titles_3_14_3_5">'[19]INDIGINEOUS ITEMS '!#REF!</definedName>
    <definedName name="Excel_BuiltIn_Print_Titles_3_14_5">'[19]INDIGINEOUS ITEMS '!#REF!</definedName>
    <definedName name="Excel_BuiltIn_Print_Titles_3_14_6">#N/A</definedName>
    <definedName name="Excel_BuiltIn_Print_Titles_3_14_6_3">#N/A</definedName>
    <definedName name="Excel_BuiltIn_Print_Titles_3_14_6_3_5">'[19]INDIGINEOUS ITEMS '!#REF!</definedName>
    <definedName name="Excel_BuiltIn_Print_Titles_3_14_6_5">'[19]INDIGINEOUS ITEMS '!#REF!</definedName>
    <definedName name="Excel_BuiltIn_Print_Titles_3_15">#N/A</definedName>
    <definedName name="Excel_BuiltIn_Print_Titles_3_15_17">#N/A</definedName>
    <definedName name="Excel_BuiltIn_Print_Titles_3_15_17_3">#N/A</definedName>
    <definedName name="Excel_BuiltIn_Print_Titles_3_15_17_3_5">'[19]INDIGINEOUS ITEMS '!#REF!</definedName>
    <definedName name="Excel_BuiltIn_Print_Titles_3_15_17_5">'[19]INDIGINEOUS ITEMS '!#REF!</definedName>
    <definedName name="Excel_BuiltIn_Print_Titles_3_15_28">#N/A</definedName>
    <definedName name="Excel_BuiltIn_Print_Titles_3_15_28_3">#N/A</definedName>
    <definedName name="Excel_BuiltIn_Print_Titles_3_15_28_3_5">'[19]INDIGINEOUS ITEMS '!#REF!</definedName>
    <definedName name="Excel_BuiltIn_Print_Titles_3_15_28_5">'[19]INDIGINEOUS ITEMS '!#REF!</definedName>
    <definedName name="Excel_BuiltIn_Print_Titles_3_15_3">#N/A</definedName>
    <definedName name="Excel_BuiltIn_Print_Titles_3_15_3_5">'[19]INDIGINEOUS ITEMS '!#REF!</definedName>
    <definedName name="Excel_BuiltIn_Print_Titles_3_15_5">'[19]INDIGINEOUS ITEMS '!#REF!</definedName>
    <definedName name="Excel_BuiltIn_Print_Titles_3_15_6">#N/A</definedName>
    <definedName name="Excel_BuiltIn_Print_Titles_3_15_6_3">#N/A</definedName>
    <definedName name="Excel_BuiltIn_Print_Titles_3_15_6_3_5">'[19]INDIGINEOUS ITEMS '!#REF!</definedName>
    <definedName name="Excel_BuiltIn_Print_Titles_3_15_6_5">'[19]INDIGINEOUS ITEMS '!#REF!</definedName>
    <definedName name="Excel_BuiltIn_Print_Titles_3_16">#N/A</definedName>
    <definedName name="Excel_BuiltIn_Print_Titles_3_16_1">#N/A</definedName>
    <definedName name="Excel_BuiltIn_Print_Titles_3_16_1_17">#N/A</definedName>
    <definedName name="Excel_BuiltIn_Print_Titles_3_16_1_17_3">#N/A</definedName>
    <definedName name="Excel_BuiltIn_Print_Titles_3_16_1_17_3_5">'[19]INDIGINEOUS ITEMS '!#REF!</definedName>
    <definedName name="Excel_BuiltIn_Print_Titles_3_16_1_17_5">'[19]INDIGINEOUS ITEMS '!#REF!</definedName>
    <definedName name="Excel_BuiltIn_Print_Titles_3_16_1_28">#N/A</definedName>
    <definedName name="Excel_BuiltIn_Print_Titles_3_16_1_28_3">#N/A</definedName>
    <definedName name="Excel_BuiltIn_Print_Titles_3_16_1_28_3_5">'[19]INDIGINEOUS ITEMS '!#REF!</definedName>
    <definedName name="Excel_BuiltIn_Print_Titles_3_16_1_28_5">'[19]INDIGINEOUS ITEMS '!#REF!</definedName>
    <definedName name="Excel_BuiltIn_Print_Titles_3_16_1_3">#N/A</definedName>
    <definedName name="Excel_BuiltIn_Print_Titles_3_16_1_3_5">'[19]INDIGINEOUS ITEMS '!#REF!</definedName>
    <definedName name="Excel_BuiltIn_Print_Titles_3_16_1_5">'[19]INDIGINEOUS ITEMS '!#REF!</definedName>
    <definedName name="Excel_BuiltIn_Print_Titles_3_16_1_6">#N/A</definedName>
    <definedName name="Excel_BuiltIn_Print_Titles_3_16_1_6_3">#N/A</definedName>
    <definedName name="Excel_BuiltIn_Print_Titles_3_16_1_6_3_5">'[19]INDIGINEOUS ITEMS '!#REF!</definedName>
    <definedName name="Excel_BuiltIn_Print_Titles_3_16_1_6_5">'[19]INDIGINEOUS ITEMS '!#REF!</definedName>
    <definedName name="Excel_BuiltIn_Print_Titles_3_16_10">#N/A</definedName>
    <definedName name="Excel_BuiltIn_Print_Titles_3_16_10_1">#N/A</definedName>
    <definedName name="Excel_BuiltIn_Print_Titles_3_16_10_1_3">#N/A</definedName>
    <definedName name="Excel_BuiltIn_Print_Titles_3_16_10_1_3_5">'[17]INDIGINEOUS ITEMS '!#REF!</definedName>
    <definedName name="Excel_BuiltIn_Print_Titles_3_16_10_1_5">'[17]INDIGINEOUS ITEMS '!#REF!</definedName>
    <definedName name="Excel_BuiltIn_Print_Titles_3_16_10_3">#N/A</definedName>
    <definedName name="Excel_BuiltIn_Print_Titles_3_16_10_3_5">'[17]INDIGINEOUS ITEMS '!#REF!</definedName>
    <definedName name="Excel_BuiltIn_Print_Titles_3_16_10_5">'[17]INDIGINEOUS ITEMS '!#REF!</definedName>
    <definedName name="Excel_BuiltIn_Print_Titles_3_16_11">#N/A</definedName>
    <definedName name="Excel_BuiltIn_Print_Titles_3_16_11_1">#N/A</definedName>
    <definedName name="Excel_BuiltIn_Print_Titles_3_16_11_1_3">#N/A</definedName>
    <definedName name="Excel_BuiltIn_Print_Titles_3_16_11_1_3_5">'[17]INDIGINEOUS ITEMS '!#REF!</definedName>
    <definedName name="Excel_BuiltIn_Print_Titles_3_16_11_1_5">'[17]INDIGINEOUS ITEMS '!#REF!</definedName>
    <definedName name="Excel_BuiltIn_Print_Titles_3_16_11_3">#N/A</definedName>
    <definedName name="Excel_BuiltIn_Print_Titles_3_16_11_3_5">'[17]INDIGINEOUS ITEMS '!#REF!</definedName>
    <definedName name="Excel_BuiltIn_Print_Titles_3_16_11_5">'[17]INDIGINEOUS ITEMS '!#REF!</definedName>
    <definedName name="Excel_BuiltIn_Print_Titles_3_16_12">#N/A</definedName>
    <definedName name="Excel_BuiltIn_Print_Titles_3_16_12_1">#N/A</definedName>
    <definedName name="Excel_BuiltIn_Print_Titles_3_16_12_1_3">#N/A</definedName>
    <definedName name="Excel_BuiltIn_Print_Titles_3_16_12_1_3_5">'[17]INDIGINEOUS ITEMS '!#REF!</definedName>
    <definedName name="Excel_BuiltIn_Print_Titles_3_16_12_1_5">'[17]INDIGINEOUS ITEMS '!#REF!</definedName>
    <definedName name="Excel_BuiltIn_Print_Titles_3_16_12_3">#N/A</definedName>
    <definedName name="Excel_BuiltIn_Print_Titles_3_16_12_3_5">'[17]INDIGINEOUS ITEMS '!#REF!</definedName>
    <definedName name="Excel_BuiltIn_Print_Titles_3_16_12_5">'[17]INDIGINEOUS ITEMS '!#REF!</definedName>
    <definedName name="Excel_BuiltIn_Print_Titles_3_16_13">#N/A</definedName>
    <definedName name="Excel_BuiltIn_Print_Titles_3_16_13_3">#N/A</definedName>
    <definedName name="Excel_BuiltIn_Print_Titles_3_16_13_3_5">'[19]INDIGINEOUS ITEMS '!#REF!</definedName>
    <definedName name="Excel_BuiltIn_Print_Titles_3_16_13_5">'[19]INDIGINEOUS ITEMS '!#REF!</definedName>
    <definedName name="Excel_BuiltIn_Print_Titles_3_16_14">#N/A</definedName>
    <definedName name="Excel_BuiltIn_Print_Titles_3_16_14_1">#N/A</definedName>
    <definedName name="Excel_BuiltIn_Print_Titles_3_16_14_1_3">#N/A</definedName>
    <definedName name="Excel_BuiltIn_Print_Titles_3_16_14_1_3_5">'[17]INDIGINEOUS ITEMS '!#REF!</definedName>
    <definedName name="Excel_BuiltIn_Print_Titles_3_16_14_1_5">'[17]INDIGINEOUS ITEMS '!#REF!</definedName>
    <definedName name="Excel_BuiltIn_Print_Titles_3_16_14_3">#N/A</definedName>
    <definedName name="Excel_BuiltIn_Print_Titles_3_16_14_3_5">'[17]INDIGINEOUS ITEMS '!#REF!</definedName>
    <definedName name="Excel_BuiltIn_Print_Titles_3_16_14_5">'[17]INDIGINEOUS ITEMS '!#REF!</definedName>
    <definedName name="Excel_BuiltIn_Print_Titles_3_16_15">#N/A</definedName>
    <definedName name="Excel_BuiltIn_Print_Titles_3_16_15_1">#N/A</definedName>
    <definedName name="Excel_BuiltIn_Print_Titles_3_16_15_1_3">#N/A</definedName>
    <definedName name="Excel_BuiltIn_Print_Titles_3_16_15_1_3_5">'[17]INDIGINEOUS ITEMS '!#REF!</definedName>
    <definedName name="Excel_BuiltIn_Print_Titles_3_16_15_1_5">'[17]INDIGINEOUS ITEMS '!#REF!</definedName>
    <definedName name="Excel_BuiltIn_Print_Titles_3_16_15_3">#N/A</definedName>
    <definedName name="Excel_BuiltIn_Print_Titles_3_16_15_3_5">'[17]INDIGINEOUS ITEMS '!#REF!</definedName>
    <definedName name="Excel_BuiltIn_Print_Titles_3_16_15_5">'[17]INDIGINEOUS ITEMS '!#REF!</definedName>
    <definedName name="Excel_BuiltIn_Print_Titles_3_16_16">#N/A</definedName>
    <definedName name="Excel_BuiltIn_Print_Titles_3_16_16_3">#N/A</definedName>
    <definedName name="Excel_BuiltIn_Print_Titles_3_16_16_3_5">'[19]INDIGINEOUS ITEMS '!#REF!</definedName>
    <definedName name="Excel_BuiltIn_Print_Titles_3_16_16_5">'[19]INDIGINEOUS ITEMS '!#REF!</definedName>
    <definedName name="Excel_BuiltIn_Print_Titles_3_16_17">#N/A</definedName>
    <definedName name="Excel_BuiltIn_Print_Titles_3_16_17_1">#N/A</definedName>
    <definedName name="Excel_BuiltIn_Print_Titles_3_16_17_1_3">#N/A</definedName>
    <definedName name="Excel_BuiltIn_Print_Titles_3_16_17_1_3_5">'[17]INDIGINEOUS ITEMS '!#REF!</definedName>
    <definedName name="Excel_BuiltIn_Print_Titles_3_16_17_1_5">'[18]INDIGINEOUS ITEMS '!#REF!</definedName>
    <definedName name="Excel_BuiltIn_Print_Titles_3_16_17_17">#N/A</definedName>
    <definedName name="Excel_BuiltIn_Print_Titles_3_16_17_17_3">#N/A</definedName>
    <definedName name="Excel_BuiltIn_Print_Titles_3_16_17_17_3_5">'[19]INDIGINEOUS ITEMS '!#REF!</definedName>
    <definedName name="Excel_BuiltIn_Print_Titles_3_16_17_17_5">'[19]INDIGINEOUS ITEMS '!#REF!</definedName>
    <definedName name="Excel_BuiltIn_Print_Titles_3_16_17_28">#N/A</definedName>
    <definedName name="Excel_BuiltIn_Print_Titles_3_16_17_28_3">#N/A</definedName>
    <definedName name="Excel_BuiltIn_Print_Titles_3_16_17_28_3_5">'[17]INDIGINEOUS ITEMS '!#REF!</definedName>
    <definedName name="Excel_BuiltIn_Print_Titles_3_16_17_28_5">'[17]INDIGINEOUS ITEMS '!#REF!</definedName>
    <definedName name="Excel_BuiltIn_Print_Titles_3_16_17_3">#N/A</definedName>
    <definedName name="Excel_BuiltIn_Print_Titles_3_16_17_3_5">'[19]INDIGINEOUS ITEMS '!#REF!</definedName>
    <definedName name="Excel_BuiltIn_Print_Titles_3_16_17_5">'[19]INDIGINEOUS ITEMS '!#REF!</definedName>
    <definedName name="Excel_BuiltIn_Print_Titles_3_16_17_6">#N/A</definedName>
    <definedName name="Excel_BuiltIn_Print_Titles_3_16_17_6_3">#N/A</definedName>
    <definedName name="Excel_BuiltIn_Print_Titles_3_16_17_6_3_5">'[17]INDIGINEOUS ITEMS '!#REF!</definedName>
    <definedName name="Excel_BuiltIn_Print_Titles_3_16_17_6_5">'[17]INDIGINEOUS ITEMS '!#REF!</definedName>
    <definedName name="Excel_BuiltIn_Print_Titles_3_16_18_1">#N/A</definedName>
    <definedName name="Excel_BuiltIn_Print_Titles_3_16_18_1_1">#N/A</definedName>
    <definedName name="Excel_BuiltIn_Print_Titles_3_16_18_1_1_3">#N/A</definedName>
    <definedName name="Excel_BuiltIn_Print_Titles_3_16_18_1_1_3_5">'[17]INDIGINEOUS ITEMS '!#REF!</definedName>
    <definedName name="Excel_BuiltIn_Print_Titles_3_16_18_1_1_5">'[17]INDIGINEOUS ITEMS '!#REF!</definedName>
    <definedName name="Excel_BuiltIn_Print_Titles_3_16_18_1_3">#N/A</definedName>
    <definedName name="Excel_BuiltIn_Print_Titles_3_16_18_1_3_5">'[17]INDIGINEOUS ITEMS '!#REF!</definedName>
    <definedName name="Excel_BuiltIn_Print_Titles_3_16_18_1_5">'[18]INDIGINEOUS ITEMS '!#REF!</definedName>
    <definedName name="Excel_BuiltIn_Print_Titles_3_16_19">#N/A</definedName>
    <definedName name="Excel_BuiltIn_Print_Titles_3_16_19_1">#N/A</definedName>
    <definedName name="Excel_BuiltIn_Print_Titles_3_16_19_1_3">#N/A</definedName>
    <definedName name="Excel_BuiltIn_Print_Titles_3_16_19_1_3_5">'[17]INDIGINEOUS ITEMS '!#REF!</definedName>
    <definedName name="Excel_BuiltIn_Print_Titles_3_16_19_1_5">'[17]INDIGINEOUS ITEMS '!#REF!</definedName>
    <definedName name="Excel_BuiltIn_Print_Titles_3_16_19_3">#N/A</definedName>
    <definedName name="Excel_BuiltIn_Print_Titles_3_16_19_3_5">'[17]INDIGINEOUS ITEMS '!#REF!</definedName>
    <definedName name="Excel_BuiltIn_Print_Titles_3_16_19_5">'[17]INDIGINEOUS ITEMS '!#REF!</definedName>
    <definedName name="Excel_BuiltIn_Print_Titles_3_16_2">#N/A</definedName>
    <definedName name="Excel_BuiltIn_Print_Titles_3_16_2_3">#N/A</definedName>
    <definedName name="Excel_BuiltIn_Print_Titles_3_16_2_3_5">'[17]INDIGINEOUS ITEMS '!#REF!</definedName>
    <definedName name="Excel_BuiltIn_Print_Titles_3_16_2_5">'[17]INDIGINEOUS ITEMS '!#REF!</definedName>
    <definedName name="Excel_BuiltIn_Print_Titles_3_16_20">#N/A</definedName>
    <definedName name="Excel_BuiltIn_Print_Titles_3_16_20_1">#N/A</definedName>
    <definedName name="Excel_BuiltIn_Print_Titles_3_16_20_1_3">#N/A</definedName>
    <definedName name="Excel_BuiltIn_Print_Titles_3_16_20_1_3_5">'[17]INDIGINEOUS ITEMS '!#REF!</definedName>
    <definedName name="Excel_BuiltIn_Print_Titles_3_16_20_1_5">'[17]INDIGINEOUS ITEMS '!#REF!</definedName>
    <definedName name="Excel_BuiltIn_Print_Titles_3_16_20_17">#N/A</definedName>
    <definedName name="Excel_BuiltIn_Print_Titles_3_16_20_17_3">#N/A</definedName>
    <definedName name="Excel_BuiltIn_Print_Titles_3_16_20_17_3_5">'[17]INDIGINEOUS ITEMS '!#REF!</definedName>
    <definedName name="Excel_BuiltIn_Print_Titles_3_16_20_17_5">'[17]INDIGINEOUS ITEMS '!#REF!</definedName>
    <definedName name="Excel_BuiltIn_Print_Titles_3_16_20_28">#N/A</definedName>
    <definedName name="Excel_BuiltIn_Print_Titles_3_16_20_28_3">#N/A</definedName>
    <definedName name="Excel_BuiltIn_Print_Titles_3_16_20_28_3_5">'[19]INDIGINEOUS ITEMS '!#REF!</definedName>
    <definedName name="Excel_BuiltIn_Print_Titles_3_16_20_28_5">'[19]INDIGINEOUS ITEMS '!#REF!</definedName>
    <definedName name="Excel_BuiltIn_Print_Titles_3_16_20_3">#N/A</definedName>
    <definedName name="Excel_BuiltIn_Print_Titles_3_16_20_3_5">'[19]INDIGINEOUS ITEMS '!#REF!</definedName>
    <definedName name="Excel_BuiltIn_Print_Titles_3_16_20_5">'[19]INDIGINEOUS ITEMS '!#REF!</definedName>
    <definedName name="Excel_BuiltIn_Print_Titles_3_16_20_6">#N/A</definedName>
    <definedName name="Excel_BuiltIn_Print_Titles_3_16_20_6_3">#N/A</definedName>
    <definedName name="Excel_BuiltIn_Print_Titles_3_16_20_6_3_5">'[19]INDIGINEOUS ITEMS '!#REF!</definedName>
    <definedName name="Excel_BuiltIn_Print_Titles_3_16_20_6_5">'[19]INDIGINEOUS ITEMS '!#REF!</definedName>
    <definedName name="Excel_BuiltIn_Print_Titles_3_16_21_1">#N/A</definedName>
    <definedName name="Excel_BuiltIn_Print_Titles_3_16_21_1_3">#N/A</definedName>
    <definedName name="Excel_BuiltIn_Print_Titles_3_16_21_1_3_5">'[19]INDIGINEOUS ITEMS '!#REF!</definedName>
    <definedName name="Excel_BuiltIn_Print_Titles_3_16_21_1_5">'[21]INDIGINEOUS ITEMS '!#REF!</definedName>
    <definedName name="Excel_BuiltIn_Print_Titles_3_16_22">#N/A</definedName>
    <definedName name="Excel_BuiltIn_Print_Titles_3_16_22_1">#N/A</definedName>
    <definedName name="Excel_BuiltIn_Print_Titles_3_16_22_1_3">#N/A</definedName>
    <definedName name="Excel_BuiltIn_Print_Titles_3_16_22_1_3_5">'[17]INDIGINEOUS ITEMS '!#REF!</definedName>
    <definedName name="Excel_BuiltIn_Print_Titles_3_16_22_1_5">'[17]INDIGINEOUS ITEMS '!#REF!</definedName>
    <definedName name="Excel_BuiltIn_Print_Titles_3_16_22_3">#N/A</definedName>
    <definedName name="Excel_BuiltIn_Print_Titles_3_16_22_3_5">'[17]INDIGINEOUS ITEMS '!#REF!</definedName>
    <definedName name="Excel_BuiltIn_Print_Titles_3_16_22_5">'[17]INDIGINEOUS ITEMS '!#REF!</definedName>
    <definedName name="Excel_BuiltIn_Print_Titles_3_16_23">#N/A</definedName>
    <definedName name="Excel_BuiltIn_Print_Titles_3_16_23_3">#N/A</definedName>
    <definedName name="Excel_BuiltIn_Print_Titles_3_16_23_3_5">'[19]INDIGINEOUS ITEMS '!#REF!</definedName>
    <definedName name="Excel_BuiltIn_Print_Titles_3_16_23_5">'[19]INDIGINEOUS ITEMS '!#REF!</definedName>
    <definedName name="Excel_BuiltIn_Print_Titles_3_16_24">#N/A</definedName>
    <definedName name="Excel_BuiltIn_Print_Titles_3_16_24_1">#N/A</definedName>
    <definedName name="Excel_BuiltIn_Print_Titles_3_16_24_1_3">#N/A</definedName>
    <definedName name="Excel_BuiltIn_Print_Titles_3_16_24_1_3_5">'[17]INDIGINEOUS ITEMS '!#REF!</definedName>
    <definedName name="Excel_BuiltIn_Print_Titles_3_16_24_1_5">'[17]INDIGINEOUS ITEMS '!#REF!</definedName>
    <definedName name="Excel_BuiltIn_Print_Titles_3_16_24_3">#N/A</definedName>
    <definedName name="Excel_BuiltIn_Print_Titles_3_16_24_3_5">'[17]INDIGINEOUS ITEMS '!#REF!</definedName>
    <definedName name="Excel_BuiltIn_Print_Titles_3_16_24_5">'[17]INDIGINEOUS ITEMS '!#REF!</definedName>
    <definedName name="Excel_BuiltIn_Print_Titles_3_16_25">#N/A</definedName>
    <definedName name="Excel_BuiltIn_Print_Titles_3_16_25_1">#N/A</definedName>
    <definedName name="Excel_BuiltIn_Print_Titles_3_16_25_1_3">#N/A</definedName>
    <definedName name="Excel_BuiltIn_Print_Titles_3_16_25_1_3_5">'[17]INDIGINEOUS ITEMS '!#REF!</definedName>
    <definedName name="Excel_BuiltIn_Print_Titles_3_16_25_1_5">'[17]INDIGINEOUS ITEMS '!#REF!</definedName>
    <definedName name="Excel_BuiltIn_Print_Titles_3_16_25_3">#N/A</definedName>
    <definedName name="Excel_BuiltIn_Print_Titles_3_16_25_3_5">'[17]INDIGINEOUS ITEMS '!#REF!</definedName>
    <definedName name="Excel_BuiltIn_Print_Titles_3_16_25_5">'[17]INDIGINEOUS ITEMS '!#REF!</definedName>
    <definedName name="Excel_BuiltIn_Print_Titles_3_16_26">#N/A</definedName>
    <definedName name="Excel_BuiltIn_Print_Titles_3_16_26_3">#N/A</definedName>
    <definedName name="Excel_BuiltIn_Print_Titles_3_16_26_3_5">'[19]INDIGINEOUS ITEMS '!#REF!</definedName>
    <definedName name="Excel_BuiltIn_Print_Titles_3_16_26_5">'[19]INDIGINEOUS ITEMS '!#REF!</definedName>
    <definedName name="Excel_BuiltIn_Print_Titles_3_16_27">#N/A</definedName>
    <definedName name="Excel_BuiltIn_Print_Titles_3_16_27_3">#N/A</definedName>
    <definedName name="Excel_BuiltIn_Print_Titles_3_16_27_3_5">'[19]INDIGINEOUS ITEMS '!#REF!</definedName>
    <definedName name="Excel_BuiltIn_Print_Titles_3_16_27_5">'[19]INDIGINEOUS ITEMS '!#REF!</definedName>
    <definedName name="Excel_BuiltIn_Print_Titles_3_16_28">#N/A</definedName>
    <definedName name="Excel_BuiltIn_Print_Titles_3_16_28_3">#N/A</definedName>
    <definedName name="Excel_BuiltIn_Print_Titles_3_16_28_3_5">'[19]INDIGINEOUS ITEMS '!#REF!</definedName>
    <definedName name="Excel_BuiltIn_Print_Titles_3_16_28_5">'[19]INDIGINEOUS ITEMS '!#REF!</definedName>
    <definedName name="Excel_BuiltIn_Print_Titles_3_16_3">#N/A</definedName>
    <definedName name="Excel_BuiltIn_Print_Titles_3_16_3_5">'[17]INDIGINEOUS ITEMS '!#REF!</definedName>
    <definedName name="Excel_BuiltIn_Print_Titles_3_16_4">#N/A</definedName>
    <definedName name="Excel_BuiltIn_Print_Titles_3_16_4_3">#N/A</definedName>
    <definedName name="Excel_BuiltIn_Print_Titles_3_16_4_3_5">'[17]INDIGINEOUS ITEMS '!#REF!</definedName>
    <definedName name="Excel_BuiltIn_Print_Titles_3_16_4_5">'[17]INDIGINEOUS ITEMS '!#REF!</definedName>
    <definedName name="Excel_BuiltIn_Print_Titles_3_16_5">'[17]INDIGINEOUS ITEMS '!#REF!</definedName>
    <definedName name="Excel_BuiltIn_Print_Titles_3_16_5_3">#N/A</definedName>
    <definedName name="Excel_BuiltIn_Print_Titles_3_16_5_3_5">'[17]INDIGINEOUS ITEMS '!#REF!</definedName>
    <definedName name="Excel_BuiltIn_Print_Titles_3_16_5_5">'[17]INDIGINEOUS ITEMS '!#REF!</definedName>
    <definedName name="Excel_BuiltIn_Print_Titles_3_16_6">#N/A</definedName>
    <definedName name="Excel_BuiltIn_Print_Titles_3_16_6_3">#N/A</definedName>
    <definedName name="Excel_BuiltIn_Print_Titles_3_16_6_3_5">'[19]INDIGINEOUS ITEMS '!#REF!</definedName>
    <definedName name="Excel_BuiltIn_Print_Titles_3_16_6_5">'[19]INDIGINEOUS ITEMS '!#REF!</definedName>
    <definedName name="Excel_BuiltIn_Print_Titles_3_16_7">#N/A</definedName>
    <definedName name="Excel_BuiltIn_Print_Titles_3_16_7_1">#N/A</definedName>
    <definedName name="Excel_BuiltIn_Print_Titles_3_16_7_1_3">#N/A</definedName>
    <definedName name="Excel_BuiltIn_Print_Titles_3_16_7_1_3_5">'[17]INDIGINEOUS ITEMS '!#REF!</definedName>
    <definedName name="Excel_BuiltIn_Print_Titles_3_16_7_1_5">'[17]INDIGINEOUS ITEMS '!#REF!</definedName>
    <definedName name="Excel_BuiltIn_Print_Titles_3_16_7_3">#N/A</definedName>
    <definedName name="Excel_BuiltIn_Print_Titles_3_16_7_3_5">'[17]INDIGINEOUS ITEMS '!#REF!</definedName>
    <definedName name="Excel_BuiltIn_Print_Titles_3_16_7_5">'[17]INDIGINEOUS ITEMS '!#REF!</definedName>
    <definedName name="Excel_BuiltIn_Print_Titles_3_16_8">#N/A</definedName>
    <definedName name="Excel_BuiltIn_Print_Titles_3_16_8_1">#N/A</definedName>
    <definedName name="Excel_BuiltIn_Print_Titles_3_16_8_1_3">#N/A</definedName>
    <definedName name="Excel_BuiltIn_Print_Titles_3_16_8_1_3_5">'[17]INDIGINEOUS ITEMS '!#REF!</definedName>
    <definedName name="Excel_BuiltIn_Print_Titles_3_16_8_1_5">'[17]INDIGINEOUS ITEMS '!#REF!</definedName>
    <definedName name="Excel_BuiltIn_Print_Titles_3_16_8_3">#N/A</definedName>
    <definedName name="Excel_BuiltIn_Print_Titles_3_16_8_3_5">'[17]INDIGINEOUS ITEMS '!#REF!</definedName>
    <definedName name="Excel_BuiltIn_Print_Titles_3_16_8_5">'[17]INDIGINEOUS ITEMS '!#REF!</definedName>
    <definedName name="Excel_BuiltIn_Print_Titles_3_16_9">#N/A</definedName>
    <definedName name="Excel_BuiltIn_Print_Titles_3_16_9_1">#N/A</definedName>
    <definedName name="Excel_BuiltIn_Print_Titles_3_16_9_1_1">#N/A</definedName>
    <definedName name="Excel_BuiltIn_Print_Titles_3_16_9_1_1_1">#N/A</definedName>
    <definedName name="Excel_BuiltIn_Print_Titles_3_16_9_1_1_1_5">'[17]INDIGINEOUS ITEMS '!#REF!</definedName>
    <definedName name="Excel_BuiltIn_Print_Titles_3_16_9_1_1_3">#N/A</definedName>
    <definedName name="Excel_BuiltIn_Print_Titles_3_16_9_1_1_3_1">#N/A</definedName>
    <definedName name="Excel_BuiltIn_Print_Titles_3_16_9_1_1_3_1_5">'[17]INDIGINEOUS ITEMS '!#REF!</definedName>
    <definedName name="Excel_BuiltIn_Print_Titles_3_16_9_1_1_3_5">'[19]INDIGINEOUS ITEMS '!#REF!</definedName>
    <definedName name="Excel_BuiltIn_Print_Titles_3_16_9_1_1_5">'[18]INDIGINEOUS ITEMS '!#REF!</definedName>
    <definedName name="Excel_BuiltIn_Print_Titles_3_16_9_1_5">'[22]INDIGINEOUS ITEMS '!#REF!</definedName>
    <definedName name="Excel_BuiltIn_Print_Titles_3_16_9_3">#N/A</definedName>
    <definedName name="Excel_BuiltIn_Print_Titles_3_16_9_3_5">'[17]INDIGINEOUS ITEMS '!#REF!</definedName>
    <definedName name="Excel_BuiltIn_Print_Titles_3_16_9_5">'[17]INDIGINEOUS ITEMS '!#REF!</definedName>
    <definedName name="Excel_BuiltIn_Print_Titles_3_17">#N/A</definedName>
    <definedName name="Excel_BuiltIn_Print_Titles_3_17_1">#N/A</definedName>
    <definedName name="Excel_BuiltIn_Print_Titles_3_17_1_1">#N/A</definedName>
    <definedName name="Excel_BuiltIn_Print_Titles_3_17_1_1_3">#N/A</definedName>
    <definedName name="Excel_BuiltIn_Print_Titles_3_17_1_1_3_5">'[19]INDIGINEOUS ITEMS '!#REF!</definedName>
    <definedName name="Excel_BuiltIn_Print_Titles_3_17_1_1_5">'[19]INDIGINEOUS ITEMS '!#REF!</definedName>
    <definedName name="Excel_BuiltIn_Print_Titles_3_17_1_3">#N/A</definedName>
    <definedName name="Excel_BuiltIn_Print_Titles_3_17_1_3_5">'[17]INDIGINEOUS ITEMS '!#REF!</definedName>
    <definedName name="Excel_BuiltIn_Print_Titles_3_17_1_5">'[18]INDIGINEOUS ITEMS '!#REF!</definedName>
    <definedName name="Excel_BuiltIn_Print_Titles_3_17_17">#N/A</definedName>
    <definedName name="Excel_BuiltIn_Print_Titles_3_17_17_3">#N/A</definedName>
    <definedName name="Excel_BuiltIn_Print_Titles_3_17_17_3_5">'[19]INDIGINEOUS ITEMS '!#REF!</definedName>
    <definedName name="Excel_BuiltIn_Print_Titles_3_17_17_5">'[19]INDIGINEOUS ITEMS '!#REF!</definedName>
    <definedName name="Excel_BuiltIn_Print_Titles_3_17_28">#N/A</definedName>
    <definedName name="Excel_BuiltIn_Print_Titles_3_17_28_3">#N/A</definedName>
    <definedName name="Excel_BuiltIn_Print_Titles_3_17_28_3_5">'[17]INDIGINEOUS ITEMS '!#REF!</definedName>
    <definedName name="Excel_BuiltIn_Print_Titles_3_17_28_5">'[17]INDIGINEOUS ITEMS '!#REF!</definedName>
    <definedName name="Excel_BuiltIn_Print_Titles_3_17_3">#N/A</definedName>
    <definedName name="Excel_BuiltIn_Print_Titles_3_17_3_5">'[17]INDIGINEOUS ITEMS '!#REF!</definedName>
    <definedName name="Excel_BuiltIn_Print_Titles_3_17_5">'[17]INDIGINEOUS ITEMS '!#REF!</definedName>
    <definedName name="Excel_BuiltIn_Print_Titles_3_17_6">#N/A</definedName>
    <definedName name="Excel_BuiltIn_Print_Titles_3_17_6_3">#N/A</definedName>
    <definedName name="Excel_BuiltIn_Print_Titles_3_17_6_3_5">'[17]INDIGINEOUS ITEMS '!#REF!</definedName>
    <definedName name="Excel_BuiltIn_Print_Titles_3_17_6_5">'[17]INDIGINEOUS ITEMS '!#REF!</definedName>
    <definedName name="Excel_BuiltIn_Print_Titles_3_18_1">#N/A</definedName>
    <definedName name="Excel_BuiltIn_Print_Titles_3_18_1_3">#N/A</definedName>
    <definedName name="Excel_BuiltIn_Print_Titles_3_18_1_3_5">'[17]INDIGINEOUS ITEMS '!#REF!</definedName>
    <definedName name="Excel_BuiltIn_Print_Titles_3_18_1_5">'[18]INDIGINEOUS ITEMS '!#REF!</definedName>
    <definedName name="Excel_BuiltIn_Print_Titles_3_19_1">#N/A</definedName>
    <definedName name="Excel_BuiltIn_Print_Titles_3_19_1_3">#N/A</definedName>
    <definedName name="Excel_BuiltIn_Print_Titles_3_19_1_3_5">'[17]INDIGINEOUS ITEMS '!#REF!</definedName>
    <definedName name="Excel_BuiltIn_Print_Titles_3_19_1_5">'[18]INDIGINEOUS ITEMS '!#REF!</definedName>
    <definedName name="Excel_BuiltIn_Print_Titles_3_2">#N/A</definedName>
    <definedName name="Excel_BuiltIn_Print_Titles_3_2_3">#N/A</definedName>
    <definedName name="Excel_BuiltIn_Print_Titles_3_2_3_5">'[19]INDIGINEOUS ITEMS '!#REF!</definedName>
    <definedName name="Excel_BuiltIn_Print_Titles_3_2_5">'[19]INDIGINEOUS ITEMS '!#REF!</definedName>
    <definedName name="Excel_BuiltIn_Print_Titles_3_20">#N/A</definedName>
    <definedName name="Excel_BuiltIn_Print_Titles_3_20_1">#N/A</definedName>
    <definedName name="Excel_BuiltIn_Print_Titles_3_20_1_3">#N/A</definedName>
    <definedName name="Excel_BuiltIn_Print_Titles_3_20_1_3_5">'[19]INDIGINEOUS ITEMS '!#REF!</definedName>
    <definedName name="Excel_BuiltIn_Print_Titles_3_20_1_5">'[20]INDIGINEOUS ITEMS '!#REF!</definedName>
    <definedName name="Excel_BuiltIn_Print_Titles_3_20_17">#N/A</definedName>
    <definedName name="Excel_BuiltIn_Print_Titles_3_20_17_3">#N/A</definedName>
    <definedName name="Excel_BuiltIn_Print_Titles_3_20_17_3_5">'[17]INDIGINEOUS ITEMS '!#REF!</definedName>
    <definedName name="Excel_BuiltIn_Print_Titles_3_20_17_5">'[17]INDIGINEOUS ITEMS '!#REF!</definedName>
    <definedName name="Excel_BuiltIn_Print_Titles_3_20_28">#N/A</definedName>
    <definedName name="Excel_BuiltIn_Print_Titles_3_20_28_3">#N/A</definedName>
    <definedName name="Excel_BuiltIn_Print_Titles_3_20_28_3_5">'[19]INDIGINEOUS ITEMS '!#REF!</definedName>
    <definedName name="Excel_BuiltIn_Print_Titles_3_20_28_5">'[19]INDIGINEOUS ITEMS '!#REF!</definedName>
    <definedName name="Excel_BuiltIn_Print_Titles_3_20_3">#N/A</definedName>
    <definedName name="Excel_BuiltIn_Print_Titles_3_20_3_5">'[17]INDIGINEOUS ITEMS '!#REF!</definedName>
    <definedName name="Excel_BuiltIn_Print_Titles_3_20_5">'[17]INDIGINEOUS ITEMS '!#REF!</definedName>
    <definedName name="Excel_BuiltIn_Print_Titles_3_20_6">#N/A</definedName>
    <definedName name="Excel_BuiltIn_Print_Titles_3_20_6_3">#N/A</definedName>
    <definedName name="Excel_BuiltIn_Print_Titles_3_20_6_3_5">'[19]INDIGINEOUS ITEMS '!#REF!</definedName>
    <definedName name="Excel_BuiltIn_Print_Titles_3_20_6_5">'[19]INDIGINEOUS ITEMS '!#REF!</definedName>
    <definedName name="Excel_BuiltIn_Print_Titles_3_21_1">#N/A</definedName>
    <definedName name="Excel_BuiltIn_Print_Titles_3_21_1_3">#N/A</definedName>
    <definedName name="Excel_BuiltIn_Print_Titles_3_21_1_3_5">'[19]INDIGINEOUS ITEMS '!#REF!</definedName>
    <definedName name="Excel_BuiltIn_Print_Titles_3_21_1_5">'[20]INDIGINEOUS ITEMS '!#REF!</definedName>
    <definedName name="Excel_BuiltIn_Print_Titles_3_21_17">#N/A</definedName>
    <definedName name="Excel_BuiltIn_Print_Titles_3_21_17_3">#N/A</definedName>
    <definedName name="Excel_BuiltIn_Print_Titles_3_21_17_3_5">'[19]INDIGINEOUS ITEMS '!#REF!</definedName>
    <definedName name="Excel_BuiltIn_Print_Titles_3_21_17_5">'[19]INDIGINEOUS ITEMS '!#REF!</definedName>
    <definedName name="Excel_BuiltIn_Print_Titles_3_21_28">#N/A</definedName>
    <definedName name="Excel_BuiltIn_Print_Titles_3_21_28_3">#N/A</definedName>
    <definedName name="Excel_BuiltIn_Print_Titles_3_21_28_3_5">'[19]INDIGINEOUS ITEMS '!#REF!</definedName>
    <definedName name="Excel_BuiltIn_Print_Titles_3_21_28_5">'[19]INDIGINEOUS ITEMS '!#REF!</definedName>
    <definedName name="Excel_BuiltIn_Print_Titles_3_21_6">#N/A</definedName>
    <definedName name="Excel_BuiltIn_Print_Titles_3_21_6_3">#N/A</definedName>
    <definedName name="Excel_BuiltIn_Print_Titles_3_21_6_3_5">'[19]INDIGINEOUS ITEMS '!#REF!</definedName>
    <definedName name="Excel_BuiltIn_Print_Titles_3_21_6_5">'[19]INDIGINEOUS ITEMS '!#REF!</definedName>
    <definedName name="Excel_BuiltIn_Print_Titles_3_22">#N/A</definedName>
    <definedName name="Excel_BuiltIn_Print_Titles_3_22_17">#N/A</definedName>
    <definedName name="Excel_BuiltIn_Print_Titles_3_22_17_3">#N/A</definedName>
    <definedName name="Excel_BuiltIn_Print_Titles_3_22_17_3_5">'[19]INDIGINEOUS ITEMS '!#REF!</definedName>
    <definedName name="Excel_BuiltIn_Print_Titles_3_22_17_5">'[19]INDIGINEOUS ITEMS '!#REF!</definedName>
    <definedName name="Excel_BuiltIn_Print_Titles_3_22_28">#N/A</definedName>
    <definedName name="Excel_BuiltIn_Print_Titles_3_22_28_3">#N/A</definedName>
    <definedName name="Excel_BuiltIn_Print_Titles_3_22_28_3_5">'[17]INDIGINEOUS ITEMS '!#REF!</definedName>
    <definedName name="Excel_BuiltIn_Print_Titles_3_22_28_5">'[17]INDIGINEOUS ITEMS '!#REF!</definedName>
    <definedName name="Excel_BuiltIn_Print_Titles_3_22_3">#N/A</definedName>
    <definedName name="Excel_BuiltIn_Print_Titles_3_22_3_5">'[17]INDIGINEOUS ITEMS '!#REF!</definedName>
    <definedName name="Excel_BuiltIn_Print_Titles_3_22_5">'[17]INDIGINEOUS ITEMS '!#REF!</definedName>
    <definedName name="Excel_BuiltIn_Print_Titles_3_22_6">#N/A</definedName>
    <definedName name="Excel_BuiltIn_Print_Titles_3_22_6_3">#N/A</definedName>
    <definedName name="Excel_BuiltIn_Print_Titles_3_22_6_3_5">'[17]INDIGINEOUS ITEMS '!#REF!</definedName>
    <definedName name="Excel_BuiltIn_Print_Titles_3_22_6_5">'[17]INDIGINEOUS ITEMS '!#REF!</definedName>
    <definedName name="Excel_BuiltIn_Print_Titles_3_23">#N/A</definedName>
    <definedName name="Excel_BuiltIn_Print_Titles_3_23_3">#N/A</definedName>
    <definedName name="Excel_BuiltIn_Print_Titles_3_23_3_5">'[23]INDIGINEOUS ITEMS '!#REF!</definedName>
    <definedName name="Excel_BuiltIn_Print_Titles_3_23_5">'[23]INDIGINEOUS ITEMS '!#REF!</definedName>
    <definedName name="Excel_BuiltIn_Print_Titles_3_24">#N/A</definedName>
    <definedName name="Excel_BuiltIn_Print_Titles_3_24_3">#N/A</definedName>
    <definedName name="Excel_BuiltIn_Print_Titles_3_24_3_5">'[17]INDIGINEOUS ITEMS '!#REF!</definedName>
    <definedName name="Excel_BuiltIn_Print_Titles_3_24_5">'[17]INDIGINEOUS ITEMS '!#REF!</definedName>
    <definedName name="Excel_BuiltIn_Print_Titles_3_25">#N/A</definedName>
    <definedName name="Excel_BuiltIn_Print_Titles_3_25_3">#N/A</definedName>
    <definedName name="Excel_BuiltIn_Print_Titles_3_25_3_5">'[17]INDIGINEOUS ITEMS '!#REF!</definedName>
    <definedName name="Excel_BuiltIn_Print_Titles_3_25_5">'[17]INDIGINEOUS ITEMS '!#REF!</definedName>
    <definedName name="Excel_BuiltIn_Print_Titles_3_26">#N/A</definedName>
    <definedName name="Excel_BuiltIn_Print_Titles_3_26_3">#N/A</definedName>
    <definedName name="Excel_BuiltIn_Print_Titles_3_26_3_5">'[19]INDIGINEOUS ITEMS '!#REF!</definedName>
    <definedName name="Excel_BuiltIn_Print_Titles_3_26_5">'[19]INDIGINEOUS ITEMS '!#REF!</definedName>
    <definedName name="Excel_BuiltIn_Print_Titles_3_27">#N/A</definedName>
    <definedName name="Excel_BuiltIn_Print_Titles_3_27_3">#N/A</definedName>
    <definedName name="Excel_BuiltIn_Print_Titles_3_27_3_5">'[19]INDIGINEOUS ITEMS '!#REF!</definedName>
    <definedName name="Excel_BuiltIn_Print_Titles_3_27_5">'[19]INDIGINEOUS ITEMS '!#REF!</definedName>
    <definedName name="Excel_BuiltIn_Print_Titles_3_28">#N/A</definedName>
    <definedName name="Excel_BuiltIn_Print_Titles_3_28_3">#N/A</definedName>
    <definedName name="Excel_BuiltIn_Print_Titles_3_28_3_5">'[19]INDIGINEOUS ITEMS '!#REF!</definedName>
    <definedName name="Excel_BuiltIn_Print_Titles_3_28_5">'[19]INDIGINEOUS ITEMS '!#REF!</definedName>
    <definedName name="Excel_BuiltIn_Print_Titles_3_29">#N/A</definedName>
    <definedName name="Excel_BuiltIn_Print_Titles_3_29_3">#N/A</definedName>
    <definedName name="Excel_BuiltIn_Print_Titles_3_29_3_5">'[19]INDIGINEOUS ITEMS '!#REF!</definedName>
    <definedName name="Excel_BuiltIn_Print_Titles_3_29_5">'[19]INDIGINEOUS ITEMS '!#REF!</definedName>
    <definedName name="Excel_BuiltIn_Print_Titles_3_3">#N/A</definedName>
    <definedName name="Excel_BuiltIn_Print_Titles_3_3_1">#N/A</definedName>
    <definedName name="Excel_BuiltIn_Print_Titles_3_3_1_5">'[17]INDIGINEOUS ITEMS '!#REF!</definedName>
    <definedName name="Excel_BuiltIn_Print_Titles_3_3_10">#N/A</definedName>
    <definedName name="Excel_BuiltIn_Print_Titles_3_3_10_1">#N/A</definedName>
    <definedName name="Excel_BuiltIn_Print_Titles_3_3_10_1_3">#N/A</definedName>
    <definedName name="Excel_BuiltIn_Print_Titles_3_3_10_1_3_5">'[17]INDIGINEOUS ITEMS '!#REF!</definedName>
    <definedName name="Excel_BuiltIn_Print_Titles_3_3_10_1_5">'[17]INDIGINEOUS ITEMS '!#REF!</definedName>
    <definedName name="Excel_BuiltIn_Print_Titles_3_3_10_3">#N/A</definedName>
    <definedName name="Excel_BuiltIn_Print_Titles_3_3_10_3_5">'[17]INDIGINEOUS ITEMS '!#REF!</definedName>
    <definedName name="Excel_BuiltIn_Print_Titles_3_3_10_5">'[17]INDIGINEOUS ITEMS '!#REF!</definedName>
    <definedName name="Excel_BuiltIn_Print_Titles_3_3_11">#N/A</definedName>
    <definedName name="Excel_BuiltIn_Print_Titles_3_3_11_1">#N/A</definedName>
    <definedName name="Excel_BuiltIn_Print_Titles_3_3_11_1_3">#N/A</definedName>
    <definedName name="Excel_BuiltIn_Print_Titles_3_3_11_1_3_5">'[17]INDIGINEOUS ITEMS '!#REF!</definedName>
    <definedName name="Excel_BuiltIn_Print_Titles_3_3_11_1_5">'[17]INDIGINEOUS ITEMS '!#REF!</definedName>
    <definedName name="Excel_BuiltIn_Print_Titles_3_3_11_3">#N/A</definedName>
    <definedName name="Excel_BuiltIn_Print_Titles_3_3_11_3_5">'[17]INDIGINEOUS ITEMS '!#REF!</definedName>
    <definedName name="Excel_BuiltIn_Print_Titles_3_3_11_5">'[17]INDIGINEOUS ITEMS '!#REF!</definedName>
    <definedName name="Excel_BuiltIn_Print_Titles_3_3_12">#N/A</definedName>
    <definedName name="Excel_BuiltIn_Print_Titles_3_3_12_1">#N/A</definedName>
    <definedName name="Excel_BuiltIn_Print_Titles_3_3_12_1_3">#N/A</definedName>
    <definedName name="Excel_BuiltIn_Print_Titles_3_3_12_1_3_5">'[17]INDIGINEOUS ITEMS '!#REF!</definedName>
    <definedName name="Excel_BuiltIn_Print_Titles_3_3_12_1_5">'[17]INDIGINEOUS ITEMS '!#REF!</definedName>
    <definedName name="Excel_BuiltIn_Print_Titles_3_3_12_3">#N/A</definedName>
    <definedName name="Excel_BuiltIn_Print_Titles_3_3_12_3_5">'[17]INDIGINEOUS ITEMS '!#REF!</definedName>
    <definedName name="Excel_BuiltIn_Print_Titles_3_3_12_5">'[17]INDIGINEOUS ITEMS '!#REF!</definedName>
    <definedName name="Excel_BuiltIn_Print_Titles_3_3_13">#N/A</definedName>
    <definedName name="Excel_BuiltIn_Print_Titles_3_3_13_3">#N/A</definedName>
    <definedName name="Excel_BuiltIn_Print_Titles_3_3_13_3_5">'[19]INDIGINEOUS ITEMS '!#REF!</definedName>
    <definedName name="Excel_BuiltIn_Print_Titles_3_3_13_5">'[19]INDIGINEOUS ITEMS '!#REF!</definedName>
    <definedName name="Excel_BuiltIn_Print_Titles_3_3_14">#N/A</definedName>
    <definedName name="Excel_BuiltIn_Print_Titles_3_3_14_1">#N/A</definedName>
    <definedName name="Excel_BuiltIn_Print_Titles_3_3_14_1_3">#N/A</definedName>
    <definedName name="Excel_BuiltIn_Print_Titles_3_3_14_1_3_5">'[17]INDIGINEOUS ITEMS '!#REF!</definedName>
    <definedName name="Excel_BuiltIn_Print_Titles_3_3_14_1_5">'[17]INDIGINEOUS ITEMS '!#REF!</definedName>
    <definedName name="Excel_BuiltIn_Print_Titles_3_3_14_3">#N/A</definedName>
    <definedName name="Excel_BuiltIn_Print_Titles_3_3_14_3_5">'[17]INDIGINEOUS ITEMS '!#REF!</definedName>
    <definedName name="Excel_BuiltIn_Print_Titles_3_3_14_5">'[17]INDIGINEOUS ITEMS '!#REF!</definedName>
    <definedName name="Excel_BuiltIn_Print_Titles_3_3_15">#N/A</definedName>
    <definedName name="Excel_BuiltIn_Print_Titles_3_3_15_1">#N/A</definedName>
    <definedName name="Excel_BuiltIn_Print_Titles_3_3_15_1_3">#N/A</definedName>
    <definedName name="Excel_BuiltIn_Print_Titles_3_3_15_1_3_5">'[17]INDIGINEOUS ITEMS '!#REF!</definedName>
    <definedName name="Excel_BuiltIn_Print_Titles_3_3_15_1_5">'[17]INDIGINEOUS ITEMS '!#REF!</definedName>
    <definedName name="Excel_BuiltIn_Print_Titles_3_3_15_3">#N/A</definedName>
    <definedName name="Excel_BuiltIn_Print_Titles_3_3_15_3_5">'[17]INDIGINEOUS ITEMS '!#REF!</definedName>
    <definedName name="Excel_BuiltIn_Print_Titles_3_3_15_5">'[17]INDIGINEOUS ITEMS '!#REF!</definedName>
    <definedName name="Excel_BuiltIn_Print_Titles_3_3_16">#N/A</definedName>
    <definedName name="Excel_BuiltIn_Print_Titles_3_3_16_3">#N/A</definedName>
    <definedName name="Excel_BuiltIn_Print_Titles_3_3_16_3_5">'[19]INDIGINEOUS ITEMS '!#REF!</definedName>
    <definedName name="Excel_BuiltIn_Print_Titles_3_3_16_5">'[19]INDIGINEOUS ITEMS '!#REF!</definedName>
    <definedName name="Excel_BuiltIn_Print_Titles_3_3_17">#N/A</definedName>
    <definedName name="Excel_BuiltIn_Print_Titles_3_3_17_1">#N/A</definedName>
    <definedName name="Excel_BuiltIn_Print_Titles_3_3_17_1_3">#N/A</definedName>
    <definedName name="Excel_BuiltIn_Print_Titles_3_3_17_1_3_5">'[17]INDIGINEOUS ITEMS '!#REF!</definedName>
    <definedName name="Excel_BuiltIn_Print_Titles_3_3_17_1_5">'[18]INDIGINEOUS ITEMS '!#REF!</definedName>
    <definedName name="Excel_BuiltIn_Print_Titles_3_3_17_17">#N/A</definedName>
    <definedName name="Excel_BuiltIn_Print_Titles_3_3_17_17_3">#N/A</definedName>
    <definedName name="Excel_BuiltIn_Print_Titles_3_3_17_17_3_5">'[19]INDIGINEOUS ITEMS '!#REF!</definedName>
    <definedName name="Excel_BuiltIn_Print_Titles_3_3_17_17_5">'[19]INDIGINEOUS ITEMS '!#REF!</definedName>
    <definedName name="Excel_BuiltIn_Print_Titles_3_3_17_28">#N/A</definedName>
    <definedName name="Excel_BuiltIn_Print_Titles_3_3_17_28_3">#N/A</definedName>
    <definedName name="Excel_BuiltIn_Print_Titles_3_3_17_28_3_5">'[17]INDIGINEOUS ITEMS '!#REF!</definedName>
    <definedName name="Excel_BuiltIn_Print_Titles_3_3_17_28_5">'[17]INDIGINEOUS ITEMS '!#REF!</definedName>
    <definedName name="Excel_BuiltIn_Print_Titles_3_3_17_3">#N/A</definedName>
    <definedName name="Excel_BuiltIn_Print_Titles_3_3_17_3_5">'[19]INDIGINEOUS ITEMS '!#REF!</definedName>
    <definedName name="Excel_BuiltIn_Print_Titles_3_3_17_5">'[19]INDIGINEOUS ITEMS '!#REF!</definedName>
    <definedName name="Excel_BuiltIn_Print_Titles_3_3_17_6">#N/A</definedName>
    <definedName name="Excel_BuiltIn_Print_Titles_3_3_17_6_3">#N/A</definedName>
    <definedName name="Excel_BuiltIn_Print_Titles_3_3_17_6_3_5">'[17]INDIGINEOUS ITEMS '!#REF!</definedName>
    <definedName name="Excel_BuiltIn_Print_Titles_3_3_17_6_5">'[17]INDIGINEOUS ITEMS '!#REF!</definedName>
    <definedName name="Excel_BuiltIn_Print_Titles_3_3_18_1">#N/A</definedName>
    <definedName name="Excel_BuiltIn_Print_Titles_3_3_18_1_1">#N/A</definedName>
    <definedName name="Excel_BuiltIn_Print_Titles_3_3_18_1_1_3">#N/A</definedName>
    <definedName name="Excel_BuiltIn_Print_Titles_3_3_18_1_1_3_5">'[17]INDIGINEOUS ITEMS '!#REF!</definedName>
    <definedName name="Excel_BuiltIn_Print_Titles_3_3_18_1_1_5">'[17]INDIGINEOUS ITEMS '!#REF!</definedName>
    <definedName name="Excel_BuiltIn_Print_Titles_3_3_18_1_3">#N/A</definedName>
    <definedName name="Excel_BuiltIn_Print_Titles_3_3_18_1_3_5">'[17]INDIGINEOUS ITEMS '!#REF!</definedName>
    <definedName name="Excel_BuiltIn_Print_Titles_3_3_18_1_5">'[18]INDIGINEOUS ITEMS '!#REF!</definedName>
    <definedName name="Excel_BuiltIn_Print_Titles_3_3_19">#N/A</definedName>
    <definedName name="Excel_BuiltIn_Print_Titles_3_3_19_1">#N/A</definedName>
    <definedName name="Excel_BuiltIn_Print_Titles_3_3_19_1_3">#N/A</definedName>
    <definedName name="Excel_BuiltIn_Print_Titles_3_3_19_1_3_5">'[17]INDIGINEOUS ITEMS '!#REF!</definedName>
    <definedName name="Excel_BuiltIn_Print_Titles_3_3_19_1_5">'[17]INDIGINEOUS ITEMS '!#REF!</definedName>
    <definedName name="Excel_BuiltIn_Print_Titles_3_3_19_3">#N/A</definedName>
    <definedName name="Excel_BuiltIn_Print_Titles_3_3_19_3_5">'[17]INDIGINEOUS ITEMS '!#REF!</definedName>
    <definedName name="Excel_BuiltIn_Print_Titles_3_3_19_5">'[17]INDIGINEOUS ITEMS '!#REF!</definedName>
    <definedName name="Excel_BuiltIn_Print_Titles_3_3_2">#N/A</definedName>
    <definedName name="Excel_BuiltIn_Print_Titles_3_3_2_3">#N/A</definedName>
    <definedName name="Excel_BuiltIn_Print_Titles_3_3_2_3_5">'[17]INDIGINEOUS ITEMS '!#REF!</definedName>
    <definedName name="Excel_BuiltIn_Print_Titles_3_3_2_5">'[17]INDIGINEOUS ITEMS '!#REF!</definedName>
    <definedName name="Excel_BuiltIn_Print_Titles_3_3_20">#N/A</definedName>
    <definedName name="Excel_BuiltIn_Print_Titles_3_3_20_1">#N/A</definedName>
    <definedName name="Excel_BuiltIn_Print_Titles_3_3_20_1_3">#N/A</definedName>
    <definedName name="Excel_BuiltIn_Print_Titles_3_3_20_1_3_5">'[17]INDIGINEOUS ITEMS '!#REF!</definedName>
    <definedName name="Excel_BuiltIn_Print_Titles_3_3_20_1_5">'[17]INDIGINEOUS ITEMS '!#REF!</definedName>
    <definedName name="Excel_BuiltIn_Print_Titles_3_3_20_17">#N/A</definedName>
    <definedName name="Excel_BuiltIn_Print_Titles_3_3_20_17_3">#N/A</definedName>
    <definedName name="Excel_BuiltIn_Print_Titles_3_3_20_17_3_5">'[17]INDIGINEOUS ITEMS '!#REF!</definedName>
    <definedName name="Excel_BuiltIn_Print_Titles_3_3_20_17_5">'[17]INDIGINEOUS ITEMS '!#REF!</definedName>
    <definedName name="Excel_BuiltIn_Print_Titles_3_3_20_28">#N/A</definedName>
    <definedName name="Excel_BuiltIn_Print_Titles_3_3_20_28_3">#N/A</definedName>
    <definedName name="Excel_BuiltIn_Print_Titles_3_3_20_28_3_5">'[19]INDIGINEOUS ITEMS '!#REF!</definedName>
    <definedName name="Excel_BuiltIn_Print_Titles_3_3_20_28_5">'[19]INDIGINEOUS ITEMS '!#REF!</definedName>
    <definedName name="Excel_BuiltIn_Print_Titles_3_3_20_3">#N/A</definedName>
    <definedName name="Excel_BuiltIn_Print_Titles_3_3_20_3_5">'[19]INDIGINEOUS ITEMS '!#REF!</definedName>
    <definedName name="Excel_BuiltIn_Print_Titles_3_3_20_5">'[19]INDIGINEOUS ITEMS '!#REF!</definedName>
    <definedName name="Excel_BuiltIn_Print_Titles_3_3_20_6">#N/A</definedName>
    <definedName name="Excel_BuiltIn_Print_Titles_3_3_20_6_3">#N/A</definedName>
    <definedName name="Excel_BuiltIn_Print_Titles_3_3_20_6_3_5">'[19]INDIGINEOUS ITEMS '!#REF!</definedName>
    <definedName name="Excel_BuiltIn_Print_Titles_3_3_20_6_5">'[19]INDIGINEOUS ITEMS '!#REF!</definedName>
    <definedName name="Excel_BuiltIn_Print_Titles_3_3_21_1">#N/A</definedName>
    <definedName name="Excel_BuiltIn_Print_Titles_3_3_21_1_3">#N/A</definedName>
    <definedName name="Excel_BuiltIn_Print_Titles_3_3_21_1_3_5">'[19]INDIGINEOUS ITEMS '!#REF!</definedName>
    <definedName name="Excel_BuiltIn_Print_Titles_3_3_21_1_5">'[21]INDIGINEOUS ITEMS '!#REF!</definedName>
    <definedName name="Excel_BuiltIn_Print_Titles_3_3_22">#N/A</definedName>
    <definedName name="Excel_BuiltIn_Print_Titles_3_3_22_1">#N/A</definedName>
    <definedName name="Excel_BuiltIn_Print_Titles_3_3_22_1_3">#N/A</definedName>
    <definedName name="Excel_BuiltIn_Print_Titles_3_3_22_1_3_5">'[17]INDIGINEOUS ITEMS '!#REF!</definedName>
    <definedName name="Excel_BuiltIn_Print_Titles_3_3_22_1_5">'[17]INDIGINEOUS ITEMS '!#REF!</definedName>
    <definedName name="Excel_BuiltIn_Print_Titles_3_3_22_3">#N/A</definedName>
    <definedName name="Excel_BuiltIn_Print_Titles_3_3_22_3_5">'[17]INDIGINEOUS ITEMS '!#REF!</definedName>
    <definedName name="Excel_BuiltIn_Print_Titles_3_3_22_5">'[17]INDIGINEOUS ITEMS '!#REF!</definedName>
    <definedName name="Excel_BuiltIn_Print_Titles_3_3_23">#N/A</definedName>
    <definedName name="Excel_BuiltIn_Print_Titles_3_3_23_3">#N/A</definedName>
    <definedName name="Excel_BuiltIn_Print_Titles_3_3_23_3_5">'[19]INDIGINEOUS ITEMS '!#REF!</definedName>
    <definedName name="Excel_BuiltIn_Print_Titles_3_3_23_5">'[19]INDIGINEOUS ITEMS '!#REF!</definedName>
    <definedName name="Excel_BuiltIn_Print_Titles_3_3_24">#N/A</definedName>
    <definedName name="Excel_BuiltIn_Print_Titles_3_3_24_1">#N/A</definedName>
    <definedName name="Excel_BuiltIn_Print_Titles_3_3_24_1_3">#N/A</definedName>
    <definedName name="Excel_BuiltIn_Print_Titles_3_3_24_1_3_5">'[17]INDIGINEOUS ITEMS '!#REF!</definedName>
    <definedName name="Excel_BuiltIn_Print_Titles_3_3_24_1_5">'[17]INDIGINEOUS ITEMS '!#REF!</definedName>
    <definedName name="Excel_BuiltIn_Print_Titles_3_3_24_3">#N/A</definedName>
    <definedName name="Excel_BuiltIn_Print_Titles_3_3_24_3_5">'[17]INDIGINEOUS ITEMS '!#REF!</definedName>
    <definedName name="Excel_BuiltIn_Print_Titles_3_3_24_5">'[17]INDIGINEOUS ITEMS '!#REF!</definedName>
    <definedName name="Excel_BuiltIn_Print_Titles_3_3_25">#N/A</definedName>
    <definedName name="Excel_BuiltIn_Print_Titles_3_3_25_1">#N/A</definedName>
    <definedName name="Excel_BuiltIn_Print_Titles_3_3_25_1_3">#N/A</definedName>
    <definedName name="Excel_BuiltIn_Print_Titles_3_3_25_1_3_5">'[17]INDIGINEOUS ITEMS '!#REF!</definedName>
    <definedName name="Excel_BuiltIn_Print_Titles_3_3_25_1_5">'[17]INDIGINEOUS ITEMS '!#REF!</definedName>
    <definedName name="Excel_BuiltIn_Print_Titles_3_3_25_3">#N/A</definedName>
    <definedName name="Excel_BuiltIn_Print_Titles_3_3_25_3_5">'[17]INDIGINEOUS ITEMS '!#REF!</definedName>
    <definedName name="Excel_BuiltIn_Print_Titles_3_3_25_5">'[17]INDIGINEOUS ITEMS '!#REF!</definedName>
    <definedName name="Excel_BuiltIn_Print_Titles_3_3_26">#N/A</definedName>
    <definedName name="Excel_BuiltIn_Print_Titles_3_3_26_3">#N/A</definedName>
    <definedName name="Excel_BuiltIn_Print_Titles_3_3_26_3_5">'[19]INDIGINEOUS ITEMS '!#REF!</definedName>
    <definedName name="Excel_BuiltIn_Print_Titles_3_3_26_5">'[19]INDIGINEOUS ITEMS '!#REF!</definedName>
    <definedName name="Excel_BuiltIn_Print_Titles_3_3_27">#N/A</definedName>
    <definedName name="Excel_BuiltIn_Print_Titles_3_3_27_3">#N/A</definedName>
    <definedName name="Excel_BuiltIn_Print_Titles_3_3_27_3_5">'[19]INDIGINEOUS ITEMS '!#REF!</definedName>
    <definedName name="Excel_BuiltIn_Print_Titles_3_3_27_5">'[19]INDIGINEOUS ITEMS '!#REF!</definedName>
    <definedName name="Excel_BuiltIn_Print_Titles_3_3_28">#N/A</definedName>
    <definedName name="Excel_BuiltIn_Print_Titles_3_3_28_3">#N/A</definedName>
    <definedName name="Excel_BuiltIn_Print_Titles_3_3_28_3_5">'[19]INDIGINEOUS ITEMS '!#REF!</definedName>
    <definedName name="Excel_BuiltIn_Print_Titles_3_3_28_5">'[19]INDIGINEOUS ITEMS '!#REF!</definedName>
    <definedName name="Excel_BuiltIn_Print_Titles_3_3_3">#N/A</definedName>
    <definedName name="Excel_BuiltIn_Print_Titles_3_3_3_5">'[17]INDIGINEOUS ITEMS '!#REF!</definedName>
    <definedName name="Excel_BuiltIn_Print_Titles_3_3_4">#N/A</definedName>
    <definedName name="Excel_BuiltIn_Print_Titles_3_3_4_3">#N/A</definedName>
    <definedName name="Excel_BuiltIn_Print_Titles_3_3_4_3_5">'[17]INDIGINEOUS ITEMS '!#REF!</definedName>
    <definedName name="Excel_BuiltIn_Print_Titles_3_3_4_5">'[17]INDIGINEOUS ITEMS '!#REF!</definedName>
    <definedName name="Excel_BuiltIn_Print_Titles_3_3_5">'[18]INDIGINEOUS ITEMS '!#REF!</definedName>
    <definedName name="Excel_BuiltIn_Print_Titles_3_3_5_3">#N/A</definedName>
    <definedName name="Excel_BuiltIn_Print_Titles_3_3_5_3_5">'[17]INDIGINEOUS ITEMS '!#REF!</definedName>
    <definedName name="Excel_BuiltIn_Print_Titles_3_3_5_5">'[17]INDIGINEOUS ITEMS '!#REF!</definedName>
    <definedName name="Excel_BuiltIn_Print_Titles_3_3_6">#N/A</definedName>
    <definedName name="Excel_BuiltIn_Print_Titles_3_3_6_3">#N/A</definedName>
    <definedName name="Excel_BuiltIn_Print_Titles_3_3_6_3_5">'[19]INDIGINEOUS ITEMS '!#REF!</definedName>
    <definedName name="Excel_BuiltIn_Print_Titles_3_3_6_5">'[19]INDIGINEOUS ITEMS '!#REF!</definedName>
    <definedName name="Excel_BuiltIn_Print_Titles_3_3_7">#N/A</definedName>
    <definedName name="Excel_BuiltIn_Print_Titles_3_3_7_1">#N/A</definedName>
    <definedName name="Excel_BuiltIn_Print_Titles_3_3_7_1_3">#N/A</definedName>
    <definedName name="Excel_BuiltIn_Print_Titles_3_3_7_1_3_5">'[17]INDIGINEOUS ITEMS '!#REF!</definedName>
    <definedName name="Excel_BuiltIn_Print_Titles_3_3_7_1_5">'[17]INDIGINEOUS ITEMS '!#REF!</definedName>
    <definedName name="Excel_BuiltIn_Print_Titles_3_3_7_3">#N/A</definedName>
    <definedName name="Excel_BuiltIn_Print_Titles_3_3_7_3_5">'[17]INDIGINEOUS ITEMS '!#REF!</definedName>
    <definedName name="Excel_BuiltIn_Print_Titles_3_3_7_5">'[17]INDIGINEOUS ITEMS '!#REF!</definedName>
    <definedName name="Excel_BuiltIn_Print_Titles_3_3_8">#N/A</definedName>
    <definedName name="Excel_BuiltIn_Print_Titles_3_3_8_1">#N/A</definedName>
    <definedName name="Excel_BuiltIn_Print_Titles_3_3_8_1_3">#N/A</definedName>
    <definedName name="Excel_BuiltIn_Print_Titles_3_3_8_1_3_5">'[17]INDIGINEOUS ITEMS '!#REF!</definedName>
    <definedName name="Excel_BuiltIn_Print_Titles_3_3_8_1_5">'[17]INDIGINEOUS ITEMS '!#REF!</definedName>
    <definedName name="Excel_BuiltIn_Print_Titles_3_3_8_3">#N/A</definedName>
    <definedName name="Excel_BuiltIn_Print_Titles_3_3_8_3_5">'[17]INDIGINEOUS ITEMS '!#REF!</definedName>
    <definedName name="Excel_BuiltIn_Print_Titles_3_3_8_5">'[17]INDIGINEOUS ITEMS '!#REF!</definedName>
    <definedName name="Excel_BuiltIn_Print_Titles_3_3_9">#N/A</definedName>
    <definedName name="Excel_BuiltIn_Print_Titles_3_3_9_1">#N/A</definedName>
    <definedName name="Excel_BuiltIn_Print_Titles_3_3_9_1_1">#N/A</definedName>
    <definedName name="Excel_BuiltIn_Print_Titles_3_3_9_1_1_1">#N/A</definedName>
    <definedName name="Excel_BuiltIn_Print_Titles_3_3_9_1_1_1_5">'[17]INDIGINEOUS ITEMS '!#REF!</definedName>
    <definedName name="Excel_BuiltIn_Print_Titles_3_3_9_1_1_3">#N/A</definedName>
    <definedName name="Excel_BuiltIn_Print_Titles_3_3_9_1_1_3_1">#N/A</definedName>
    <definedName name="Excel_BuiltIn_Print_Titles_3_3_9_1_1_3_1_5">'[17]INDIGINEOUS ITEMS '!#REF!</definedName>
    <definedName name="Excel_BuiltIn_Print_Titles_3_3_9_1_1_3_5">'[19]INDIGINEOUS ITEMS '!#REF!</definedName>
    <definedName name="Excel_BuiltIn_Print_Titles_3_3_9_1_1_5">'[18]INDIGINEOUS ITEMS '!#REF!</definedName>
    <definedName name="Excel_BuiltIn_Print_Titles_3_3_9_1_5">'[22]INDIGINEOUS ITEMS '!#REF!</definedName>
    <definedName name="Excel_BuiltIn_Print_Titles_3_3_9_3">#N/A</definedName>
    <definedName name="Excel_BuiltIn_Print_Titles_3_3_9_3_5">'[17]INDIGINEOUS ITEMS '!#REF!</definedName>
    <definedName name="Excel_BuiltIn_Print_Titles_3_3_9_5">'[17]INDIGINEOUS ITEMS '!#REF!</definedName>
    <definedName name="Excel_BuiltIn_Print_Titles_3_4">#N/A</definedName>
    <definedName name="Excel_BuiltIn_Print_Titles_3_4_1">#N/A</definedName>
    <definedName name="Excel_BuiltIn_Print_Titles_3_4_1_1">#N/A</definedName>
    <definedName name="Excel_BuiltIn_Print_Titles_3_4_1_1_1">#N/A</definedName>
    <definedName name="Excel_BuiltIn_Print_Titles_3_4_1_1_1_1">#N/A</definedName>
    <definedName name="Excel_BuiltIn_Print_Titles_3_4_1_1_1_1_1">#N/A</definedName>
    <definedName name="Excel_BuiltIn_Print_Titles_3_4_1_1_1_1_1_5">'[19]INDIGINEOUS ITEMS '!#REF!</definedName>
    <definedName name="Excel_BuiltIn_Print_Titles_3_4_1_1_1_1_3">#N/A</definedName>
    <definedName name="Excel_BuiltIn_Print_Titles_3_4_1_1_1_1_3_5">'[19]INDIGINEOUS ITEMS '!#REF!</definedName>
    <definedName name="Excel_BuiltIn_Print_Titles_3_4_1_1_1_1_5">'[19]INDIGINEOUS ITEMS '!#REF!</definedName>
    <definedName name="Excel_BuiltIn_Print_Titles_3_4_1_1_1_3">#N/A</definedName>
    <definedName name="Excel_BuiltIn_Print_Titles_3_4_1_1_1_3_1">#N/A</definedName>
    <definedName name="Excel_BuiltIn_Print_Titles_3_4_1_1_1_3_1_5">'[19]INDIGINEOUS ITEMS '!#REF!</definedName>
    <definedName name="Excel_BuiltIn_Print_Titles_3_4_1_1_1_3_5">'[19]INDIGINEOUS ITEMS '!#REF!</definedName>
    <definedName name="Excel_BuiltIn_Print_Titles_3_4_1_1_1_5">'[24]INDIGINEOUS ITEMS '!#REF!</definedName>
    <definedName name="Excel_BuiltIn_Print_Titles_3_4_1_1_3">#N/A</definedName>
    <definedName name="Excel_BuiltIn_Print_Titles_3_4_1_1_3_1">#N/A</definedName>
    <definedName name="Excel_BuiltIn_Print_Titles_3_4_1_1_3_1_5">'[19]INDIGINEOUS ITEMS '!#REF!</definedName>
    <definedName name="Excel_BuiltIn_Print_Titles_3_4_1_1_3_5">'[25]INDIGINEOUS ITEMS '!#REF!</definedName>
    <definedName name="Excel_BuiltIn_Print_Titles_3_4_1_1_5">'[26]INDIGINEOUS ITEMS '!#REF!</definedName>
    <definedName name="Excel_BuiltIn_Print_Titles_3_4_1_11">#N/A</definedName>
    <definedName name="Excel_BuiltIn_Print_Titles_3_4_1_11_3">#N/A</definedName>
    <definedName name="Excel_BuiltIn_Print_Titles_3_4_1_11_3_5">'[19]INDIGINEOUS ITEMS '!#REF!</definedName>
    <definedName name="Excel_BuiltIn_Print_Titles_3_4_1_11_5">'[19]INDIGINEOUS ITEMS '!#REF!</definedName>
    <definedName name="Excel_BuiltIn_Print_Titles_3_4_1_17">#N/A</definedName>
    <definedName name="Excel_BuiltIn_Print_Titles_3_4_1_17_1">#N/A</definedName>
    <definedName name="Excel_BuiltIn_Print_Titles_3_4_1_17_1_3">#N/A</definedName>
    <definedName name="Excel_BuiltIn_Print_Titles_3_4_1_17_1_3_5">'[19]INDIGINEOUS ITEMS '!#REF!</definedName>
    <definedName name="Excel_BuiltIn_Print_Titles_3_4_1_17_1_5">'[27]INDIGINEOUS ITEMS '!#REF!</definedName>
    <definedName name="Excel_BuiltIn_Print_Titles_3_4_1_17_3">#N/A</definedName>
    <definedName name="Excel_BuiltIn_Print_Titles_3_4_1_17_3_5">'[25]INDIGINEOUS ITEMS '!#REF!</definedName>
    <definedName name="Excel_BuiltIn_Print_Titles_3_4_1_17_5">'[25]INDIGINEOUS ITEMS '!#REF!</definedName>
    <definedName name="Excel_BuiltIn_Print_Titles_3_4_1_18_1">#N/A</definedName>
    <definedName name="Excel_BuiltIn_Print_Titles_3_4_1_18_1_3">#N/A</definedName>
    <definedName name="Excel_BuiltIn_Print_Titles_3_4_1_18_1_3_5">'[25]INDIGINEOUS ITEMS '!#REF!</definedName>
    <definedName name="Excel_BuiltIn_Print_Titles_3_4_1_18_1_5">'[28]INDIGINEOUS ITEMS '!#REF!</definedName>
    <definedName name="Excel_BuiltIn_Print_Titles_3_4_1_28">#N/A</definedName>
    <definedName name="Excel_BuiltIn_Print_Titles_3_4_1_28_3">#N/A</definedName>
    <definedName name="Excel_BuiltIn_Print_Titles_3_4_1_28_3_5">'[19]INDIGINEOUS ITEMS '!#REF!</definedName>
    <definedName name="Excel_BuiltIn_Print_Titles_3_4_1_28_5">'[19]INDIGINEOUS ITEMS '!#REF!</definedName>
    <definedName name="Excel_BuiltIn_Print_Titles_3_4_1_3">#N/A</definedName>
    <definedName name="Excel_BuiltIn_Print_Titles_3_4_1_3_5">'[25]INDIGINEOUS ITEMS '!#REF!</definedName>
    <definedName name="Excel_BuiltIn_Print_Titles_3_4_1_5">'[28]INDIGINEOUS ITEMS '!#REF!</definedName>
    <definedName name="Excel_BuiltIn_Print_Titles_3_4_1_6">#N/A</definedName>
    <definedName name="Excel_BuiltIn_Print_Titles_3_4_1_6_3">#N/A</definedName>
    <definedName name="Excel_BuiltIn_Print_Titles_3_4_1_6_3_5">'[19]INDIGINEOUS ITEMS '!#REF!</definedName>
    <definedName name="Excel_BuiltIn_Print_Titles_3_4_1_6_5">'[19]INDIGINEOUS ITEMS '!#REF!</definedName>
    <definedName name="Excel_BuiltIn_Print_Titles_3_4_10">#N/A</definedName>
    <definedName name="Excel_BuiltIn_Print_Titles_3_4_10_3">#N/A</definedName>
    <definedName name="Excel_BuiltIn_Print_Titles_3_4_10_3_5">'[19]INDIGINEOUS ITEMS '!#REF!</definedName>
    <definedName name="Excel_BuiltIn_Print_Titles_3_4_10_5">'[19]INDIGINEOUS ITEMS '!#REF!</definedName>
    <definedName name="Excel_BuiltIn_Print_Titles_3_4_11">#N/A</definedName>
    <definedName name="Excel_BuiltIn_Print_Titles_3_4_11_1">#N/A</definedName>
    <definedName name="Excel_BuiltIn_Print_Titles_3_4_11_1_3">#N/A</definedName>
    <definedName name="Excel_BuiltIn_Print_Titles_3_4_11_1_3_5">'[25]INDIGINEOUS ITEMS '!#REF!</definedName>
    <definedName name="Excel_BuiltIn_Print_Titles_3_4_11_1_5">'[25]INDIGINEOUS ITEMS '!#REF!</definedName>
    <definedName name="Excel_BuiltIn_Print_Titles_3_4_11_3">#N/A</definedName>
    <definedName name="Excel_BuiltIn_Print_Titles_3_4_11_3_5">'[25]INDIGINEOUS ITEMS '!#REF!</definedName>
    <definedName name="Excel_BuiltIn_Print_Titles_3_4_11_5">'[25]INDIGINEOUS ITEMS '!#REF!</definedName>
    <definedName name="Excel_BuiltIn_Print_Titles_3_4_12">#N/A</definedName>
    <definedName name="Excel_BuiltIn_Print_Titles_3_4_12_1">#N/A</definedName>
    <definedName name="Excel_BuiltIn_Print_Titles_3_4_12_1_3">#N/A</definedName>
    <definedName name="Excel_BuiltIn_Print_Titles_3_4_12_1_3_5">'[25]INDIGINEOUS ITEMS '!#REF!</definedName>
    <definedName name="Excel_BuiltIn_Print_Titles_3_4_12_1_5">'[25]INDIGINEOUS ITEMS '!#REF!</definedName>
    <definedName name="Excel_BuiltIn_Print_Titles_3_4_12_3">#N/A</definedName>
    <definedName name="Excel_BuiltIn_Print_Titles_3_4_12_3_5">'[25]INDIGINEOUS ITEMS '!#REF!</definedName>
    <definedName name="Excel_BuiltIn_Print_Titles_3_4_12_5">'[25]INDIGINEOUS ITEMS '!#REF!</definedName>
    <definedName name="Excel_BuiltIn_Print_Titles_3_4_13">#N/A</definedName>
    <definedName name="Excel_BuiltIn_Print_Titles_3_4_13_1">#N/A</definedName>
    <definedName name="Excel_BuiltIn_Print_Titles_3_4_13_1_3">#N/A</definedName>
    <definedName name="Excel_BuiltIn_Print_Titles_3_4_13_1_3_5">'[19]INDIGINEOUS ITEMS '!#REF!</definedName>
    <definedName name="Excel_BuiltIn_Print_Titles_3_4_13_1_5">'[19]INDIGINEOUS ITEMS '!#REF!</definedName>
    <definedName name="Excel_BuiltIn_Print_Titles_3_4_13_3">#N/A</definedName>
    <definedName name="Excel_BuiltIn_Print_Titles_3_4_13_3_5">'[19]INDIGINEOUS ITEMS '!#REF!</definedName>
    <definedName name="Excel_BuiltIn_Print_Titles_3_4_13_5">'[19]INDIGINEOUS ITEMS '!#REF!</definedName>
    <definedName name="Excel_BuiltIn_Print_Titles_3_4_14">#N/A</definedName>
    <definedName name="Excel_BuiltIn_Print_Titles_3_4_14_1">#N/A</definedName>
    <definedName name="Excel_BuiltIn_Print_Titles_3_4_14_1_3">#N/A</definedName>
    <definedName name="Excel_BuiltIn_Print_Titles_3_4_14_1_3_5">'[25]INDIGINEOUS ITEMS '!#REF!</definedName>
    <definedName name="Excel_BuiltIn_Print_Titles_3_4_14_1_5">'[25]INDIGINEOUS ITEMS '!#REF!</definedName>
    <definedName name="Excel_BuiltIn_Print_Titles_3_4_14_3">#N/A</definedName>
    <definedName name="Excel_BuiltIn_Print_Titles_3_4_14_3_5">'[25]INDIGINEOUS ITEMS '!#REF!</definedName>
    <definedName name="Excel_BuiltIn_Print_Titles_3_4_14_5">'[25]INDIGINEOUS ITEMS '!#REF!</definedName>
    <definedName name="Excel_BuiltIn_Print_Titles_3_4_15">#N/A</definedName>
    <definedName name="Excel_BuiltIn_Print_Titles_3_4_15_3">#N/A</definedName>
    <definedName name="Excel_BuiltIn_Print_Titles_3_4_15_3_5">'[19]INDIGINEOUS ITEMS '!#REF!</definedName>
    <definedName name="Excel_BuiltIn_Print_Titles_3_4_15_5">'[19]INDIGINEOUS ITEMS '!#REF!</definedName>
    <definedName name="Excel_BuiltIn_Print_Titles_3_4_16">#N/A</definedName>
    <definedName name="Excel_BuiltIn_Print_Titles_3_4_16_1">#N/A</definedName>
    <definedName name="Excel_BuiltIn_Print_Titles_3_4_16_1_3">#N/A</definedName>
    <definedName name="Excel_BuiltIn_Print_Titles_3_4_16_1_3_5">'[19]INDIGINEOUS ITEMS '!#REF!</definedName>
    <definedName name="Excel_BuiltIn_Print_Titles_3_4_16_1_5">'[19]INDIGINEOUS ITEMS '!#REF!</definedName>
    <definedName name="Excel_BuiltIn_Print_Titles_3_4_16_3">#N/A</definedName>
    <definedName name="Excel_BuiltIn_Print_Titles_3_4_16_3_5">'[19]INDIGINEOUS ITEMS '!#REF!</definedName>
    <definedName name="Excel_BuiltIn_Print_Titles_3_4_16_5">'[19]INDIGINEOUS ITEMS '!#REF!</definedName>
    <definedName name="Excel_BuiltIn_Print_Titles_3_4_17">#N/A</definedName>
    <definedName name="Excel_BuiltIn_Print_Titles_3_4_17_1">#N/A</definedName>
    <definedName name="Excel_BuiltIn_Print_Titles_3_4_17_1_3">#N/A</definedName>
    <definedName name="Excel_BuiltIn_Print_Titles_3_4_17_1_3_5">'[19]INDIGINEOUS ITEMS '!#REF!</definedName>
    <definedName name="Excel_BuiltIn_Print_Titles_3_4_17_1_5">'[29]INDIGINEOUS ITEMS '!#REF!</definedName>
    <definedName name="Excel_BuiltIn_Print_Titles_3_4_17_3">#N/A</definedName>
    <definedName name="Excel_BuiltIn_Print_Titles_3_4_17_3_5">'[19]INDIGINEOUS ITEMS '!#REF!</definedName>
    <definedName name="Excel_BuiltIn_Print_Titles_3_4_17_5">'[19]INDIGINEOUS ITEMS '!#REF!</definedName>
    <definedName name="Excel_BuiltIn_Print_Titles_3_4_18_1">#N/A</definedName>
    <definedName name="Excel_BuiltIn_Print_Titles_3_4_18_1_1">#N/A</definedName>
    <definedName name="Excel_BuiltIn_Print_Titles_3_4_18_1_1_3">#N/A</definedName>
    <definedName name="Excel_BuiltIn_Print_Titles_3_4_18_1_1_3_5">'[25]INDIGINEOUS ITEMS '!#REF!</definedName>
    <definedName name="Excel_BuiltIn_Print_Titles_3_4_18_1_1_5">'[25]INDIGINEOUS ITEMS '!#REF!</definedName>
    <definedName name="Excel_BuiltIn_Print_Titles_3_4_18_1_3">#N/A</definedName>
    <definedName name="Excel_BuiltIn_Print_Titles_3_4_18_1_3_5">'[25]INDIGINEOUS ITEMS '!#REF!</definedName>
    <definedName name="Excel_BuiltIn_Print_Titles_3_4_18_1_5">'[28]INDIGINEOUS ITEMS '!#REF!</definedName>
    <definedName name="Excel_BuiltIn_Print_Titles_3_4_19">#N/A</definedName>
    <definedName name="Excel_BuiltIn_Print_Titles_3_4_19_1">#N/A</definedName>
    <definedName name="Excel_BuiltIn_Print_Titles_3_4_19_1_3">#N/A</definedName>
    <definedName name="Excel_BuiltIn_Print_Titles_3_4_19_1_3_5">'[25]INDIGINEOUS ITEMS '!#REF!</definedName>
    <definedName name="Excel_BuiltIn_Print_Titles_3_4_19_1_5">'[25]INDIGINEOUS ITEMS '!#REF!</definedName>
    <definedName name="Excel_BuiltIn_Print_Titles_3_4_19_3">#N/A</definedName>
    <definedName name="Excel_BuiltIn_Print_Titles_3_4_19_3_5">'[25]INDIGINEOUS ITEMS '!#REF!</definedName>
    <definedName name="Excel_BuiltIn_Print_Titles_3_4_19_5">'[25]INDIGINEOUS ITEMS '!#REF!</definedName>
    <definedName name="Excel_BuiltIn_Print_Titles_3_4_2">#N/A</definedName>
    <definedName name="Excel_BuiltIn_Print_Titles_3_4_2_3">#N/A</definedName>
    <definedName name="Excel_BuiltIn_Print_Titles_3_4_2_3_5">'[19]INDIGINEOUS ITEMS '!#REF!</definedName>
    <definedName name="Excel_BuiltIn_Print_Titles_3_4_2_5">'[19]INDIGINEOUS ITEMS '!#REF!</definedName>
    <definedName name="Excel_BuiltIn_Print_Titles_3_4_20">#N/A</definedName>
    <definedName name="Excel_BuiltIn_Print_Titles_3_4_20_3">#N/A</definedName>
    <definedName name="Excel_BuiltIn_Print_Titles_3_4_20_3_5">'[19]INDIGINEOUS ITEMS '!#REF!</definedName>
    <definedName name="Excel_BuiltIn_Print_Titles_3_4_20_5">'[19]INDIGINEOUS ITEMS '!#REF!</definedName>
    <definedName name="Excel_BuiltIn_Print_Titles_3_4_21_1">#N/A</definedName>
    <definedName name="Excel_BuiltIn_Print_Titles_3_4_21_1_3">#N/A</definedName>
    <definedName name="Excel_BuiltIn_Print_Titles_3_4_21_1_3_5">'[19]INDIGINEOUS ITEMS '!#REF!</definedName>
    <definedName name="Excel_BuiltIn_Print_Titles_3_4_21_1_5">'[24]INDIGINEOUS ITEMS '!#REF!</definedName>
    <definedName name="Excel_BuiltIn_Print_Titles_3_4_22">#N/A</definedName>
    <definedName name="Excel_BuiltIn_Print_Titles_3_4_22_1">#N/A</definedName>
    <definedName name="Excel_BuiltIn_Print_Titles_3_4_22_1_3">#N/A</definedName>
    <definedName name="Excel_BuiltIn_Print_Titles_3_4_22_1_3_5">'[25]INDIGINEOUS ITEMS '!#REF!</definedName>
    <definedName name="Excel_BuiltIn_Print_Titles_3_4_22_1_5">'[25]INDIGINEOUS ITEMS '!#REF!</definedName>
    <definedName name="Excel_BuiltIn_Print_Titles_3_4_22_3">#N/A</definedName>
    <definedName name="Excel_BuiltIn_Print_Titles_3_4_22_3_5">'[25]INDIGINEOUS ITEMS '!#REF!</definedName>
    <definedName name="Excel_BuiltIn_Print_Titles_3_4_22_5">'[25]INDIGINEOUS ITEMS '!#REF!</definedName>
    <definedName name="Excel_BuiltIn_Print_Titles_3_4_23">#N/A</definedName>
    <definedName name="Excel_BuiltIn_Print_Titles_3_4_23_1">#N/A</definedName>
    <definedName name="Excel_BuiltIn_Print_Titles_3_4_23_1_3">#N/A</definedName>
    <definedName name="Excel_BuiltIn_Print_Titles_3_4_23_1_3_5">'[19]INDIGINEOUS ITEMS '!#REF!</definedName>
    <definedName name="Excel_BuiltIn_Print_Titles_3_4_23_1_5">'[19]INDIGINEOUS ITEMS '!#REF!</definedName>
    <definedName name="Excel_BuiltIn_Print_Titles_3_4_23_17">#N/A</definedName>
    <definedName name="Excel_BuiltIn_Print_Titles_3_4_23_17_3">#N/A</definedName>
    <definedName name="Excel_BuiltIn_Print_Titles_3_4_23_17_3_5">'[19]INDIGINEOUS ITEMS '!#REF!</definedName>
    <definedName name="Excel_BuiltIn_Print_Titles_3_4_23_17_5">'[19]INDIGINEOUS ITEMS '!#REF!</definedName>
    <definedName name="Excel_BuiltIn_Print_Titles_3_4_23_28">#N/A</definedName>
    <definedName name="Excel_BuiltIn_Print_Titles_3_4_23_28_3">#N/A</definedName>
    <definedName name="Excel_BuiltIn_Print_Titles_3_4_23_28_3_5">'[19]INDIGINEOUS ITEMS '!#REF!</definedName>
    <definedName name="Excel_BuiltIn_Print_Titles_3_4_23_28_5">'[19]INDIGINEOUS ITEMS '!#REF!</definedName>
    <definedName name="Excel_BuiltIn_Print_Titles_3_4_23_3">#N/A</definedName>
    <definedName name="Excel_BuiltIn_Print_Titles_3_4_23_3_5">'[19]INDIGINEOUS ITEMS '!#REF!</definedName>
    <definedName name="Excel_BuiltIn_Print_Titles_3_4_23_5">'[19]INDIGINEOUS ITEMS '!#REF!</definedName>
    <definedName name="Excel_BuiltIn_Print_Titles_3_4_23_6">#N/A</definedName>
    <definedName name="Excel_BuiltIn_Print_Titles_3_4_23_6_3">#N/A</definedName>
    <definedName name="Excel_BuiltIn_Print_Titles_3_4_23_6_3_5">'[19]INDIGINEOUS ITEMS '!#REF!</definedName>
    <definedName name="Excel_BuiltIn_Print_Titles_3_4_23_6_5">'[19]INDIGINEOUS ITEMS '!#REF!</definedName>
    <definedName name="Excel_BuiltIn_Print_Titles_3_4_24">#N/A</definedName>
    <definedName name="Excel_BuiltIn_Print_Titles_3_4_24_1">#N/A</definedName>
    <definedName name="Excel_BuiltIn_Print_Titles_3_4_24_1_3">#N/A</definedName>
    <definedName name="Excel_BuiltIn_Print_Titles_3_4_24_1_3_5">'[25]INDIGINEOUS ITEMS '!#REF!</definedName>
    <definedName name="Excel_BuiltIn_Print_Titles_3_4_24_1_5">'[25]INDIGINEOUS ITEMS '!#REF!</definedName>
    <definedName name="Excel_BuiltIn_Print_Titles_3_4_24_3">#N/A</definedName>
    <definedName name="Excel_BuiltIn_Print_Titles_3_4_24_3_5">'[25]INDIGINEOUS ITEMS '!#REF!</definedName>
    <definedName name="Excel_BuiltIn_Print_Titles_3_4_24_5">'[25]INDIGINEOUS ITEMS '!#REF!</definedName>
    <definedName name="Excel_BuiltIn_Print_Titles_3_4_25">#N/A</definedName>
    <definedName name="Excel_BuiltIn_Print_Titles_3_4_25_1">#N/A</definedName>
    <definedName name="Excel_BuiltIn_Print_Titles_3_4_25_1_3">#N/A</definedName>
    <definedName name="Excel_BuiltIn_Print_Titles_3_4_25_1_3_5">'[25]INDIGINEOUS ITEMS '!#REF!</definedName>
    <definedName name="Excel_BuiltIn_Print_Titles_3_4_25_1_5">'[25]INDIGINEOUS ITEMS '!#REF!</definedName>
    <definedName name="Excel_BuiltIn_Print_Titles_3_4_25_3">#N/A</definedName>
    <definedName name="Excel_BuiltIn_Print_Titles_3_4_25_3_5">'[25]INDIGINEOUS ITEMS '!#REF!</definedName>
    <definedName name="Excel_BuiltIn_Print_Titles_3_4_25_5">'[25]INDIGINEOUS ITEMS '!#REF!</definedName>
    <definedName name="Excel_BuiltIn_Print_Titles_3_4_26">#N/A</definedName>
    <definedName name="Excel_BuiltIn_Print_Titles_3_4_26_3">#N/A</definedName>
    <definedName name="Excel_BuiltIn_Print_Titles_3_4_26_3_5">'[19]INDIGINEOUS ITEMS '!#REF!</definedName>
    <definedName name="Excel_BuiltIn_Print_Titles_3_4_26_5">'[19]INDIGINEOUS ITEMS '!#REF!</definedName>
    <definedName name="Excel_BuiltIn_Print_Titles_3_4_27">#N/A</definedName>
    <definedName name="Excel_BuiltIn_Print_Titles_3_4_27_3">#N/A</definedName>
    <definedName name="Excel_BuiltIn_Print_Titles_3_4_27_3_5">'[19]INDIGINEOUS ITEMS '!#REF!</definedName>
    <definedName name="Excel_BuiltIn_Print_Titles_3_4_27_5">'[19]INDIGINEOUS ITEMS '!#REF!</definedName>
    <definedName name="Excel_BuiltIn_Print_Titles_3_4_28">#N/A</definedName>
    <definedName name="Excel_BuiltIn_Print_Titles_3_4_28_3">#N/A</definedName>
    <definedName name="Excel_BuiltIn_Print_Titles_3_4_28_3_5">'[19]INDIGINEOUS ITEMS '!#REF!</definedName>
    <definedName name="Excel_BuiltIn_Print_Titles_3_4_28_5">'[19]INDIGINEOUS ITEMS '!#REF!</definedName>
    <definedName name="Excel_BuiltIn_Print_Titles_3_4_3">#N/A</definedName>
    <definedName name="Excel_BuiltIn_Print_Titles_3_4_3_5">'[25]INDIGINEOUS ITEMS '!#REF!</definedName>
    <definedName name="Excel_BuiltIn_Print_Titles_3_4_5">'[25]INDIGINEOUS ITEMS '!#REF!</definedName>
    <definedName name="Excel_BuiltIn_Print_Titles_3_4_5_3">#N/A</definedName>
    <definedName name="Excel_BuiltIn_Print_Titles_3_4_5_3_5">'[19]INDIGINEOUS ITEMS '!#REF!</definedName>
    <definedName name="Excel_BuiltIn_Print_Titles_3_4_5_5">'[19]INDIGINEOUS ITEMS '!#REF!</definedName>
    <definedName name="Excel_BuiltIn_Print_Titles_3_4_6">#N/A</definedName>
    <definedName name="Excel_BuiltIn_Print_Titles_3_4_6_3">#N/A</definedName>
    <definedName name="Excel_BuiltIn_Print_Titles_3_4_6_3_5">'[19]INDIGINEOUS ITEMS '!#REF!</definedName>
    <definedName name="Excel_BuiltIn_Print_Titles_3_4_6_5">'[19]INDIGINEOUS ITEMS '!#REF!</definedName>
    <definedName name="Excel_BuiltIn_Print_Titles_3_4_7">#N/A</definedName>
    <definedName name="Excel_BuiltIn_Print_Titles_3_4_7_1">#N/A</definedName>
    <definedName name="Excel_BuiltIn_Print_Titles_3_4_7_1_3">#N/A</definedName>
    <definedName name="Excel_BuiltIn_Print_Titles_3_4_7_1_3_5">'[19]INDIGINEOUS ITEMS '!#REF!</definedName>
    <definedName name="Excel_BuiltIn_Print_Titles_3_4_7_1_5">'[19]INDIGINEOUS ITEMS '!#REF!</definedName>
    <definedName name="Excel_BuiltIn_Print_Titles_3_4_7_3">#N/A</definedName>
    <definedName name="Excel_BuiltIn_Print_Titles_3_4_7_3_5">'[19]INDIGINEOUS ITEMS '!#REF!</definedName>
    <definedName name="Excel_BuiltIn_Print_Titles_3_4_7_5">'[19]INDIGINEOUS ITEMS '!#REF!</definedName>
    <definedName name="Excel_BuiltIn_Print_Titles_3_4_8">#N/A</definedName>
    <definedName name="Excel_BuiltIn_Print_Titles_3_4_8_3">#N/A</definedName>
    <definedName name="Excel_BuiltIn_Print_Titles_3_4_8_3_5">'[19]INDIGINEOUS ITEMS '!#REF!</definedName>
    <definedName name="Excel_BuiltIn_Print_Titles_3_4_8_5">'[19]INDIGINEOUS ITEMS '!#REF!</definedName>
    <definedName name="Excel_BuiltIn_Print_Titles_3_4_9">#N/A</definedName>
    <definedName name="Excel_BuiltIn_Print_Titles_3_4_9_1">#N/A</definedName>
    <definedName name="Excel_BuiltIn_Print_Titles_3_4_9_1_1">#N/A</definedName>
    <definedName name="Excel_BuiltIn_Print_Titles_3_4_9_1_1_1">#N/A</definedName>
    <definedName name="Excel_BuiltIn_Print_Titles_3_4_9_1_1_1_5">'[19]INDIGINEOUS ITEMS '!#REF!</definedName>
    <definedName name="Excel_BuiltIn_Print_Titles_3_4_9_1_1_3">#N/A</definedName>
    <definedName name="Excel_BuiltIn_Print_Titles_3_4_9_1_1_3_1">#N/A</definedName>
    <definedName name="Excel_BuiltIn_Print_Titles_3_4_9_1_1_3_1_5">'[19]INDIGINEOUS ITEMS '!#REF!</definedName>
    <definedName name="Excel_BuiltIn_Print_Titles_3_4_9_1_1_3_5">'[19]INDIGINEOUS ITEMS '!#REF!</definedName>
    <definedName name="Excel_BuiltIn_Print_Titles_3_4_9_1_1_5">'[24]INDIGINEOUS ITEMS '!#REF!</definedName>
    <definedName name="Excel_BuiltIn_Print_Titles_3_4_9_1_3">#N/A</definedName>
    <definedName name="Excel_BuiltIn_Print_Titles_3_4_9_1_3_5">'[19]INDIGINEOUS ITEMS '!#REF!</definedName>
    <definedName name="Excel_BuiltIn_Print_Titles_3_4_9_1_5">'[30]INDIGINEOUS ITEMS '!#REF!</definedName>
    <definedName name="Excel_BuiltIn_Print_Titles_3_4_9_17">#N/A</definedName>
    <definedName name="Excel_BuiltIn_Print_Titles_3_4_9_17_3">#N/A</definedName>
    <definedName name="Excel_BuiltIn_Print_Titles_3_4_9_17_3_5">'[19]INDIGINEOUS ITEMS '!#REF!</definedName>
    <definedName name="Excel_BuiltIn_Print_Titles_3_4_9_17_5">'[19]INDIGINEOUS ITEMS '!#REF!</definedName>
    <definedName name="Excel_BuiltIn_Print_Titles_3_4_9_28">#N/A</definedName>
    <definedName name="Excel_BuiltIn_Print_Titles_3_4_9_28_3">#N/A</definedName>
    <definedName name="Excel_BuiltIn_Print_Titles_3_4_9_28_3_5">'[25]INDIGINEOUS ITEMS '!#REF!</definedName>
    <definedName name="Excel_BuiltIn_Print_Titles_3_4_9_28_5">'[25]INDIGINEOUS ITEMS '!#REF!</definedName>
    <definedName name="Excel_BuiltIn_Print_Titles_3_4_9_3">#N/A</definedName>
    <definedName name="Excel_BuiltIn_Print_Titles_3_4_9_3_5">'[25]INDIGINEOUS ITEMS '!#REF!</definedName>
    <definedName name="Excel_BuiltIn_Print_Titles_3_4_9_5">'[25]INDIGINEOUS ITEMS '!#REF!</definedName>
    <definedName name="Excel_BuiltIn_Print_Titles_3_4_9_6">#N/A</definedName>
    <definedName name="Excel_BuiltIn_Print_Titles_3_4_9_6_3">#N/A</definedName>
    <definedName name="Excel_BuiltIn_Print_Titles_3_4_9_6_3_5">'[25]INDIGINEOUS ITEMS '!#REF!</definedName>
    <definedName name="Excel_BuiltIn_Print_Titles_3_4_9_6_5">'[25]INDIGINEOUS ITEMS '!#REF!</definedName>
    <definedName name="Excel_BuiltIn_Print_Titles_3_5">'[18]INDIGINEOUS ITEMS '!#REF!</definedName>
    <definedName name="Excel_BuiltIn_Print_Titles_3_5_17">#N/A</definedName>
    <definedName name="Excel_BuiltIn_Print_Titles_3_5_17_3">#N/A</definedName>
    <definedName name="Excel_BuiltIn_Print_Titles_3_5_17_3_5">'[19]INDIGINEOUS ITEMS '!#REF!</definedName>
    <definedName name="Excel_BuiltIn_Print_Titles_3_5_17_5">'[19]INDIGINEOUS ITEMS '!#REF!</definedName>
    <definedName name="Excel_BuiltIn_Print_Titles_3_5_28">#N/A</definedName>
    <definedName name="Excel_BuiltIn_Print_Titles_3_5_28_3">#N/A</definedName>
    <definedName name="Excel_BuiltIn_Print_Titles_3_5_28_3_5">'[19]INDIGINEOUS ITEMS '!#REF!</definedName>
    <definedName name="Excel_BuiltIn_Print_Titles_3_5_28_5">'[19]INDIGINEOUS ITEMS '!#REF!</definedName>
    <definedName name="Excel_BuiltIn_Print_Titles_3_5_3">#N/A</definedName>
    <definedName name="Excel_BuiltIn_Print_Titles_3_5_3_5">'[19]INDIGINEOUS ITEMS '!#REF!</definedName>
    <definedName name="Excel_BuiltIn_Print_Titles_3_5_5">'[19]INDIGINEOUS ITEMS '!#REF!</definedName>
    <definedName name="Excel_BuiltIn_Print_Titles_3_5_6">#N/A</definedName>
    <definedName name="Excel_BuiltIn_Print_Titles_3_5_6_3">#N/A</definedName>
    <definedName name="Excel_BuiltIn_Print_Titles_3_5_6_3_5">'[19]INDIGINEOUS ITEMS '!#REF!</definedName>
    <definedName name="Excel_BuiltIn_Print_Titles_3_5_6_5">'[19]INDIGINEOUS ITEMS '!#REF!</definedName>
    <definedName name="Excel_BuiltIn_Print_Titles_3_6">#N/A</definedName>
    <definedName name="Excel_BuiltIn_Print_Titles_3_6_1">#N/A</definedName>
    <definedName name="Excel_BuiltIn_Print_Titles_3_6_1_3">#N/A</definedName>
    <definedName name="Excel_BuiltIn_Print_Titles_3_6_1_3_5">'[19]INDIGINEOUS ITEMS '!#REF!</definedName>
    <definedName name="Excel_BuiltIn_Print_Titles_3_6_1_5">'[19]INDIGINEOUS ITEMS '!#REF!</definedName>
    <definedName name="Excel_BuiltIn_Print_Titles_3_6_10">#N/A</definedName>
    <definedName name="Excel_BuiltIn_Print_Titles_3_6_10_3">#N/A</definedName>
    <definedName name="Excel_BuiltIn_Print_Titles_3_6_10_3_5">'[19]INDIGINEOUS ITEMS '!#REF!</definedName>
    <definedName name="Excel_BuiltIn_Print_Titles_3_6_10_5">'[19]INDIGINEOUS ITEMS '!#REF!</definedName>
    <definedName name="Excel_BuiltIn_Print_Titles_3_6_11">#N/A</definedName>
    <definedName name="Excel_BuiltIn_Print_Titles_3_6_11_1">#N/A</definedName>
    <definedName name="Excel_BuiltIn_Print_Titles_3_6_11_1_3">#N/A</definedName>
    <definedName name="Excel_BuiltIn_Print_Titles_3_6_11_1_3_5">'[25]INDIGINEOUS ITEMS '!#REF!</definedName>
    <definedName name="Excel_BuiltIn_Print_Titles_3_6_11_1_5">'[25]INDIGINEOUS ITEMS '!#REF!</definedName>
    <definedName name="Excel_BuiltIn_Print_Titles_3_6_11_3">#N/A</definedName>
    <definedName name="Excel_BuiltIn_Print_Titles_3_6_11_3_5">'[25]INDIGINEOUS ITEMS '!#REF!</definedName>
    <definedName name="Excel_BuiltIn_Print_Titles_3_6_11_5">'[25]INDIGINEOUS ITEMS '!#REF!</definedName>
    <definedName name="Excel_BuiltIn_Print_Titles_3_6_12">#N/A</definedName>
    <definedName name="Excel_BuiltIn_Print_Titles_3_6_12_1">#N/A</definedName>
    <definedName name="Excel_BuiltIn_Print_Titles_3_6_12_1_3">#N/A</definedName>
    <definedName name="Excel_BuiltIn_Print_Titles_3_6_12_1_3_5">'[25]INDIGINEOUS ITEMS '!#REF!</definedName>
    <definedName name="Excel_BuiltIn_Print_Titles_3_6_12_1_5">'[25]INDIGINEOUS ITEMS '!#REF!</definedName>
    <definedName name="Excel_BuiltIn_Print_Titles_3_6_12_3">#N/A</definedName>
    <definedName name="Excel_BuiltIn_Print_Titles_3_6_12_3_5">'[25]INDIGINEOUS ITEMS '!#REF!</definedName>
    <definedName name="Excel_BuiltIn_Print_Titles_3_6_12_5">'[25]INDIGINEOUS ITEMS '!#REF!</definedName>
    <definedName name="Excel_BuiltIn_Print_Titles_3_6_13">#N/A</definedName>
    <definedName name="Excel_BuiltIn_Print_Titles_3_6_13_1">#N/A</definedName>
    <definedName name="Excel_BuiltIn_Print_Titles_3_6_13_1_3">#N/A</definedName>
    <definedName name="Excel_BuiltIn_Print_Titles_3_6_13_1_3_5">'[19]INDIGINEOUS ITEMS '!#REF!</definedName>
    <definedName name="Excel_BuiltIn_Print_Titles_3_6_13_1_5">'[19]INDIGINEOUS ITEMS '!#REF!</definedName>
    <definedName name="Excel_BuiltIn_Print_Titles_3_6_13_3">#N/A</definedName>
    <definedName name="Excel_BuiltIn_Print_Titles_3_6_13_3_5">'[19]INDIGINEOUS ITEMS '!#REF!</definedName>
    <definedName name="Excel_BuiltIn_Print_Titles_3_6_13_5">'[19]INDIGINEOUS ITEMS '!#REF!</definedName>
    <definedName name="Excel_BuiltIn_Print_Titles_3_6_14">#N/A</definedName>
    <definedName name="Excel_BuiltIn_Print_Titles_3_6_14_1">#N/A</definedName>
    <definedName name="Excel_BuiltIn_Print_Titles_3_6_14_1_3">#N/A</definedName>
    <definedName name="Excel_BuiltIn_Print_Titles_3_6_14_1_3_5">'[25]INDIGINEOUS ITEMS '!#REF!</definedName>
    <definedName name="Excel_BuiltIn_Print_Titles_3_6_14_1_5">'[25]INDIGINEOUS ITEMS '!#REF!</definedName>
    <definedName name="Excel_BuiltIn_Print_Titles_3_6_14_3">#N/A</definedName>
    <definedName name="Excel_BuiltIn_Print_Titles_3_6_14_3_5">'[25]INDIGINEOUS ITEMS '!#REF!</definedName>
    <definedName name="Excel_BuiltIn_Print_Titles_3_6_14_5">'[25]INDIGINEOUS ITEMS '!#REF!</definedName>
    <definedName name="Excel_BuiltIn_Print_Titles_3_6_15">#N/A</definedName>
    <definedName name="Excel_BuiltIn_Print_Titles_3_6_15_3">#N/A</definedName>
    <definedName name="Excel_BuiltIn_Print_Titles_3_6_15_3_5">'[19]INDIGINEOUS ITEMS '!#REF!</definedName>
    <definedName name="Excel_BuiltIn_Print_Titles_3_6_15_5">'[19]INDIGINEOUS ITEMS '!#REF!</definedName>
    <definedName name="Excel_BuiltIn_Print_Titles_3_6_16">#N/A</definedName>
    <definedName name="Excel_BuiltIn_Print_Titles_3_6_16_1">#N/A</definedName>
    <definedName name="Excel_BuiltIn_Print_Titles_3_6_16_1_3">#N/A</definedName>
    <definedName name="Excel_BuiltIn_Print_Titles_3_6_16_1_3_5">'[19]INDIGINEOUS ITEMS '!#REF!</definedName>
    <definedName name="Excel_BuiltIn_Print_Titles_3_6_16_1_5">'[19]INDIGINEOUS ITEMS '!#REF!</definedName>
    <definedName name="Excel_BuiltIn_Print_Titles_3_6_16_3">#N/A</definedName>
    <definedName name="Excel_BuiltIn_Print_Titles_3_6_16_3_5">'[19]INDIGINEOUS ITEMS '!#REF!</definedName>
    <definedName name="Excel_BuiltIn_Print_Titles_3_6_16_5">'[19]INDIGINEOUS ITEMS '!#REF!</definedName>
    <definedName name="Excel_BuiltIn_Print_Titles_3_6_17">#N/A</definedName>
    <definedName name="Excel_BuiltIn_Print_Titles_3_6_17_1">#N/A</definedName>
    <definedName name="Excel_BuiltIn_Print_Titles_3_6_17_1_3">#N/A</definedName>
    <definedName name="Excel_BuiltIn_Print_Titles_3_6_17_1_3_5">'[19]INDIGINEOUS ITEMS '!#REF!</definedName>
    <definedName name="Excel_BuiltIn_Print_Titles_3_6_17_1_5">'[29]INDIGINEOUS ITEMS '!#REF!</definedName>
    <definedName name="Excel_BuiltIn_Print_Titles_3_6_17_3">#N/A</definedName>
    <definedName name="Excel_BuiltIn_Print_Titles_3_6_17_3_5">'[19]INDIGINEOUS ITEMS '!#REF!</definedName>
    <definedName name="Excel_BuiltIn_Print_Titles_3_6_17_5">'[19]INDIGINEOUS ITEMS '!#REF!</definedName>
    <definedName name="Excel_BuiltIn_Print_Titles_3_6_18_1">#N/A</definedName>
    <definedName name="Excel_BuiltIn_Print_Titles_3_6_18_1_1">#N/A</definedName>
    <definedName name="Excel_BuiltIn_Print_Titles_3_6_18_1_1_3">#N/A</definedName>
    <definedName name="Excel_BuiltIn_Print_Titles_3_6_18_1_1_3_5">'[25]INDIGINEOUS ITEMS '!#REF!</definedName>
    <definedName name="Excel_BuiltIn_Print_Titles_3_6_18_1_1_5">'[25]INDIGINEOUS ITEMS '!#REF!</definedName>
    <definedName name="Excel_BuiltIn_Print_Titles_3_6_18_1_3">#N/A</definedName>
    <definedName name="Excel_BuiltIn_Print_Titles_3_6_18_1_3_5">'[25]INDIGINEOUS ITEMS '!#REF!</definedName>
    <definedName name="Excel_BuiltIn_Print_Titles_3_6_18_1_5">'[28]INDIGINEOUS ITEMS '!#REF!</definedName>
    <definedName name="Excel_BuiltIn_Print_Titles_3_6_19">#N/A</definedName>
    <definedName name="Excel_BuiltIn_Print_Titles_3_6_19_1">#N/A</definedName>
    <definedName name="Excel_BuiltIn_Print_Titles_3_6_19_1_3">#N/A</definedName>
    <definedName name="Excel_BuiltIn_Print_Titles_3_6_19_1_3_5">'[25]INDIGINEOUS ITEMS '!#REF!</definedName>
    <definedName name="Excel_BuiltIn_Print_Titles_3_6_19_1_5">'[25]INDIGINEOUS ITEMS '!#REF!</definedName>
    <definedName name="Excel_BuiltIn_Print_Titles_3_6_19_3">#N/A</definedName>
    <definedName name="Excel_BuiltIn_Print_Titles_3_6_19_3_5">'[25]INDIGINEOUS ITEMS '!#REF!</definedName>
    <definedName name="Excel_BuiltIn_Print_Titles_3_6_19_5">'[25]INDIGINEOUS ITEMS '!#REF!</definedName>
    <definedName name="Excel_BuiltIn_Print_Titles_3_6_2">#N/A</definedName>
    <definedName name="Excel_BuiltIn_Print_Titles_3_6_2_3">#N/A</definedName>
    <definedName name="Excel_BuiltIn_Print_Titles_3_6_2_3_5">'[19]INDIGINEOUS ITEMS '!#REF!</definedName>
    <definedName name="Excel_BuiltIn_Print_Titles_3_6_2_5">'[19]INDIGINEOUS ITEMS '!#REF!</definedName>
    <definedName name="Excel_BuiltIn_Print_Titles_3_6_20">#N/A</definedName>
    <definedName name="Excel_BuiltIn_Print_Titles_3_6_20_3">#N/A</definedName>
    <definedName name="Excel_BuiltIn_Print_Titles_3_6_20_3_5">'[19]INDIGINEOUS ITEMS '!#REF!</definedName>
    <definedName name="Excel_BuiltIn_Print_Titles_3_6_20_5">'[19]INDIGINEOUS ITEMS '!#REF!</definedName>
    <definedName name="Excel_BuiltIn_Print_Titles_3_6_21_1">#N/A</definedName>
    <definedName name="Excel_BuiltIn_Print_Titles_3_6_21_1_3">#N/A</definedName>
    <definedName name="Excel_BuiltIn_Print_Titles_3_6_21_1_3_5">'[19]INDIGINEOUS ITEMS '!#REF!</definedName>
    <definedName name="Excel_BuiltIn_Print_Titles_3_6_21_1_5">'[24]INDIGINEOUS ITEMS '!#REF!</definedName>
    <definedName name="Excel_BuiltIn_Print_Titles_3_6_22">#N/A</definedName>
    <definedName name="Excel_BuiltIn_Print_Titles_3_6_22_1">#N/A</definedName>
    <definedName name="Excel_BuiltIn_Print_Titles_3_6_22_1_3">#N/A</definedName>
    <definedName name="Excel_BuiltIn_Print_Titles_3_6_22_1_3_5">'[25]INDIGINEOUS ITEMS '!#REF!</definedName>
    <definedName name="Excel_BuiltIn_Print_Titles_3_6_22_1_5">'[25]INDIGINEOUS ITEMS '!#REF!</definedName>
    <definedName name="Excel_BuiltIn_Print_Titles_3_6_22_3">#N/A</definedName>
    <definedName name="Excel_BuiltIn_Print_Titles_3_6_22_3_5">'[25]INDIGINEOUS ITEMS '!#REF!</definedName>
    <definedName name="Excel_BuiltIn_Print_Titles_3_6_22_5">'[25]INDIGINEOUS ITEMS '!#REF!</definedName>
    <definedName name="Excel_BuiltIn_Print_Titles_3_6_23">#N/A</definedName>
    <definedName name="Excel_BuiltIn_Print_Titles_3_6_23_1">#N/A</definedName>
    <definedName name="Excel_BuiltIn_Print_Titles_3_6_23_1_3">#N/A</definedName>
    <definedName name="Excel_BuiltIn_Print_Titles_3_6_23_1_3_5">'[19]INDIGINEOUS ITEMS '!#REF!</definedName>
    <definedName name="Excel_BuiltIn_Print_Titles_3_6_23_1_5">'[19]INDIGINEOUS ITEMS '!#REF!</definedName>
    <definedName name="Excel_BuiltIn_Print_Titles_3_6_23_17">#N/A</definedName>
    <definedName name="Excel_BuiltIn_Print_Titles_3_6_23_17_3">#N/A</definedName>
    <definedName name="Excel_BuiltIn_Print_Titles_3_6_23_17_3_5">'[19]INDIGINEOUS ITEMS '!#REF!</definedName>
    <definedName name="Excel_BuiltIn_Print_Titles_3_6_23_17_5">'[19]INDIGINEOUS ITEMS '!#REF!</definedName>
    <definedName name="Excel_BuiltIn_Print_Titles_3_6_23_28">#N/A</definedName>
    <definedName name="Excel_BuiltIn_Print_Titles_3_6_23_28_3">#N/A</definedName>
    <definedName name="Excel_BuiltIn_Print_Titles_3_6_23_28_3_5">'[19]INDIGINEOUS ITEMS '!#REF!</definedName>
    <definedName name="Excel_BuiltIn_Print_Titles_3_6_23_28_5">'[19]INDIGINEOUS ITEMS '!#REF!</definedName>
    <definedName name="Excel_BuiltIn_Print_Titles_3_6_23_3">#N/A</definedName>
    <definedName name="Excel_BuiltIn_Print_Titles_3_6_23_3_5">'[19]INDIGINEOUS ITEMS '!#REF!</definedName>
    <definedName name="Excel_BuiltIn_Print_Titles_3_6_23_5">'[19]INDIGINEOUS ITEMS '!#REF!</definedName>
    <definedName name="Excel_BuiltIn_Print_Titles_3_6_23_6">#N/A</definedName>
    <definedName name="Excel_BuiltIn_Print_Titles_3_6_23_6_3">#N/A</definedName>
    <definedName name="Excel_BuiltIn_Print_Titles_3_6_23_6_3_5">'[19]INDIGINEOUS ITEMS '!#REF!</definedName>
    <definedName name="Excel_BuiltIn_Print_Titles_3_6_23_6_5">'[19]INDIGINEOUS ITEMS '!#REF!</definedName>
    <definedName name="Excel_BuiltIn_Print_Titles_3_6_24">#N/A</definedName>
    <definedName name="Excel_BuiltIn_Print_Titles_3_6_24_1">#N/A</definedName>
    <definedName name="Excel_BuiltIn_Print_Titles_3_6_24_1_3">#N/A</definedName>
    <definedName name="Excel_BuiltIn_Print_Titles_3_6_24_1_3_5">'[25]INDIGINEOUS ITEMS '!#REF!</definedName>
    <definedName name="Excel_BuiltIn_Print_Titles_3_6_24_1_5">'[25]INDIGINEOUS ITEMS '!#REF!</definedName>
    <definedName name="Excel_BuiltIn_Print_Titles_3_6_24_3">#N/A</definedName>
    <definedName name="Excel_BuiltIn_Print_Titles_3_6_24_3_5">'[25]INDIGINEOUS ITEMS '!#REF!</definedName>
    <definedName name="Excel_BuiltIn_Print_Titles_3_6_24_5">'[25]INDIGINEOUS ITEMS '!#REF!</definedName>
    <definedName name="Excel_BuiltIn_Print_Titles_3_6_25">#N/A</definedName>
    <definedName name="Excel_BuiltIn_Print_Titles_3_6_25_1">#N/A</definedName>
    <definedName name="Excel_BuiltIn_Print_Titles_3_6_25_1_3">#N/A</definedName>
    <definedName name="Excel_BuiltIn_Print_Titles_3_6_25_1_3_5">'[25]INDIGINEOUS ITEMS '!#REF!</definedName>
    <definedName name="Excel_BuiltIn_Print_Titles_3_6_25_1_5">'[25]INDIGINEOUS ITEMS '!#REF!</definedName>
    <definedName name="Excel_BuiltIn_Print_Titles_3_6_25_3">#N/A</definedName>
    <definedName name="Excel_BuiltIn_Print_Titles_3_6_25_3_5">'[25]INDIGINEOUS ITEMS '!#REF!</definedName>
    <definedName name="Excel_BuiltIn_Print_Titles_3_6_25_5">'[25]INDIGINEOUS ITEMS '!#REF!</definedName>
    <definedName name="Excel_BuiltIn_Print_Titles_3_6_26">#N/A</definedName>
    <definedName name="Excel_BuiltIn_Print_Titles_3_6_26_3">#N/A</definedName>
    <definedName name="Excel_BuiltIn_Print_Titles_3_6_26_3_5">'[19]INDIGINEOUS ITEMS '!#REF!</definedName>
    <definedName name="Excel_BuiltIn_Print_Titles_3_6_26_5">'[19]INDIGINEOUS ITEMS '!#REF!</definedName>
    <definedName name="Excel_BuiltIn_Print_Titles_3_6_27">#N/A</definedName>
    <definedName name="Excel_BuiltIn_Print_Titles_3_6_27_3">#N/A</definedName>
    <definedName name="Excel_BuiltIn_Print_Titles_3_6_27_3_5">'[19]INDIGINEOUS ITEMS '!#REF!</definedName>
    <definedName name="Excel_BuiltIn_Print_Titles_3_6_27_5">'[19]INDIGINEOUS ITEMS '!#REF!</definedName>
    <definedName name="Excel_BuiltIn_Print_Titles_3_6_28">#N/A</definedName>
    <definedName name="Excel_BuiltIn_Print_Titles_3_6_28_3">#N/A</definedName>
    <definedName name="Excel_BuiltIn_Print_Titles_3_6_28_3_5">'[19]INDIGINEOUS ITEMS '!#REF!</definedName>
    <definedName name="Excel_BuiltIn_Print_Titles_3_6_28_5">'[19]INDIGINEOUS ITEMS '!#REF!</definedName>
    <definedName name="Excel_BuiltIn_Print_Titles_3_6_3">#N/A</definedName>
    <definedName name="Excel_BuiltIn_Print_Titles_3_6_3_5">'[25]INDIGINEOUS ITEMS '!#REF!</definedName>
    <definedName name="Excel_BuiltIn_Print_Titles_3_6_5">'[25]INDIGINEOUS ITEMS '!#REF!</definedName>
    <definedName name="Excel_BuiltIn_Print_Titles_3_6_5_3">#N/A</definedName>
    <definedName name="Excel_BuiltIn_Print_Titles_3_6_5_3_5">'[19]INDIGINEOUS ITEMS '!#REF!</definedName>
    <definedName name="Excel_BuiltIn_Print_Titles_3_6_5_5">'[19]INDIGINEOUS ITEMS '!#REF!</definedName>
    <definedName name="Excel_BuiltIn_Print_Titles_3_6_6">#N/A</definedName>
    <definedName name="Excel_BuiltIn_Print_Titles_3_6_6_3">#N/A</definedName>
    <definedName name="Excel_BuiltIn_Print_Titles_3_6_6_3_5">'[19]INDIGINEOUS ITEMS '!#REF!</definedName>
    <definedName name="Excel_BuiltIn_Print_Titles_3_6_6_5">'[19]INDIGINEOUS ITEMS '!#REF!</definedName>
    <definedName name="Excel_BuiltIn_Print_Titles_3_6_7">#N/A</definedName>
    <definedName name="Excel_BuiltIn_Print_Titles_3_6_7_1">#N/A</definedName>
    <definedName name="Excel_BuiltIn_Print_Titles_3_6_7_1_3">#N/A</definedName>
    <definedName name="Excel_BuiltIn_Print_Titles_3_6_7_1_3_5">'[19]INDIGINEOUS ITEMS '!#REF!</definedName>
    <definedName name="Excel_BuiltIn_Print_Titles_3_6_7_1_5">'[19]INDIGINEOUS ITEMS '!#REF!</definedName>
    <definedName name="Excel_BuiltIn_Print_Titles_3_6_7_3">#N/A</definedName>
    <definedName name="Excel_BuiltIn_Print_Titles_3_6_7_3_5">'[19]INDIGINEOUS ITEMS '!#REF!</definedName>
    <definedName name="Excel_BuiltIn_Print_Titles_3_6_7_5">'[19]INDIGINEOUS ITEMS '!#REF!</definedName>
    <definedName name="Excel_BuiltIn_Print_Titles_3_6_8">#N/A</definedName>
    <definedName name="Excel_BuiltIn_Print_Titles_3_6_8_3">#N/A</definedName>
    <definedName name="Excel_BuiltIn_Print_Titles_3_6_8_3_5">'[19]INDIGINEOUS ITEMS '!#REF!</definedName>
    <definedName name="Excel_BuiltIn_Print_Titles_3_6_8_5">'[19]INDIGINEOUS ITEMS '!#REF!</definedName>
    <definedName name="Excel_BuiltIn_Print_Titles_3_6_9">#N/A</definedName>
    <definedName name="Excel_BuiltIn_Print_Titles_3_6_9_1">#N/A</definedName>
    <definedName name="Excel_BuiltIn_Print_Titles_3_6_9_1_1">#N/A</definedName>
    <definedName name="Excel_BuiltIn_Print_Titles_3_6_9_1_1_1">#N/A</definedName>
    <definedName name="Excel_BuiltIn_Print_Titles_3_6_9_1_1_1_5">'[19]INDIGINEOUS ITEMS '!#REF!</definedName>
    <definedName name="Excel_BuiltIn_Print_Titles_3_6_9_1_1_3">#N/A</definedName>
    <definedName name="Excel_BuiltIn_Print_Titles_3_6_9_1_1_3_1">#N/A</definedName>
    <definedName name="Excel_BuiltIn_Print_Titles_3_6_9_1_1_3_1_5">'[19]INDIGINEOUS ITEMS '!#REF!</definedName>
    <definedName name="Excel_BuiltIn_Print_Titles_3_6_9_1_1_3_5">'[19]INDIGINEOUS ITEMS '!#REF!</definedName>
    <definedName name="Excel_BuiltIn_Print_Titles_3_6_9_1_1_5">'[24]INDIGINEOUS ITEMS '!#REF!</definedName>
    <definedName name="Excel_BuiltIn_Print_Titles_3_6_9_1_3">#N/A</definedName>
    <definedName name="Excel_BuiltIn_Print_Titles_3_6_9_1_3_5">'[19]INDIGINEOUS ITEMS '!#REF!</definedName>
    <definedName name="Excel_BuiltIn_Print_Titles_3_6_9_1_5">'[30]INDIGINEOUS ITEMS '!#REF!</definedName>
    <definedName name="Excel_BuiltIn_Print_Titles_3_6_9_17">#N/A</definedName>
    <definedName name="Excel_BuiltIn_Print_Titles_3_6_9_17_3">#N/A</definedName>
    <definedName name="Excel_BuiltIn_Print_Titles_3_6_9_17_3_5">'[19]INDIGINEOUS ITEMS '!#REF!</definedName>
    <definedName name="Excel_BuiltIn_Print_Titles_3_6_9_17_5">'[19]INDIGINEOUS ITEMS '!#REF!</definedName>
    <definedName name="Excel_BuiltIn_Print_Titles_3_6_9_28">#N/A</definedName>
    <definedName name="Excel_BuiltIn_Print_Titles_3_6_9_28_3">#N/A</definedName>
    <definedName name="Excel_BuiltIn_Print_Titles_3_6_9_28_3_5">'[25]INDIGINEOUS ITEMS '!#REF!</definedName>
    <definedName name="Excel_BuiltIn_Print_Titles_3_6_9_28_5">'[25]INDIGINEOUS ITEMS '!#REF!</definedName>
    <definedName name="Excel_BuiltIn_Print_Titles_3_6_9_3">#N/A</definedName>
    <definedName name="Excel_BuiltIn_Print_Titles_3_6_9_3_5">'[25]INDIGINEOUS ITEMS '!#REF!</definedName>
    <definedName name="Excel_BuiltIn_Print_Titles_3_6_9_5">'[25]INDIGINEOUS ITEMS '!#REF!</definedName>
    <definedName name="Excel_BuiltIn_Print_Titles_3_6_9_6">#N/A</definedName>
    <definedName name="Excel_BuiltIn_Print_Titles_3_6_9_6_3">#N/A</definedName>
    <definedName name="Excel_BuiltIn_Print_Titles_3_6_9_6_3_5">'[25]INDIGINEOUS ITEMS '!#REF!</definedName>
    <definedName name="Excel_BuiltIn_Print_Titles_3_6_9_6_5">'[25]INDIGINEOUS ITEMS '!#REF!</definedName>
    <definedName name="Excel_BuiltIn_Print_Titles_3_7">#N/A</definedName>
    <definedName name="Excel_BuiltIn_Print_Titles_3_7_17">#N/A</definedName>
    <definedName name="Excel_BuiltIn_Print_Titles_3_7_17_3">#N/A</definedName>
    <definedName name="Excel_BuiltIn_Print_Titles_3_7_17_3_5">'[17]INDIGINEOUS ITEMS '!#REF!</definedName>
    <definedName name="Excel_BuiltIn_Print_Titles_3_7_17_5">'[17]INDIGINEOUS ITEMS '!#REF!</definedName>
    <definedName name="Excel_BuiltIn_Print_Titles_3_7_28">#N/A</definedName>
    <definedName name="Excel_BuiltIn_Print_Titles_3_7_28_3">#N/A</definedName>
    <definedName name="Excel_BuiltIn_Print_Titles_3_7_28_3_5">'[19]INDIGINEOUS ITEMS '!#REF!</definedName>
    <definedName name="Excel_BuiltIn_Print_Titles_3_7_28_5">'[19]INDIGINEOUS ITEMS '!#REF!</definedName>
    <definedName name="Excel_BuiltIn_Print_Titles_3_7_3">#N/A</definedName>
    <definedName name="Excel_BuiltIn_Print_Titles_3_7_3_5">'[19]INDIGINEOUS ITEMS '!#REF!</definedName>
    <definedName name="Excel_BuiltIn_Print_Titles_3_7_5">'[19]INDIGINEOUS ITEMS '!#REF!</definedName>
    <definedName name="Excel_BuiltIn_Print_Titles_3_7_6">#N/A</definedName>
    <definedName name="Excel_BuiltIn_Print_Titles_3_7_6_3">#N/A</definedName>
    <definedName name="Excel_BuiltIn_Print_Titles_3_7_6_3_5">'[19]INDIGINEOUS ITEMS '!#REF!</definedName>
    <definedName name="Excel_BuiltIn_Print_Titles_3_7_6_5">'[19]INDIGINEOUS ITEMS '!#REF!</definedName>
    <definedName name="Excel_BuiltIn_Print_Titles_3_8">#N/A</definedName>
    <definedName name="Excel_BuiltIn_Print_Titles_3_8_17">#N/A</definedName>
    <definedName name="Excel_BuiltIn_Print_Titles_3_8_17_3">#N/A</definedName>
    <definedName name="Excel_BuiltIn_Print_Titles_3_8_17_3_5">'[19]INDIGINEOUS ITEMS '!#REF!</definedName>
    <definedName name="Excel_BuiltIn_Print_Titles_3_8_17_5">'[19]INDIGINEOUS ITEMS '!#REF!</definedName>
    <definedName name="Excel_BuiltIn_Print_Titles_3_8_28">#N/A</definedName>
    <definedName name="Excel_BuiltIn_Print_Titles_3_8_28_3">#N/A</definedName>
    <definedName name="Excel_BuiltIn_Print_Titles_3_8_28_3_5">'[19]INDIGINEOUS ITEMS '!#REF!</definedName>
    <definedName name="Excel_BuiltIn_Print_Titles_3_8_28_5">'[19]INDIGINEOUS ITEMS '!#REF!</definedName>
    <definedName name="Excel_BuiltIn_Print_Titles_3_8_3">#N/A</definedName>
    <definedName name="Excel_BuiltIn_Print_Titles_3_8_3_5">'[19]INDIGINEOUS ITEMS '!#REF!</definedName>
    <definedName name="Excel_BuiltIn_Print_Titles_3_8_5">'[19]INDIGINEOUS ITEMS '!#REF!</definedName>
    <definedName name="Excel_BuiltIn_Print_Titles_3_8_6">#N/A</definedName>
    <definedName name="Excel_BuiltIn_Print_Titles_3_8_6_3">#N/A</definedName>
    <definedName name="Excel_BuiltIn_Print_Titles_3_8_6_3_5">'[19]INDIGINEOUS ITEMS '!#REF!</definedName>
    <definedName name="Excel_BuiltIn_Print_Titles_3_8_6_5">'[19]INDIGINEOUS ITEMS '!#REF!</definedName>
    <definedName name="Excel_BuiltIn_Print_Titles_3_9">#N/A</definedName>
    <definedName name="Excel_BuiltIn_Print_Titles_3_9_1">#N/A</definedName>
    <definedName name="Excel_BuiltIn_Print_Titles_3_9_1_1">#N/A</definedName>
    <definedName name="Excel_BuiltIn_Print_Titles_3_9_1_1_1">#N/A</definedName>
    <definedName name="Excel_BuiltIn_Print_Titles_3_9_1_1_1_5">'[19]INDIGINEOUS ITEMS '!#REF!</definedName>
    <definedName name="Excel_BuiltIn_Print_Titles_3_9_1_1_3">#N/A</definedName>
    <definedName name="Excel_BuiltIn_Print_Titles_3_9_1_1_3_1">#N/A</definedName>
    <definedName name="Excel_BuiltIn_Print_Titles_3_9_1_1_3_1_5">'[19]INDIGINEOUS ITEMS '!#REF!</definedName>
    <definedName name="Excel_BuiltIn_Print_Titles_3_9_1_1_3_5">'[17]INDIGINEOUS ITEMS '!#REF!</definedName>
    <definedName name="Excel_BuiltIn_Print_Titles_3_9_1_1_5">'[20]INDIGINEOUS ITEMS '!#REF!</definedName>
    <definedName name="Excel_BuiltIn_Print_Titles_3_9_1_17">#N/A</definedName>
    <definedName name="Excel_BuiltIn_Print_Titles_3_9_1_17_3">#N/A</definedName>
    <definedName name="Excel_BuiltIn_Print_Titles_3_9_1_17_3_5">'[19]INDIGINEOUS ITEMS '!#REF!</definedName>
    <definedName name="Excel_BuiltIn_Print_Titles_3_9_1_17_5">'[19]INDIGINEOUS ITEMS '!#REF!</definedName>
    <definedName name="Excel_BuiltIn_Print_Titles_3_9_1_28">#N/A</definedName>
    <definedName name="Excel_BuiltIn_Print_Titles_3_9_1_28_3">#N/A</definedName>
    <definedName name="Excel_BuiltIn_Print_Titles_3_9_1_28_3_5">'[19]INDIGINEOUS ITEMS '!#REF!</definedName>
    <definedName name="Excel_BuiltIn_Print_Titles_3_9_1_28_5">'[19]INDIGINEOUS ITEMS '!#REF!</definedName>
    <definedName name="Excel_BuiltIn_Print_Titles_3_9_1_3">#N/A</definedName>
    <definedName name="Excel_BuiltIn_Print_Titles_3_9_1_3_5">'[17]INDIGINEOUS ITEMS '!#REF!</definedName>
    <definedName name="Excel_BuiltIn_Print_Titles_3_9_1_5">'[18]INDIGINEOUS ITEMS '!#REF!</definedName>
    <definedName name="Excel_BuiltIn_Print_Titles_3_9_1_6">#N/A</definedName>
    <definedName name="Excel_BuiltIn_Print_Titles_3_9_1_6_3">#N/A</definedName>
    <definedName name="Excel_BuiltIn_Print_Titles_3_9_1_6_3_5">'[19]INDIGINEOUS ITEMS '!#REF!</definedName>
    <definedName name="Excel_BuiltIn_Print_Titles_3_9_1_6_5">'[19]INDIGINEOUS ITEMS '!#REF!</definedName>
    <definedName name="Excel_BuiltIn_Print_Titles_3_9_10">#N/A</definedName>
    <definedName name="Excel_BuiltIn_Print_Titles_3_9_10_1">#N/A</definedName>
    <definedName name="Excel_BuiltIn_Print_Titles_3_9_10_1_3">#N/A</definedName>
    <definedName name="Excel_BuiltIn_Print_Titles_3_9_10_1_3_5">'[17]INDIGINEOUS ITEMS '!#REF!</definedName>
    <definedName name="Excel_BuiltIn_Print_Titles_3_9_10_1_5">'[17]INDIGINEOUS ITEMS '!#REF!</definedName>
    <definedName name="Excel_BuiltIn_Print_Titles_3_9_10_3">#N/A</definedName>
    <definedName name="Excel_BuiltIn_Print_Titles_3_9_10_3_5">'[17]INDIGINEOUS ITEMS '!#REF!</definedName>
    <definedName name="Excel_BuiltIn_Print_Titles_3_9_10_5">'[17]INDIGINEOUS ITEMS '!#REF!</definedName>
    <definedName name="Excel_BuiltIn_Print_Titles_3_9_11">#N/A</definedName>
    <definedName name="Excel_BuiltIn_Print_Titles_3_9_11_1">#N/A</definedName>
    <definedName name="Excel_BuiltIn_Print_Titles_3_9_11_1_3">#N/A</definedName>
    <definedName name="Excel_BuiltIn_Print_Titles_3_9_11_1_3_5">'[17]INDIGINEOUS ITEMS '!#REF!</definedName>
    <definedName name="Excel_BuiltIn_Print_Titles_3_9_11_1_5">'[17]INDIGINEOUS ITEMS '!#REF!</definedName>
    <definedName name="Excel_BuiltIn_Print_Titles_3_9_11_3">#N/A</definedName>
    <definedName name="Excel_BuiltIn_Print_Titles_3_9_11_3_5">'[17]INDIGINEOUS ITEMS '!#REF!</definedName>
    <definedName name="Excel_BuiltIn_Print_Titles_3_9_11_5">'[17]INDIGINEOUS ITEMS '!#REF!</definedName>
    <definedName name="Excel_BuiltIn_Print_Titles_3_9_12">#N/A</definedName>
    <definedName name="Excel_BuiltIn_Print_Titles_3_9_12_1">#N/A</definedName>
    <definedName name="Excel_BuiltIn_Print_Titles_3_9_12_1_3">#N/A</definedName>
    <definedName name="Excel_BuiltIn_Print_Titles_3_9_12_1_3_5">'[17]INDIGINEOUS ITEMS '!#REF!</definedName>
    <definedName name="Excel_BuiltIn_Print_Titles_3_9_12_1_5">'[17]INDIGINEOUS ITEMS '!#REF!</definedName>
    <definedName name="Excel_BuiltIn_Print_Titles_3_9_12_3">#N/A</definedName>
    <definedName name="Excel_BuiltIn_Print_Titles_3_9_12_3_5">'[17]INDIGINEOUS ITEMS '!#REF!</definedName>
    <definedName name="Excel_BuiltIn_Print_Titles_3_9_12_5">'[17]INDIGINEOUS ITEMS '!#REF!</definedName>
    <definedName name="Excel_BuiltIn_Print_Titles_3_9_13">#N/A</definedName>
    <definedName name="Excel_BuiltIn_Print_Titles_3_9_13_3">#N/A</definedName>
    <definedName name="Excel_BuiltIn_Print_Titles_3_9_13_3_5">'[19]INDIGINEOUS ITEMS '!#REF!</definedName>
    <definedName name="Excel_BuiltIn_Print_Titles_3_9_13_5">'[19]INDIGINEOUS ITEMS '!#REF!</definedName>
    <definedName name="Excel_BuiltIn_Print_Titles_3_9_14">#N/A</definedName>
    <definedName name="Excel_BuiltIn_Print_Titles_3_9_14_1">#N/A</definedName>
    <definedName name="Excel_BuiltIn_Print_Titles_3_9_14_1_3">#N/A</definedName>
    <definedName name="Excel_BuiltIn_Print_Titles_3_9_14_1_3_5">'[17]INDIGINEOUS ITEMS '!#REF!</definedName>
    <definedName name="Excel_BuiltIn_Print_Titles_3_9_14_1_5">'[17]INDIGINEOUS ITEMS '!#REF!</definedName>
    <definedName name="Excel_BuiltIn_Print_Titles_3_9_14_3">#N/A</definedName>
    <definedName name="Excel_BuiltIn_Print_Titles_3_9_14_3_5">'[17]INDIGINEOUS ITEMS '!#REF!</definedName>
    <definedName name="Excel_BuiltIn_Print_Titles_3_9_14_5">'[17]INDIGINEOUS ITEMS '!#REF!</definedName>
    <definedName name="Excel_BuiltIn_Print_Titles_3_9_15">#N/A</definedName>
    <definedName name="Excel_BuiltIn_Print_Titles_3_9_15_1">#N/A</definedName>
    <definedName name="Excel_BuiltIn_Print_Titles_3_9_15_1_3">#N/A</definedName>
    <definedName name="Excel_BuiltIn_Print_Titles_3_9_15_1_3_5">'[17]INDIGINEOUS ITEMS '!#REF!</definedName>
    <definedName name="Excel_BuiltIn_Print_Titles_3_9_15_1_5">'[17]INDIGINEOUS ITEMS '!#REF!</definedName>
    <definedName name="Excel_BuiltIn_Print_Titles_3_9_15_3">#N/A</definedName>
    <definedName name="Excel_BuiltIn_Print_Titles_3_9_15_3_5">'[17]INDIGINEOUS ITEMS '!#REF!</definedName>
    <definedName name="Excel_BuiltIn_Print_Titles_3_9_15_5">'[17]INDIGINEOUS ITEMS '!#REF!</definedName>
    <definedName name="Excel_BuiltIn_Print_Titles_3_9_16">#N/A</definedName>
    <definedName name="Excel_BuiltIn_Print_Titles_3_9_16_3">#N/A</definedName>
    <definedName name="Excel_BuiltIn_Print_Titles_3_9_16_3_5">'[19]INDIGINEOUS ITEMS '!#REF!</definedName>
    <definedName name="Excel_BuiltIn_Print_Titles_3_9_16_5">'[19]INDIGINEOUS ITEMS '!#REF!</definedName>
    <definedName name="Excel_BuiltIn_Print_Titles_3_9_17">#N/A</definedName>
    <definedName name="Excel_BuiltIn_Print_Titles_3_9_17_1">#N/A</definedName>
    <definedName name="Excel_BuiltIn_Print_Titles_3_9_17_1_3">#N/A</definedName>
    <definedName name="Excel_BuiltIn_Print_Titles_3_9_17_1_3_5">'[17]INDIGINEOUS ITEMS '!#REF!</definedName>
    <definedName name="Excel_BuiltIn_Print_Titles_3_9_17_1_5">'[18]INDIGINEOUS ITEMS '!#REF!</definedName>
    <definedName name="Excel_BuiltIn_Print_Titles_3_9_17_17">#N/A</definedName>
    <definedName name="Excel_BuiltIn_Print_Titles_3_9_17_17_3">#N/A</definedName>
    <definedName name="Excel_BuiltIn_Print_Titles_3_9_17_17_3_5">'[19]INDIGINEOUS ITEMS '!#REF!</definedName>
    <definedName name="Excel_BuiltIn_Print_Titles_3_9_17_17_5">'[19]INDIGINEOUS ITEMS '!#REF!</definedName>
    <definedName name="Excel_BuiltIn_Print_Titles_3_9_17_28">#N/A</definedName>
    <definedName name="Excel_BuiltIn_Print_Titles_3_9_17_28_3">#N/A</definedName>
    <definedName name="Excel_BuiltIn_Print_Titles_3_9_17_28_3_5">'[17]INDIGINEOUS ITEMS '!#REF!</definedName>
    <definedName name="Excel_BuiltIn_Print_Titles_3_9_17_28_5">'[17]INDIGINEOUS ITEMS '!#REF!</definedName>
    <definedName name="Excel_BuiltIn_Print_Titles_3_9_17_3">#N/A</definedName>
    <definedName name="Excel_BuiltIn_Print_Titles_3_9_17_3_5">'[19]INDIGINEOUS ITEMS '!#REF!</definedName>
    <definedName name="Excel_BuiltIn_Print_Titles_3_9_17_5">'[19]INDIGINEOUS ITEMS '!#REF!</definedName>
    <definedName name="Excel_BuiltIn_Print_Titles_3_9_17_6">#N/A</definedName>
    <definedName name="Excel_BuiltIn_Print_Titles_3_9_17_6_3">#N/A</definedName>
    <definedName name="Excel_BuiltIn_Print_Titles_3_9_17_6_3_5">'[17]INDIGINEOUS ITEMS '!#REF!</definedName>
    <definedName name="Excel_BuiltIn_Print_Titles_3_9_17_6_5">'[17]INDIGINEOUS ITEMS '!#REF!</definedName>
    <definedName name="Excel_BuiltIn_Print_Titles_3_9_18_1">#N/A</definedName>
    <definedName name="Excel_BuiltIn_Print_Titles_3_9_18_1_1">#N/A</definedName>
    <definedName name="Excel_BuiltIn_Print_Titles_3_9_18_1_1_3">#N/A</definedName>
    <definedName name="Excel_BuiltIn_Print_Titles_3_9_18_1_1_3_5">'[17]INDIGINEOUS ITEMS '!#REF!</definedName>
    <definedName name="Excel_BuiltIn_Print_Titles_3_9_18_1_1_5">'[17]INDIGINEOUS ITEMS '!#REF!</definedName>
    <definedName name="Excel_BuiltIn_Print_Titles_3_9_18_1_3">#N/A</definedName>
    <definedName name="Excel_BuiltIn_Print_Titles_3_9_18_1_3_5">'[17]INDIGINEOUS ITEMS '!#REF!</definedName>
    <definedName name="Excel_BuiltIn_Print_Titles_3_9_18_1_5">'[18]INDIGINEOUS ITEMS '!#REF!</definedName>
    <definedName name="Excel_BuiltIn_Print_Titles_3_9_19">#N/A</definedName>
    <definedName name="Excel_BuiltIn_Print_Titles_3_9_19_1">#N/A</definedName>
    <definedName name="Excel_BuiltIn_Print_Titles_3_9_19_1_3">#N/A</definedName>
    <definedName name="Excel_BuiltIn_Print_Titles_3_9_19_1_3_5">'[17]INDIGINEOUS ITEMS '!#REF!</definedName>
    <definedName name="Excel_BuiltIn_Print_Titles_3_9_19_1_5">'[17]INDIGINEOUS ITEMS '!#REF!</definedName>
    <definedName name="Excel_BuiltIn_Print_Titles_3_9_19_3">#N/A</definedName>
    <definedName name="Excel_BuiltIn_Print_Titles_3_9_19_3_5">'[17]INDIGINEOUS ITEMS '!#REF!</definedName>
    <definedName name="Excel_BuiltIn_Print_Titles_3_9_19_5">'[17]INDIGINEOUS ITEMS '!#REF!</definedName>
    <definedName name="Excel_BuiltIn_Print_Titles_3_9_2">#N/A</definedName>
    <definedName name="Excel_BuiltIn_Print_Titles_3_9_2_3">#N/A</definedName>
    <definedName name="Excel_BuiltIn_Print_Titles_3_9_2_3_5">'[17]INDIGINEOUS ITEMS '!#REF!</definedName>
    <definedName name="Excel_BuiltIn_Print_Titles_3_9_2_5">'[17]INDIGINEOUS ITEMS '!#REF!</definedName>
    <definedName name="Excel_BuiltIn_Print_Titles_3_9_20">#N/A</definedName>
    <definedName name="Excel_BuiltIn_Print_Titles_3_9_20_1">#N/A</definedName>
    <definedName name="Excel_BuiltIn_Print_Titles_3_9_20_1_3">#N/A</definedName>
    <definedName name="Excel_BuiltIn_Print_Titles_3_9_20_1_3_5">'[17]INDIGINEOUS ITEMS '!#REF!</definedName>
    <definedName name="Excel_BuiltIn_Print_Titles_3_9_20_1_5">'[17]INDIGINEOUS ITEMS '!#REF!</definedName>
    <definedName name="Excel_BuiltIn_Print_Titles_3_9_20_17">#N/A</definedName>
    <definedName name="Excel_BuiltIn_Print_Titles_3_9_20_17_3">#N/A</definedName>
    <definedName name="Excel_BuiltIn_Print_Titles_3_9_20_17_3_5">'[17]INDIGINEOUS ITEMS '!#REF!</definedName>
    <definedName name="Excel_BuiltIn_Print_Titles_3_9_20_17_5">'[17]INDIGINEOUS ITEMS '!#REF!</definedName>
    <definedName name="Excel_BuiltIn_Print_Titles_3_9_20_28">#N/A</definedName>
    <definedName name="Excel_BuiltIn_Print_Titles_3_9_20_28_3">#N/A</definedName>
    <definedName name="Excel_BuiltIn_Print_Titles_3_9_20_28_3_5">'[19]INDIGINEOUS ITEMS '!#REF!</definedName>
    <definedName name="Excel_BuiltIn_Print_Titles_3_9_20_28_5">'[19]INDIGINEOUS ITEMS '!#REF!</definedName>
    <definedName name="Excel_BuiltIn_Print_Titles_3_9_20_3">#N/A</definedName>
    <definedName name="Excel_BuiltIn_Print_Titles_3_9_20_3_5">'[19]INDIGINEOUS ITEMS '!#REF!</definedName>
    <definedName name="Excel_BuiltIn_Print_Titles_3_9_20_5">'[19]INDIGINEOUS ITEMS '!#REF!</definedName>
    <definedName name="Excel_BuiltIn_Print_Titles_3_9_20_6">#N/A</definedName>
    <definedName name="Excel_BuiltIn_Print_Titles_3_9_20_6_3">#N/A</definedName>
    <definedName name="Excel_BuiltIn_Print_Titles_3_9_20_6_3_5">'[19]INDIGINEOUS ITEMS '!#REF!</definedName>
    <definedName name="Excel_BuiltIn_Print_Titles_3_9_20_6_5">'[19]INDIGINEOUS ITEMS '!#REF!</definedName>
    <definedName name="Excel_BuiltIn_Print_Titles_3_9_21_1">#N/A</definedName>
    <definedName name="Excel_BuiltIn_Print_Titles_3_9_21_1_3">#N/A</definedName>
    <definedName name="Excel_BuiltIn_Print_Titles_3_9_21_1_3_5">'[19]INDIGINEOUS ITEMS '!#REF!</definedName>
    <definedName name="Excel_BuiltIn_Print_Titles_3_9_21_1_5">'[21]INDIGINEOUS ITEMS '!#REF!</definedName>
    <definedName name="Excel_BuiltIn_Print_Titles_3_9_22">#N/A</definedName>
    <definedName name="Excel_BuiltIn_Print_Titles_3_9_22_1">#N/A</definedName>
    <definedName name="Excel_BuiltIn_Print_Titles_3_9_22_1_3">#N/A</definedName>
    <definedName name="Excel_BuiltIn_Print_Titles_3_9_22_1_3_5">'[17]INDIGINEOUS ITEMS '!#REF!</definedName>
    <definedName name="Excel_BuiltIn_Print_Titles_3_9_22_1_5">'[17]INDIGINEOUS ITEMS '!#REF!</definedName>
    <definedName name="Excel_BuiltIn_Print_Titles_3_9_22_3">#N/A</definedName>
    <definedName name="Excel_BuiltIn_Print_Titles_3_9_22_3_5">'[17]INDIGINEOUS ITEMS '!#REF!</definedName>
    <definedName name="Excel_BuiltIn_Print_Titles_3_9_22_5">'[17]INDIGINEOUS ITEMS '!#REF!</definedName>
    <definedName name="Excel_BuiltIn_Print_Titles_3_9_23">#N/A</definedName>
    <definedName name="Excel_BuiltIn_Print_Titles_3_9_23_3">#N/A</definedName>
    <definedName name="Excel_BuiltIn_Print_Titles_3_9_23_3_5">'[19]INDIGINEOUS ITEMS '!#REF!</definedName>
    <definedName name="Excel_BuiltIn_Print_Titles_3_9_23_5">'[19]INDIGINEOUS ITEMS '!#REF!</definedName>
    <definedName name="Excel_BuiltIn_Print_Titles_3_9_24">#N/A</definedName>
    <definedName name="Excel_BuiltIn_Print_Titles_3_9_24_1">#N/A</definedName>
    <definedName name="Excel_BuiltIn_Print_Titles_3_9_24_1_3">#N/A</definedName>
    <definedName name="Excel_BuiltIn_Print_Titles_3_9_24_1_3_5">'[17]INDIGINEOUS ITEMS '!#REF!</definedName>
    <definedName name="Excel_BuiltIn_Print_Titles_3_9_24_1_5">'[17]INDIGINEOUS ITEMS '!#REF!</definedName>
    <definedName name="Excel_BuiltIn_Print_Titles_3_9_24_3">#N/A</definedName>
    <definedName name="Excel_BuiltIn_Print_Titles_3_9_24_3_5">'[17]INDIGINEOUS ITEMS '!#REF!</definedName>
    <definedName name="Excel_BuiltIn_Print_Titles_3_9_24_5">'[17]INDIGINEOUS ITEMS '!#REF!</definedName>
    <definedName name="Excel_BuiltIn_Print_Titles_3_9_25">#N/A</definedName>
    <definedName name="Excel_BuiltIn_Print_Titles_3_9_25_1">#N/A</definedName>
    <definedName name="Excel_BuiltIn_Print_Titles_3_9_25_1_3">#N/A</definedName>
    <definedName name="Excel_BuiltIn_Print_Titles_3_9_25_1_3_5">'[17]INDIGINEOUS ITEMS '!#REF!</definedName>
    <definedName name="Excel_BuiltIn_Print_Titles_3_9_25_1_5">'[17]INDIGINEOUS ITEMS '!#REF!</definedName>
    <definedName name="Excel_BuiltIn_Print_Titles_3_9_25_3">#N/A</definedName>
    <definedName name="Excel_BuiltIn_Print_Titles_3_9_25_3_5">'[17]INDIGINEOUS ITEMS '!#REF!</definedName>
    <definedName name="Excel_BuiltIn_Print_Titles_3_9_25_5">'[17]INDIGINEOUS ITEMS '!#REF!</definedName>
    <definedName name="Excel_BuiltIn_Print_Titles_3_9_26">#N/A</definedName>
    <definedName name="Excel_BuiltIn_Print_Titles_3_9_26_3">#N/A</definedName>
    <definedName name="Excel_BuiltIn_Print_Titles_3_9_26_3_5">'[19]INDIGINEOUS ITEMS '!#REF!</definedName>
    <definedName name="Excel_BuiltIn_Print_Titles_3_9_26_5">'[19]INDIGINEOUS ITEMS '!#REF!</definedName>
    <definedName name="Excel_BuiltIn_Print_Titles_3_9_27">#N/A</definedName>
    <definedName name="Excel_BuiltIn_Print_Titles_3_9_27_3">#N/A</definedName>
    <definedName name="Excel_BuiltIn_Print_Titles_3_9_27_3_5">'[19]INDIGINEOUS ITEMS '!#REF!</definedName>
    <definedName name="Excel_BuiltIn_Print_Titles_3_9_27_5">'[19]INDIGINEOUS ITEMS '!#REF!</definedName>
    <definedName name="Excel_BuiltIn_Print_Titles_3_9_28">#N/A</definedName>
    <definedName name="Excel_BuiltIn_Print_Titles_3_9_28_3">#N/A</definedName>
    <definedName name="Excel_BuiltIn_Print_Titles_3_9_28_3_5">'[19]INDIGINEOUS ITEMS '!#REF!</definedName>
    <definedName name="Excel_BuiltIn_Print_Titles_3_9_28_5">'[19]INDIGINEOUS ITEMS '!#REF!</definedName>
    <definedName name="Excel_BuiltIn_Print_Titles_3_9_3">#N/A</definedName>
    <definedName name="Excel_BuiltIn_Print_Titles_3_9_3_5">'[17]INDIGINEOUS ITEMS '!#REF!</definedName>
    <definedName name="Excel_BuiltIn_Print_Titles_3_9_4">#N/A</definedName>
    <definedName name="Excel_BuiltIn_Print_Titles_3_9_4_3">#N/A</definedName>
    <definedName name="Excel_BuiltIn_Print_Titles_3_9_4_3_5">'[17]INDIGINEOUS ITEMS '!#REF!</definedName>
    <definedName name="Excel_BuiltIn_Print_Titles_3_9_4_5">'[17]INDIGINEOUS ITEMS '!#REF!</definedName>
    <definedName name="Excel_BuiltIn_Print_Titles_3_9_5">'[17]INDIGINEOUS ITEMS '!#REF!</definedName>
    <definedName name="Excel_BuiltIn_Print_Titles_3_9_5_3">#N/A</definedName>
    <definedName name="Excel_BuiltIn_Print_Titles_3_9_5_3_5">'[17]INDIGINEOUS ITEMS '!#REF!</definedName>
    <definedName name="Excel_BuiltIn_Print_Titles_3_9_5_5">'[17]INDIGINEOUS ITEMS '!#REF!</definedName>
    <definedName name="Excel_BuiltIn_Print_Titles_3_9_6">#N/A</definedName>
    <definedName name="Excel_BuiltIn_Print_Titles_3_9_6_3">#N/A</definedName>
    <definedName name="Excel_BuiltIn_Print_Titles_3_9_6_3_5">'[19]INDIGINEOUS ITEMS '!#REF!</definedName>
    <definedName name="Excel_BuiltIn_Print_Titles_3_9_6_5">'[19]INDIGINEOUS ITEMS '!#REF!</definedName>
    <definedName name="Excel_BuiltIn_Print_Titles_3_9_7">#N/A</definedName>
    <definedName name="Excel_BuiltIn_Print_Titles_3_9_7_1">#N/A</definedName>
    <definedName name="Excel_BuiltIn_Print_Titles_3_9_7_1_3">#N/A</definedName>
    <definedName name="Excel_BuiltIn_Print_Titles_3_9_7_1_3_5">'[17]INDIGINEOUS ITEMS '!#REF!</definedName>
    <definedName name="Excel_BuiltIn_Print_Titles_3_9_7_1_5">'[17]INDIGINEOUS ITEMS '!#REF!</definedName>
    <definedName name="Excel_BuiltIn_Print_Titles_3_9_7_3">#N/A</definedName>
    <definedName name="Excel_BuiltIn_Print_Titles_3_9_7_3_5">'[17]INDIGINEOUS ITEMS '!#REF!</definedName>
    <definedName name="Excel_BuiltIn_Print_Titles_3_9_7_5">'[17]INDIGINEOUS ITEMS '!#REF!</definedName>
    <definedName name="Excel_BuiltIn_Print_Titles_3_9_8">#N/A</definedName>
    <definedName name="Excel_BuiltIn_Print_Titles_3_9_8_1">#N/A</definedName>
    <definedName name="Excel_BuiltIn_Print_Titles_3_9_8_1_3">#N/A</definedName>
    <definedName name="Excel_BuiltIn_Print_Titles_3_9_8_1_3_5">'[17]INDIGINEOUS ITEMS '!#REF!</definedName>
    <definedName name="Excel_BuiltIn_Print_Titles_3_9_8_1_5">'[17]INDIGINEOUS ITEMS '!#REF!</definedName>
    <definedName name="Excel_BuiltIn_Print_Titles_3_9_8_3">#N/A</definedName>
    <definedName name="Excel_BuiltIn_Print_Titles_3_9_8_3_5">'[17]INDIGINEOUS ITEMS '!#REF!</definedName>
    <definedName name="Excel_BuiltIn_Print_Titles_3_9_8_5">'[17]INDIGINEOUS ITEMS '!#REF!</definedName>
    <definedName name="Excel_BuiltIn_Print_Titles_3_9_9">#N/A</definedName>
    <definedName name="Excel_BuiltIn_Print_Titles_3_9_9_1">#N/A</definedName>
    <definedName name="Excel_BuiltIn_Print_Titles_3_9_9_1_1">#N/A</definedName>
    <definedName name="Excel_BuiltIn_Print_Titles_3_9_9_1_1_1">#N/A</definedName>
    <definedName name="Excel_BuiltIn_Print_Titles_3_9_9_1_1_1_5">'[17]INDIGINEOUS ITEMS '!#REF!</definedName>
    <definedName name="Excel_BuiltIn_Print_Titles_3_9_9_1_1_3">#N/A</definedName>
    <definedName name="Excel_BuiltIn_Print_Titles_3_9_9_1_1_3_1">#N/A</definedName>
    <definedName name="Excel_BuiltIn_Print_Titles_3_9_9_1_1_3_1_5">'[17]INDIGINEOUS ITEMS '!#REF!</definedName>
    <definedName name="Excel_BuiltIn_Print_Titles_3_9_9_1_1_3_5">'[19]INDIGINEOUS ITEMS '!#REF!</definedName>
    <definedName name="Excel_BuiltIn_Print_Titles_3_9_9_1_1_5">'[18]INDIGINEOUS ITEMS '!#REF!</definedName>
    <definedName name="Excel_BuiltIn_Print_Titles_3_9_9_1_5">'[22]INDIGINEOUS ITEMS '!#REF!</definedName>
    <definedName name="Excel_BuiltIn_Print_Titles_3_9_9_3">#N/A</definedName>
    <definedName name="Excel_BuiltIn_Print_Titles_3_9_9_3_5">'[17]INDIGINEOUS ITEMS '!#REF!</definedName>
    <definedName name="Excel_BuiltIn_Print_Titles_3_9_9_5">'[17]INDIGINEOUS ITEMS '!#REF!</definedName>
    <definedName name="Excel_BuiltIn_Print_Titles_4" localSheetId="7">#REF!</definedName>
    <definedName name="Excel_BuiltIn_Print_Titles_4" localSheetId="4">#REF!</definedName>
    <definedName name="Excel_BuiltIn_Print_Titles_4">NA()</definedName>
    <definedName name="Excel_BuiltIn_Print_Titles_4_1" localSheetId="7">"$#REF!.$A$5:$IV$7"</definedName>
    <definedName name="Excel_BuiltIn_Print_Titles_4_1" localSheetId="4">"$#REF!.$A$5:$IV$7"</definedName>
    <definedName name="Excel_BuiltIn_Print_Titles_4_1">NA()</definedName>
    <definedName name="Excel_BuiltIn_Print_Titles_4_1_1">#N/A</definedName>
    <definedName name="Excel_BuiltIn_Print_Titles_4_1_1_5" localSheetId="7">#REF!</definedName>
    <definedName name="Excel_BuiltIn_Print_Titles_4_1_1_5">#REF!</definedName>
    <definedName name="Excel_BuiltIn_Print_Titles_4_1_3">#N/A</definedName>
    <definedName name="Excel_BuiltIn_Print_Titles_4_1_3_5" localSheetId="7">#REF!</definedName>
    <definedName name="Excel_BuiltIn_Print_Titles_4_1_3_5">#REF!</definedName>
    <definedName name="Excel_BuiltIn_Print_Titles_4_10">#N/A</definedName>
    <definedName name="Excel_BuiltIn_Print_Titles_4_10_3">#N/A</definedName>
    <definedName name="Excel_BuiltIn_Print_Titles_4_10_3_5">#REF!</definedName>
    <definedName name="Excel_BuiltIn_Print_Titles_4_10_5">#REF!</definedName>
    <definedName name="Excel_BuiltIn_Print_Titles_4_12">#N/A</definedName>
    <definedName name="Excel_BuiltIn_Print_Titles_4_12_3">#N/A</definedName>
    <definedName name="Excel_BuiltIn_Print_Titles_4_12_3_5">#REF!</definedName>
    <definedName name="Excel_BuiltIn_Print_Titles_4_12_5">#REF!</definedName>
    <definedName name="Excel_BuiltIn_Print_Titles_4_13">#N/A</definedName>
    <definedName name="Excel_BuiltIn_Print_Titles_4_13_3">#N/A</definedName>
    <definedName name="Excel_BuiltIn_Print_Titles_4_13_3_5">#REF!</definedName>
    <definedName name="Excel_BuiltIn_Print_Titles_4_13_5">#REF!</definedName>
    <definedName name="Excel_BuiltIn_Print_Titles_4_14">#N/A</definedName>
    <definedName name="Excel_BuiltIn_Print_Titles_4_14_3">#N/A</definedName>
    <definedName name="Excel_BuiltIn_Print_Titles_4_14_3_5">#REF!</definedName>
    <definedName name="Excel_BuiltIn_Print_Titles_4_14_5">#REF!</definedName>
    <definedName name="Excel_BuiltIn_Print_Titles_4_15">#N/A</definedName>
    <definedName name="Excel_BuiltIn_Print_Titles_4_15_3">#N/A</definedName>
    <definedName name="Excel_BuiltIn_Print_Titles_4_15_3_5">#REF!</definedName>
    <definedName name="Excel_BuiltIn_Print_Titles_4_15_5">#REF!</definedName>
    <definedName name="Excel_BuiltIn_Print_Titles_4_16">#N/A</definedName>
    <definedName name="Excel_BuiltIn_Print_Titles_4_16_3">#N/A</definedName>
    <definedName name="Excel_BuiltIn_Print_Titles_4_16_3_5">#REF!</definedName>
    <definedName name="Excel_BuiltIn_Print_Titles_4_16_5">#REF!</definedName>
    <definedName name="Excel_BuiltIn_Print_Titles_4_17">#N/A</definedName>
    <definedName name="Excel_BuiltIn_Print_Titles_4_17_3">#N/A</definedName>
    <definedName name="Excel_BuiltIn_Print_Titles_4_17_3_5">#REF!</definedName>
    <definedName name="Excel_BuiltIn_Print_Titles_4_17_5">#REF!</definedName>
    <definedName name="Excel_BuiltIn_Print_Titles_4_18">#N/A</definedName>
    <definedName name="Excel_BuiltIn_Print_Titles_4_18_1">#N/A</definedName>
    <definedName name="Excel_BuiltIn_Print_Titles_4_18_1_3">#N/A</definedName>
    <definedName name="Excel_BuiltIn_Print_Titles_4_18_1_3_5">#REF!</definedName>
    <definedName name="Excel_BuiltIn_Print_Titles_4_18_1_5">#REF!</definedName>
    <definedName name="Excel_BuiltIn_Print_Titles_4_18_3">#N/A</definedName>
    <definedName name="Excel_BuiltIn_Print_Titles_4_18_3_5">#REF!</definedName>
    <definedName name="Excel_BuiltIn_Print_Titles_4_18_5">#REF!</definedName>
    <definedName name="Excel_BuiltIn_Print_Titles_4_19">#N/A</definedName>
    <definedName name="Excel_BuiltIn_Print_Titles_4_19_3">#N/A</definedName>
    <definedName name="Excel_BuiltIn_Print_Titles_4_19_3_5">#REF!</definedName>
    <definedName name="Excel_BuiltIn_Print_Titles_4_19_5">#REF!</definedName>
    <definedName name="Excel_BuiltIn_Print_Titles_4_20">#N/A</definedName>
    <definedName name="Excel_BuiltIn_Print_Titles_4_20_3">#N/A</definedName>
    <definedName name="Excel_BuiltIn_Print_Titles_4_20_3_5">#REF!</definedName>
    <definedName name="Excel_BuiltIn_Print_Titles_4_20_5">#REF!</definedName>
    <definedName name="Excel_BuiltIn_Print_Titles_4_21">#N/A</definedName>
    <definedName name="Excel_BuiltIn_Print_Titles_4_21_1">#N/A</definedName>
    <definedName name="Excel_BuiltIn_Print_Titles_4_21_1_3">#N/A</definedName>
    <definedName name="Excel_BuiltIn_Print_Titles_4_21_1_3_5">#REF!</definedName>
    <definedName name="Excel_BuiltIn_Print_Titles_4_21_1_5">#REF!</definedName>
    <definedName name="Excel_BuiltIn_Print_Titles_4_21_3">#N/A</definedName>
    <definedName name="Excel_BuiltIn_Print_Titles_4_21_3_5">#REF!</definedName>
    <definedName name="Excel_BuiltIn_Print_Titles_4_21_5">#REF!</definedName>
    <definedName name="Excel_BuiltIn_Print_Titles_4_22">#N/A</definedName>
    <definedName name="Excel_BuiltIn_Print_Titles_4_22_3">#N/A</definedName>
    <definedName name="Excel_BuiltIn_Print_Titles_4_22_3_5">#REF!</definedName>
    <definedName name="Excel_BuiltIn_Print_Titles_4_22_5">#REF!</definedName>
    <definedName name="Excel_BuiltIn_Print_Titles_4_23">#N/A</definedName>
    <definedName name="Excel_BuiltIn_Print_Titles_4_23_3">#N/A</definedName>
    <definedName name="Excel_BuiltIn_Print_Titles_4_23_3_5">#REF!</definedName>
    <definedName name="Excel_BuiltIn_Print_Titles_4_23_5">#REF!</definedName>
    <definedName name="Excel_BuiltIn_Print_Titles_4_24">#N/A</definedName>
    <definedName name="Excel_BuiltIn_Print_Titles_4_24_3">#N/A</definedName>
    <definedName name="Excel_BuiltIn_Print_Titles_4_24_3_5">#REF!</definedName>
    <definedName name="Excel_BuiltIn_Print_Titles_4_24_5">#REF!</definedName>
    <definedName name="Excel_BuiltIn_Print_Titles_4_25">#N/A</definedName>
    <definedName name="Excel_BuiltIn_Print_Titles_4_25_3">#N/A</definedName>
    <definedName name="Excel_BuiltIn_Print_Titles_4_25_3_5">#REF!</definedName>
    <definedName name="Excel_BuiltIn_Print_Titles_4_25_5">#REF!</definedName>
    <definedName name="Excel_BuiltIn_Print_Titles_4_26">#N/A</definedName>
    <definedName name="Excel_BuiltIn_Print_Titles_4_26_3">#N/A</definedName>
    <definedName name="Excel_BuiltIn_Print_Titles_4_26_3_5">#REF!</definedName>
    <definedName name="Excel_BuiltIn_Print_Titles_4_26_5">#REF!</definedName>
    <definedName name="Excel_BuiltIn_Print_Titles_4_27">#N/A</definedName>
    <definedName name="Excel_BuiltIn_Print_Titles_4_27_3">#N/A</definedName>
    <definedName name="Excel_BuiltIn_Print_Titles_4_27_3_5">#REF!</definedName>
    <definedName name="Excel_BuiltIn_Print_Titles_4_27_5">#REF!</definedName>
    <definedName name="Excel_BuiltIn_Print_Titles_4_28">#N/A</definedName>
    <definedName name="Excel_BuiltIn_Print_Titles_4_28_3">#N/A</definedName>
    <definedName name="Excel_BuiltIn_Print_Titles_4_28_3_5">#REF!</definedName>
    <definedName name="Excel_BuiltIn_Print_Titles_4_28_5">#REF!</definedName>
    <definedName name="Excel_BuiltIn_Print_Titles_4_3">#N/A</definedName>
    <definedName name="Excel_BuiltIn_Print_Titles_4_3_5">#REF!</definedName>
    <definedName name="Excel_BuiltIn_Print_Titles_4_5">#REF!</definedName>
    <definedName name="Excel_BuiltIn_Print_Titles_4_6">#N/A</definedName>
    <definedName name="Excel_BuiltIn_Print_Titles_4_6_3">#N/A</definedName>
    <definedName name="Excel_BuiltIn_Print_Titles_4_6_3_5">#REF!</definedName>
    <definedName name="Excel_BuiltIn_Print_Titles_4_6_5">#REF!</definedName>
    <definedName name="Excel_BuiltIn_Print_Titles_4_7">#N/A</definedName>
    <definedName name="Excel_BuiltIn_Print_Titles_4_7_3">#N/A</definedName>
    <definedName name="Excel_BuiltIn_Print_Titles_4_7_3_5">#REF!</definedName>
    <definedName name="Excel_BuiltIn_Print_Titles_4_7_5">#REF!</definedName>
    <definedName name="Excel_BuiltIn_Print_Titles_4_8">#N/A</definedName>
    <definedName name="Excel_BuiltIn_Print_Titles_4_8_3">#N/A</definedName>
    <definedName name="Excel_BuiltIn_Print_Titles_4_8_3_5">#REF!</definedName>
    <definedName name="Excel_BuiltIn_Print_Titles_4_8_5">#REF!</definedName>
    <definedName name="Excel_BuiltIn_Print_Titles_4_9">#N/A</definedName>
    <definedName name="Excel_BuiltIn_Print_Titles_4_9_3">#N/A</definedName>
    <definedName name="Excel_BuiltIn_Print_Titles_4_9_3_5">#REF!</definedName>
    <definedName name="Excel_BuiltIn_Print_Titles_4_9_5">#REF!</definedName>
    <definedName name="Excel_BuiltIn_Print_Titles_5">#REF!</definedName>
    <definedName name="Excel_BuiltIn_Print_Titles_5_1">NA()</definedName>
    <definedName name="Excel_BuiltIn_Print_Titles_5_1_1">NA()</definedName>
    <definedName name="Excel_BuiltIn_Print_Titles_5_5">'[31]G.1-AV SYSTEM'!#REF!</definedName>
    <definedName name="Excel_BuiltIn_Print_Titles_6">#REF!</definedName>
    <definedName name="Excel_BuiltIn_Print_Titles_6_1">NA()</definedName>
    <definedName name="Excel_BuiltIn_Print_Titles_6_5" localSheetId="7">#REF!</definedName>
    <definedName name="Excel_BuiltIn_Print_Titles_6_5">#REF!</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change_rate">#N/A</definedName>
    <definedName name="Exchange_rate_1">#N/A</definedName>
    <definedName name="Exchange_rate_1_3">#N/A</definedName>
    <definedName name="Exchange_rate_1_3_5" localSheetId="7">#REF!</definedName>
    <definedName name="Exchange_rate_1_3_5">#REF!</definedName>
    <definedName name="Exchange_rate_1_5">#REF!</definedName>
    <definedName name="Exchange_rate_10">#N/A</definedName>
    <definedName name="Exchange_rate_10_3">#N/A</definedName>
    <definedName name="Exchange_rate_10_3_5">#REF!</definedName>
    <definedName name="Exchange_rate_10_5">#REF!</definedName>
    <definedName name="Exchange_rate_12">#N/A</definedName>
    <definedName name="Exchange_rate_12_3">#N/A</definedName>
    <definedName name="Exchange_rate_12_3_5">#REF!</definedName>
    <definedName name="Exchange_rate_12_5">#REF!</definedName>
    <definedName name="Exchange_rate_13">#N/A</definedName>
    <definedName name="Exchange_rate_13_3">#N/A</definedName>
    <definedName name="Exchange_rate_13_3_5">#REF!</definedName>
    <definedName name="Exchange_rate_13_5">#REF!</definedName>
    <definedName name="Exchange_rate_14">#N/A</definedName>
    <definedName name="Exchange_rate_14_3">#N/A</definedName>
    <definedName name="Exchange_rate_14_3_5">#REF!</definedName>
    <definedName name="Exchange_rate_14_5">#REF!</definedName>
    <definedName name="Exchange_rate_15">#N/A</definedName>
    <definedName name="Exchange_rate_15_3">#N/A</definedName>
    <definedName name="Exchange_rate_15_3_5">#REF!</definedName>
    <definedName name="Exchange_rate_15_5">#REF!</definedName>
    <definedName name="Exchange_rate_16">#N/A</definedName>
    <definedName name="Exchange_rate_16_3">#N/A</definedName>
    <definedName name="Exchange_rate_16_3_5">#REF!</definedName>
    <definedName name="Exchange_rate_16_5">#REF!</definedName>
    <definedName name="Exchange_rate_17">#N/A</definedName>
    <definedName name="Exchange_rate_17_3">#N/A</definedName>
    <definedName name="Exchange_rate_17_3_5">#REF!</definedName>
    <definedName name="Exchange_rate_17_5">#REF!</definedName>
    <definedName name="Exchange_rate_18">#N/A</definedName>
    <definedName name="Exchange_rate_18_3">#N/A</definedName>
    <definedName name="Exchange_rate_18_3_5">#REF!</definedName>
    <definedName name="Exchange_rate_18_5">#REF!</definedName>
    <definedName name="Exchange_rate_19">#N/A</definedName>
    <definedName name="Exchange_rate_19_3">#N/A</definedName>
    <definedName name="Exchange_rate_19_3_5">#REF!</definedName>
    <definedName name="Exchange_rate_19_5">#REF!</definedName>
    <definedName name="Exchange_rate_20">#N/A</definedName>
    <definedName name="Exchange_rate_20_3">#N/A</definedName>
    <definedName name="Exchange_rate_20_3_5">#REF!</definedName>
    <definedName name="Exchange_rate_20_5">#REF!</definedName>
    <definedName name="Exchange_rate_21">#N/A</definedName>
    <definedName name="Exchange_rate_21_3">#N/A</definedName>
    <definedName name="Exchange_rate_21_3_5">#REF!</definedName>
    <definedName name="Exchange_rate_21_5">#REF!</definedName>
    <definedName name="Exchange_rate_22">#N/A</definedName>
    <definedName name="Exchange_rate_22_3">#N/A</definedName>
    <definedName name="Exchange_rate_22_3_5">#REF!</definedName>
    <definedName name="Exchange_rate_22_5">#REF!</definedName>
    <definedName name="Exchange_rate_23">#N/A</definedName>
    <definedName name="Exchange_rate_23_1">#N/A</definedName>
    <definedName name="Exchange_rate_23_1_3">#N/A</definedName>
    <definedName name="Exchange_rate_23_1_3_5">#REF!</definedName>
    <definedName name="Exchange_rate_23_1_5">#REF!</definedName>
    <definedName name="Exchange_rate_23_17">#N/A</definedName>
    <definedName name="Exchange_rate_23_17_3">#N/A</definedName>
    <definedName name="Exchange_rate_23_17_3_5">#REF!</definedName>
    <definedName name="Exchange_rate_23_17_5">#REF!</definedName>
    <definedName name="Exchange_rate_23_28">#N/A</definedName>
    <definedName name="Exchange_rate_23_28_3">#N/A</definedName>
    <definedName name="Exchange_rate_23_28_3_5">#REF!</definedName>
    <definedName name="Exchange_rate_23_28_5">#REF!</definedName>
    <definedName name="Exchange_rate_23_3">#N/A</definedName>
    <definedName name="Exchange_rate_23_3_5">#REF!</definedName>
    <definedName name="Exchange_rate_23_5">#REF!</definedName>
    <definedName name="Exchange_rate_23_6">#N/A</definedName>
    <definedName name="Exchange_rate_23_6_3">#N/A</definedName>
    <definedName name="Exchange_rate_23_6_3_5">#REF!</definedName>
    <definedName name="Exchange_rate_23_6_5">#REF!</definedName>
    <definedName name="Exchange_rate_24">#N/A</definedName>
    <definedName name="Exchange_rate_24_3">#N/A</definedName>
    <definedName name="Exchange_rate_24_3_5">#REF!</definedName>
    <definedName name="Exchange_rate_24_5">#REF!</definedName>
    <definedName name="Exchange_rate_25">#N/A</definedName>
    <definedName name="Exchange_rate_25_3">#N/A</definedName>
    <definedName name="Exchange_rate_25_3_5">#REF!</definedName>
    <definedName name="Exchange_rate_25_5">#REF!</definedName>
    <definedName name="Exchange_rate_26">#N/A</definedName>
    <definedName name="Exchange_rate_26_3">#N/A</definedName>
    <definedName name="Exchange_rate_26_3_5">#REF!</definedName>
    <definedName name="Exchange_rate_26_5">#REF!</definedName>
    <definedName name="Exchange_rate_27">#N/A</definedName>
    <definedName name="Exchange_rate_27_3">#N/A</definedName>
    <definedName name="Exchange_rate_27_3_5">#REF!</definedName>
    <definedName name="Exchange_rate_27_5">#REF!</definedName>
    <definedName name="Exchange_rate_28">#N/A</definedName>
    <definedName name="Exchange_rate_28_3">#N/A</definedName>
    <definedName name="Exchange_rate_28_3_5">#REF!</definedName>
    <definedName name="Exchange_rate_28_5">#REF!</definedName>
    <definedName name="Exchange_rate_3">#N/A</definedName>
    <definedName name="Exchange_rate_3_5">#REF!</definedName>
    <definedName name="Exchange_rate_5">#REF!</definedName>
    <definedName name="Exchange_rate_6">#N/A</definedName>
    <definedName name="Exchange_rate_6_3">#N/A</definedName>
    <definedName name="Exchange_rate_6_3_5">#REF!</definedName>
    <definedName name="Exchange_rate_6_5">#REF!</definedName>
    <definedName name="Exchange_rate_7">#N/A</definedName>
    <definedName name="Exchange_rate_7_3">#N/A</definedName>
    <definedName name="Exchange_rate_7_3_5">#REF!</definedName>
    <definedName name="Exchange_rate_7_5">#REF!</definedName>
    <definedName name="Exchange_rate_8">#N/A</definedName>
    <definedName name="Exchange_rate_8_3">#N/A</definedName>
    <definedName name="Exchange_rate_8_3_5">#REF!</definedName>
    <definedName name="Exchange_rate_8_5">#REF!</definedName>
    <definedName name="Exchange_rate_9">#N/A</definedName>
    <definedName name="Exchange_rate_9_1">#N/A</definedName>
    <definedName name="Exchange_rate_9_1_1">#N/A</definedName>
    <definedName name="Exchange_rate_9_1_1_3">#N/A</definedName>
    <definedName name="Exchange_rate_9_1_1_3_5">#REF!</definedName>
    <definedName name="Exchange_rate_9_1_1_5">#REF!</definedName>
    <definedName name="Exchange_rate_9_1_3">#N/A</definedName>
    <definedName name="Exchange_rate_9_1_3_5">#REF!</definedName>
    <definedName name="Exchange_rate_9_1_5">#REF!</definedName>
    <definedName name="Exchange_rate_9_3">#N/A</definedName>
    <definedName name="Exchange_rate_9_3_5">#REF!</definedName>
    <definedName name="Exchange_rate_9_5">#REF!</definedName>
    <definedName name="Export">#N/A</definedName>
    <definedName name="Export_5">#REF!</definedName>
    <definedName name="External_paint">NA()</definedName>
    <definedName name="Extra_Pay">NA()</definedName>
    <definedName name="eyrc">#N/A</definedName>
    <definedName name="eyrc_5" localSheetId="7">#REF!</definedName>
    <definedName name="eyrc_5">#REF!</definedName>
    <definedName name="eyrlp" localSheetId="7">#REF!</definedName>
    <definedName name="eyrlp">#REF!</definedName>
    <definedName name="eyrlp_18">#N/A</definedName>
    <definedName name="eyrlp_18_1">#N/A</definedName>
    <definedName name="eyrlp_18_1_5">#REF!</definedName>
    <definedName name="eyrlp_18_5">#REF!</definedName>
    <definedName name="eyrlp_21">#N/A</definedName>
    <definedName name="eyrlp_21_5">#REF!</definedName>
    <definedName name="eyrlp_5">#REF!</definedName>
    <definedName name="F">NA()</definedName>
    <definedName name="f_nos">NA()</definedName>
    <definedName name="FACP">#N/A</definedName>
    <definedName name="FACP_1">#N/A</definedName>
    <definedName name="FACP_1_5">'[10]FAS-C(4)'!#REF!</definedName>
    <definedName name="FACP_5">'[10]FAS-C(4)'!#REF!</definedName>
    <definedName name="factoryeqip">NA()</definedName>
    <definedName name="faktor">1</definedName>
    <definedName name="faktor2">1.317</definedName>
    <definedName name="faktor3">1</definedName>
    <definedName name="faktor7">1</definedName>
    <definedName name="FC">"[23]환율!$d$15"</definedName>
    <definedName name="fcf">#N/A</definedName>
    <definedName name="fcf_5" localSheetId="7">#REF!</definedName>
    <definedName name="fcf_5">#REF!</definedName>
    <definedName name="FD">NA()</definedName>
    <definedName name="fdgdf">#N/A</definedName>
    <definedName name="fdgdf_5" localSheetId="7">#REF!</definedName>
    <definedName name="fdgdf_5">#REF!</definedName>
    <definedName name="fdgsdf">NA()</definedName>
    <definedName name="FEDC">"[23]환율!$d$13"</definedName>
    <definedName name="ff" localSheetId="7">#REF!</definedName>
    <definedName name="ff">#REF!</definedName>
    <definedName name="ff_1">#N/A</definedName>
    <definedName name="ff_1_5" localSheetId="7">#REF!</definedName>
    <definedName name="ff_1_5">#REF!</definedName>
    <definedName name="ff_10">#N/A</definedName>
    <definedName name="ff_10_3">#N/A</definedName>
    <definedName name="ff_10_3_5" localSheetId="7">#REF!</definedName>
    <definedName name="ff_10_3_5">#REF!</definedName>
    <definedName name="ff_10_5">#REF!</definedName>
    <definedName name="ff_12">#N/A</definedName>
    <definedName name="ff_12_3">#N/A</definedName>
    <definedName name="ff_12_3_5">#REF!</definedName>
    <definedName name="ff_12_5">#REF!</definedName>
    <definedName name="ff_13">#N/A</definedName>
    <definedName name="ff_13_3">#N/A</definedName>
    <definedName name="ff_13_3_5">#REF!</definedName>
    <definedName name="ff_13_5">#REF!</definedName>
    <definedName name="ff_14">#N/A</definedName>
    <definedName name="ff_14_3">#N/A</definedName>
    <definedName name="ff_14_3_5">#REF!</definedName>
    <definedName name="ff_14_5">#REF!</definedName>
    <definedName name="ff_15">#N/A</definedName>
    <definedName name="ff_15_3">#N/A</definedName>
    <definedName name="ff_15_3_5">#REF!</definedName>
    <definedName name="ff_15_5">#REF!</definedName>
    <definedName name="ff_16">#N/A</definedName>
    <definedName name="ff_16_3">#N/A</definedName>
    <definedName name="ff_16_3_5">#REF!</definedName>
    <definedName name="ff_16_5">#REF!</definedName>
    <definedName name="ff_17">#N/A</definedName>
    <definedName name="ff_17_3">#N/A</definedName>
    <definedName name="ff_17_3_5">#REF!</definedName>
    <definedName name="ff_17_5">#REF!</definedName>
    <definedName name="ff_18">#N/A</definedName>
    <definedName name="ff_18_1">#N/A</definedName>
    <definedName name="ff_18_1_3">#N/A</definedName>
    <definedName name="ff_18_1_3_5">#REF!</definedName>
    <definedName name="ff_18_1_5">#REF!</definedName>
    <definedName name="ff_18_3">#N/A</definedName>
    <definedName name="ff_18_3_5">#REF!</definedName>
    <definedName name="ff_18_5">#REF!</definedName>
    <definedName name="ff_19">#N/A</definedName>
    <definedName name="ff_19_3">#N/A</definedName>
    <definedName name="ff_19_3_5">#REF!</definedName>
    <definedName name="ff_19_5">#REF!</definedName>
    <definedName name="ff_20">#N/A</definedName>
    <definedName name="ff_20_3">#N/A</definedName>
    <definedName name="ff_20_3_5">#REF!</definedName>
    <definedName name="ff_20_5">#REF!</definedName>
    <definedName name="ff_21">#N/A</definedName>
    <definedName name="ff_21_1">#N/A</definedName>
    <definedName name="ff_21_1_3">#N/A</definedName>
    <definedName name="ff_21_1_3_5">#REF!</definedName>
    <definedName name="ff_21_1_5">#REF!</definedName>
    <definedName name="ff_21_3">#N/A</definedName>
    <definedName name="ff_21_3_5">#REF!</definedName>
    <definedName name="ff_21_5">#REF!</definedName>
    <definedName name="ff_22">#N/A</definedName>
    <definedName name="ff_22_3">#N/A</definedName>
    <definedName name="ff_22_3_5">#REF!</definedName>
    <definedName name="ff_22_5">#REF!</definedName>
    <definedName name="ff_23">#N/A</definedName>
    <definedName name="ff_23_3">#N/A</definedName>
    <definedName name="ff_23_3_5">#REF!</definedName>
    <definedName name="ff_23_5">#REF!</definedName>
    <definedName name="ff_24">#N/A</definedName>
    <definedName name="ff_24_3">#N/A</definedName>
    <definedName name="ff_24_3_5">#REF!</definedName>
    <definedName name="ff_24_5">#REF!</definedName>
    <definedName name="ff_25">#N/A</definedName>
    <definedName name="ff_25_3">#N/A</definedName>
    <definedName name="ff_25_3_5">#REF!</definedName>
    <definedName name="ff_25_5">#REF!</definedName>
    <definedName name="ff_26">#N/A</definedName>
    <definedName name="ff_26_3">#N/A</definedName>
    <definedName name="ff_26_3_5">#REF!</definedName>
    <definedName name="ff_26_5">#REF!</definedName>
    <definedName name="ff_27">#N/A</definedName>
    <definedName name="ff_27_3">#N/A</definedName>
    <definedName name="ff_27_3_5">#REF!</definedName>
    <definedName name="ff_27_5">#REF!</definedName>
    <definedName name="ff_28">#N/A</definedName>
    <definedName name="ff_28_3">#N/A</definedName>
    <definedName name="ff_28_3_5">#REF!</definedName>
    <definedName name="ff_28_5">#REF!</definedName>
    <definedName name="ff_3">#N/A</definedName>
    <definedName name="ff_3_5">#REF!</definedName>
    <definedName name="ff_5">#REF!</definedName>
    <definedName name="ff_6">#N/A</definedName>
    <definedName name="ff_6_3">#N/A</definedName>
    <definedName name="ff_6_3_5">#REF!</definedName>
    <definedName name="ff_6_5">#REF!</definedName>
    <definedName name="ff_7">#N/A</definedName>
    <definedName name="ff_7_3">#N/A</definedName>
    <definedName name="ff_7_3_5">#REF!</definedName>
    <definedName name="ff_7_5">#REF!</definedName>
    <definedName name="ff_8">#N/A</definedName>
    <definedName name="ff_8_3">#N/A</definedName>
    <definedName name="ff_8_3_5">#REF!</definedName>
    <definedName name="ff_8_5">#REF!</definedName>
    <definedName name="ff_9">#N/A</definedName>
    <definedName name="ff_9_3">#N/A</definedName>
    <definedName name="ff_9_3_5">#REF!</definedName>
    <definedName name="ff_9_5">#REF!</definedName>
    <definedName name="fff">#N/A</definedName>
    <definedName name="fff_1">#N/A</definedName>
    <definedName name="fff_1_5">#REF!</definedName>
    <definedName name="fff_5">#REF!</definedName>
    <definedName name="FFGSADFSAF">NA()</definedName>
    <definedName name="fgf" localSheetId="7">#REF!</definedName>
    <definedName name="fgf">#REF!</definedName>
    <definedName name="fgf_10">#N/A</definedName>
    <definedName name="fgf_10_5" localSheetId="7">#REF!</definedName>
    <definedName name="fgf_10_5">#REF!</definedName>
    <definedName name="fgf_12">#N/A</definedName>
    <definedName name="fgf_12_5" localSheetId="7">#REF!</definedName>
    <definedName name="fgf_12_5">#REF!</definedName>
    <definedName name="fgf_13">#N/A</definedName>
    <definedName name="fgf_13_5">#REF!</definedName>
    <definedName name="fgf_14">#N/A</definedName>
    <definedName name="fgf_14_5">#REF!</definedName>
    <definedName name="fgf_15">#N/A</definedName>
    <definedName name="fgf_15_5">#REF!</definedName>
    <definedName name="fgf_16">#N/A</definedName>
    <definedName name="fgf_16_5">#REF!</definedName>
    <definedName name="fgf_17">#N/A</definedName>
    <definedName name="fgf_17_5">#REF!</definedName>
    <definedName name="fgf_18">#N/A</definedName>
    <definedName name="fgf_18_5">#REF!</definedName>
    <definedName name="fgf_19">#N/A</definedName>
    <definedName name="fgf_19_5">#REF!</definedName>
    <definedName name="fgf_20">#N/A</definedName>
    <definedName name="fgf_20_5">#REF!</definedName>
    <definedName name="fgf_21">#N/A</definedName>
    <definedName name="fgf_21_5">#REF!</definedName>
    <definedName name="fgf_22">#N/A</definedName>
    <definedName name="fgf_22_5">#REF!</definedName>
    <definedName name="fgf_23">#N/A</definedName>
    <definedName name="fgf_23_5">#REF!</definedName>
    <definedName name="fgf_24">#N/A</definedName>
    <definedName name="fgf_24_5">#REF!</definedName>
    <definedName name="fgf_25">#N/A</definedName>
    <definedName name="fgf_25_5">#REF!</definedName>
    <definedName name="fgf_26">#N/A</definedName>
    <definedName name="fgf_26_5">#REF!</definedName>
    <definedName name="fgf_27">#N/A</definedName>
    <definedName name="fgf_27_5">#REF!</definedName>
    <definedName name="fgf_28">#N/A</definedName>
    <definedName name="fgf_28_5">#REF!</definedName>
    <definedName name="fgf_5">#REF!</definedName>
    <definedName name="fgf_6">#N/A</definedName>
    <definedName name="fgf_6_5">#REF!</definedName>
    <definedName name="fgf_7">#N/A</definedName>
    <definedName name="fgf_7_5">#REF!</definedName>
    <definedName name="fgf_8">#N/A</definedName>
    <definedName name="fgf_8_5">#REF!</definedName>
    <definedName name="fgf_9">#N/A</definedName>
    <definedName name="fgf_9_1">#N/A</definedName>
    <definedName name="fgf_9_1_1">#N/A</definedName>
    <definedName name="fgf_9_1_1_5">#REF!</definedName>
    <definedName name="fgf_9_1_5">#REF!</definedName>
    <definedName name="fgf_9_5">#REF!</definedName>
    <definedName name="fghh">#N/A</definedName>
    <definedName name="fghh_5">#REF!</definedName>
    <definedName name="FIFTH">#REF!</definedName>
    <definedName name="FIFTH_1">#N/A</definedName>
    <definedName name="FIFTH_1_5">#REF!</definedName>
    <definedName name="FIFTH_5">#REF!</definedName>
    <definedName name="filters">#N/A</definedName>
    <definedName name="filters_5">[11]Sheet2!$L$2:$L$5</definedName>
    <definedName name="final_report">NA()</definedName>
    <definedName name="final_report1">NA()</definedName>
    <definedName name="Fine_Sand">NA()</definedName>
    <definedName name="finishes">NA()</definedName>
    <definedName name="First">NA()</definedName>
    <definedName name="firstValve">#N/A</definedName>
    <definedName name="firstValve_1">#N/A</definedName>
    <definedName name="firstValve_1_5" localSheetId="7">#REF!</definedName>
    <definedName name="firstValve_1_5">#REF!</definedName>
    <definedName name="firstValve_5" localSheetId="7">#REF!</definedName>
    <definedName name="firstValve_5">#REF!</definedName>
    <definedName name="FiscalIDNum">#N/A</definedName>
    <definedName name="FiscalIDNum_1">#N/A</definedName>
    <definedName name="FiscalIDNum_1_3">#N/A</definedName>
    <definedName name="FiscalIDNum_1_3_5">#REF!</definedName>
    <definedName name="FiscalIDNum_1_5">#REF!</definedName>
    <definedName name="FiscalIDNum_10">#N/A</definedName>
    <definedName name="FiscalIDNum_10_1">#N/A</definedName>
    <definedName name="FiscalIDNum_10_1_3">#N/A</definedName>
    <definedName name="FiscalIDNum_10_1_3_5">#REF!</definedName>
    <definedName name="FiscalIDNum_10_1_5">#REF!</definedName>
    <definedName name="FiscalIDNum_10_17">#N/A</definedName>
    <definedName name="FiscalIDNum_10_17_3">#N/A</definedName>
    <definedName name="FiscalIDNum_10_17_3_5">#REF!</definedName>
    <definedName name="FiscalIDNum_10_17_5">#REF!</definedName>
    <definedName name="FiscalIDNum_10_5">#REF!</definedName>
    <definedName name="FiscalIDNum_11">#N/A</definedName>
    <definedName name="FiscalIDNum_11_1">#N/A</definedName>
    <definedName name="FiscalIDNum_11_1_5">#REF!</definedName>
    <definedName name="FiscalIDNum_11_5">#REF!</definedName>
    <definedName name="FiscalIDNum_12">#N/A</definedName>
    <definedName name="FiscalIDNum_12_3">#N/A</definedName>
    <definedName name="FiscalIDNum_12_3_5">#REF!</definedName>
    <definedName name="FiscalIDNum_12_5">#REF!</definedName>
    <definedName name="FiscalIDNum_13">#N/A</definedName>
    <definedName name="FiscalIDNum_13_3">#N/A</definedName>
    <definedName name="FiscalIDNum_13_3_5">#REF!</definedName>
    <definedName name="FiscalIDNum_13_5">#REF!</definedName>
    <definedName name="FiscalIDNum_14">#N/A</definedName>
    <definedName name="FiscalIDNum_14_5">#REF!</definedName>
    <definedName name="FiscalIDNum_15">#N/A</definedName>
    <definedName name="FiscalIDNum_15_1">#N/A</definedName>
    <definedName name="FiscalIDNum_15_1_3">#N/A</definedName>
    <definedName name="FiscalIDNum_15_1_3_5">#REF!</definedName>
    <definedName name="FiscalIDNum_15_1_5">#REF!</definedName>
    <definedName name="FiscalIDNum_15_3">#N/A</definedName>
    <definedName name="FiscalIDNum_15_3_5">#REF!</definedName>
    <definedName name="FiscalIDNum_15_5">#REF!</definedName>
    <definedName name="FiscalIDNum_5">#REF!</definedName>
    <definedName name="FK_Inp">NA()</definedName>
    <definedName name="Flame_Finished_Granite_Green_Fanatsy">NA()</definedName>
    <definedName name="floor">NA()</definedName>
    <definedName name="FLOORING">NA()</definedName>
    <definedName name="Floorsqty" localSheetId="7">#REF!</definedName>
    <definedName name="Floorsqty">#REF!</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fg" localSheetId="7">#REF!</definedName>
    <definedName name="gfg">#REF!</definedName>
    <definedName name="gg">"city"&amp;" "&amp;"state"</definedName>
    <definedName name="ggfh">NA()</definedName>
    <definedName name="ggg">NA()</definedName>
    <definedName name="GL">NA()</definedName>
    <definedName name="GLA">NA()</definedName>
    <definedName name="GLAND" localSheetId="7">#REF!</definedName>
    <definedName name="GLAND">#REF!</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 localSheetId="6">{"'Furniture&amp; O.E'!$A$4:$D$27"}</definedName>
    <definedName name="HTML_Control" localSheetId="5">{"'Furniture&amp; O.E'!$A$4:$D$27"}</definedName>
    <definedName name="HTML_Control" localSheetId="3">{"'Furniture&amp; O.E'!$A$4:$D$27"}</definedName>
    <definedName name="HTML_Control" localSheetId="2">{"'Furniture&amp; O.E'!$A$4:$D$27"}</definedName>
    <definedName name="HTML_Control" localSheetId="0">{"'Furniture&amp; O.E'!$A$4:$D$27"}</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io" localSheetId="7">#REF!</definedName>
    <definedName name="iio">#REF!</definedName>
    <definedName name="INCOMTAX">NA()</definedName>
    <definedName name="Index">NA()</definedName>
    <definedName name="indf" localSheetId="7">#REF!</definedName>
    <definedName name="indf">#REF!</definedName>
    <definedName name="infr_old_budget">NA()</definedName>
    <definedName name="INFRASTRUCTURE_ENTRY">NA()</definedName>
    <definedName name="insert_rows_1" localSheetId="7">'[32]Basement Budget'!#REF!</definedName>
    <definedName name="insert_rows_1">'[32]Basement Budget'!#REF!</definedName>
    <definedName name="Instf">[9]factors!$J$12</definedName>
    <definedName name="Int">NA()</definedName>
    <definedName name="Interest_Rate">NA()</definedName>
    <definedName name="Interior">NA()</definedName>
    <definedName name="Inverece">NA()</definedName>
    <definedName name="INVSTMNT">NA()</definedName>
    <definedName name="ioio" localSheetId="7">#REF!</definedName>
    <definedName name="ioio">#REF!</definedName>
    <definedName name="ioioioo" localSheetId="7">#REF!</definedName>
    <definedName name="ioioioo">#REF!</definedName>
    <definedName name="IOLIST">'[33]IO LIST'!$A$1:$O$134</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bID" localSheetId="7">#REF!</definedName>
    <definedName name="JobID">#REF!</definedName>
    <definedName name="joint">NA()</definedName>
    <definedName name="june">NA()</definedName>
    <definedName name="K" localSheetId="7">#REF!</definedName>
    <definedName name="K" localSheetId="4">#REF!</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hd" localSheetId="7">#REF!</definedName>
    <definedName name="khd">#REF!</definedName>
    <definedName name="khf" localSheetId="7">#REF!</definedName>
    <definedName name="khf">#REF!</definedName>
    <definedName name="kl">NA()</definedName>
    <definedName name="krs">NA()</definedName>
    <definedName name="ksd" localSheetId="7">#REF!</definedName>
    <definedName name="ksd">#REF!</definedName>
    <definedName name="ksf" localSheetId="7">#REF!</definedName>
    <definedName name="ksf">#REF!</definedName>
    <definedName name="L" localSheetId="7">#REF!</definedName>
    <definedName name="L" localSheetId="4">#REF!</definedName>
    <definedName name="L">NA()</definedName>
    <definedName name="LA">NA()</definedName>
    <definedName name="lala">NA()</definedName>
    <definedName name="LAST_COLUMN">NA()</definedName>
    <definedName name="Last_Row">NA()</definedName>
    <definedName name="LE">NA()</definedName>
    <definedName name="Lead" localSheetId="7">#REF!</definedName>
    <definedName name="Lead">#REF!</definedName>
    <definedName name="lef" localSheetId="7">#REF!</definedName>
    <definedName name="lef">#REF!</definedName>
    <definedName name="LeistungKostenstelle">NA()</definedName>
    <definedName name="LeistungVerdichtTechVerw">NA()</definedName>
    <definedName name="lel" localSheetId="7">#REF!</definedName>
    <definedName name="lel">#REF!</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ltf" localSheetId="7">#REF!</definedName>
    <definedName name="ltf">#REF!</definedName>
    <definedName name="m" localSheetId="6">{"'Furniture&amp; O.E'!$A$4:$D$27"}</definedName>
    <definedName name="m" localSheetId="5">{"'Furniture&amp; O.E'!$A$4:$D$27"}</definedName>
    <definedName name="m" localSheetId="3">{"'Furniture&amp; O.E'!$A$4:$D$27"}</definedName>
    <definedName name="m" localSheetId="2">{"'Furniture&amp; O.E'!$A$4:$D$27"}</definedName>
    <definedName name="m" localSheetId="0">{"'Furniture&amp; O.E'!$A$4:$D$27"}</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gf" localSheetId="7">#REF!</definedName>
    <definedName name="mgf">#REF!</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nmodular" localSheetId="7">#REF!</definedName>
    <definedName name="nonmodular">#REF!</definedName>
    <definedName name="NOS">NA()</definedName>
    <definedName name="novec1" localSheetId="7">#REF!</definedName>
    <definedName name="novec1">#REF!</definedName>
    <definedName name="NUDABil">NA()</definedName>
    <definedName name="Num_Pmt_Per_Year">NA()</definedName>
    <definedName name="Number_of_Payments" localSheetId="6">MATCH(0.01,End_Bal,-1)+1</definedName>
    <definedName name="Number_of_Payments" localSheetId="5">MATCH(0.01,End_Bal,-1)+1</definedName>
    <definedName name="Number_of_Payments" localSheetId="3">MATCH(0.01,End_Bal,-1)+1</definedName>
    <definedName name="Number_of_Payments" localSheetId="2">MATCH(0.01,End_Bal,-1)+1</definedName>
    <definedName name="Number_of_Payments" localSheetId="0">MATCH(0.01,End_Bal,-1)+1</definedName>
    <definedName name="Number_of_Payments">MATCH(0.01,End_Bal,-1)+1</definedName>
    <definedName name="numf" localSheetId="7">#REF!</definedName>
    <definedName name="numf">#REF!</definedName>
    <definedName name="octf" localSheetId="7">#REF!</definedName>
    <definedName name="octf">#REF!</definedName>
    <definedName name="officeexp">NA()</definedName>
    <definedName name="OLE_LINK1">"$boq.$"</definedName>
    <definedName name="OLE_LINK2">"$boq.$"</definedName>
    <definedName name="oooo">NA()</definedName>
    <definedName name="OP">NA()</definedName>
    <definedName name="OVER_HEADS_ENTRY">NA()</definedName>
    <definedName name="Overall_Summary_Title" localSheetId="7">#REF!</definedName>
    <definedName name="Overall_Summary_Title">#REF!</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 localSheetId="6">DATE(YEAR(Loan_Start),MONTH(Loan_Start)+"payment_number",DAY(Loan_Start))</definedName>
    <definedName name="Payment_Date" localSheetId="5">DATE(YEAR(Loan_Start),MONTH(Loan_Start)+"payment_number",DAY(Loan_Start))</definedName>
    <definedName name="Payment_Date" localSheetId="3">DATE(YEAR(Loan_Start),MONTH(Loan_Start)+"payment_number",DAY(Loan_Start))</definedName>
    <definedName name="Payment_Date" localSheetId="2">DATE(YEAR(Loan_Start),MONTH(Loan_Start)+"payment_number",DAY(Loan_Start))</definedName>
    <definedName name="Payment_Date" localSheetId="0">DATE(YEAR(Loan_Start),MONTH(Loan_Start)+"payment_number",DAY(Loan_Start))</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 localSheetId="7">#REF!</definedName>
    <definedName name="PhaseCode" localSheetId="4">#REF!</definedName>
    <definedName name="PhaseCode">NA()</definedName>
    <definedName name="PHE">NA()</definedName>
    <definedName name="PhonesQty" localSheetId="7">#REF!</definedName>
    <definedName name="PhonesQty">#REF!</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 localSheetId="7">#REF!</definedName>
    <definedName name="po">#REF!</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cipal" localSheetId="7">#REF!</definedName>
    <definedName name="Principal">#REF!</definedName>
    <definedName name="Print">NA()</definedName>
    <definedName name="_xlnm.Print_Area" localSheetId="7">'RA-02 Fire '!$A$1:$M$22</definedName>
    <definedName name="_xlnm.Print_Area" localSheetId="4">'RA-02 Lighting '!$A$1:$M$9</definedName>
    <definedName name="_xlnm.Print_Area" localSheetId="3">'RA-02 Plumbing '!$A$1:$O$50</definedName>
    <definedName name="_xlnm.Print_Area" localSheetId="1">'RA-2 Abstract - C&amp;I '!$A$1:$O$87</definedName>
    <definedName name="_xlnm.Print_Area" localSheetId="2">'RA-2 C&amp;I Measurement sheet '!$A$1:$O$99</definedName>
    <definedName name="_xlnm.Print_Area" localSheetId="0">'Summary of Cost'!$A$1:$H$40</definedName>
    <definedName name="_xlnm.Print_Area">#REF!</definedName>
    <definedName name="PRINT_AREA_MI" localSheetId="7">#REF!</definedName>
    <definedName name="PRINT_AREA_MI" localSheetId="4">#REF!</definedName>
    <definedName name="Print_Area_MI">NA()</definedName>
    <definedName name="Print_Area_Reset" localSheetId="6">OFFSET(Full_Print,0,0,Last_Row)</definedName>
    <definedName name="Print_Area_Reset" localSheetId="5">OFFSET(Full_Print,0,0,Last_Row)</definedName>
    <definedName name="Print_Area_Reset" localSheetId="3">OFFSET(Full_Print,0,0,Last_Row)</definedName>
    <definedName name="Print_Area_Reset" localSheetId="2">OFFSET(Full_Print,0,0,Last_Row)</definedName>
    <definedName name="Print_Area_Reset" localSheetId="0">OFFSET(Full_Print,0,0,Last_Row)</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_xlnm.Print_Titles" localSheetId="7">'RA-02 Fire '!$5:$5</definedName>
    <definedName name="_xlnm.Print_Titles" localSheetId="1">'RA-2 Abstract - C&amp;I '!$1:$3</definedName>
    <definedName name="_xlnm.Print_Titles" localSheetId="2">'RA-2 C&amp;I Measurement sheet '!$1:$4</definedName>
    <definedName name="Print_TRA">NA()</definedName>
    <definedName name="printing">NA()</definedName>
    <definedName name="ProjectLocation" localSheetId="7">#REF!</definedName>
    <definedName name="ProjectLocation" localSheetId="4">#REF!</definedName>
    <definedName name="ProjectLocation">NA()</definedName>
    <definedName name="ProjectNumber" localSheetId="7">#REF!</definedName>
    <definedName name="ProjectNumber" localSheetId="4">#REF!</definedName>
    <definedName name="ProjectNumber">NA()</definedName>
    <definedName name="ProjectSubtitle" localSheetId="7">#REF!</definedName>
    <definedName name="ProjectSubtitle" localSheetId="4">#REF!</definedName>
    <definedName name="ProjectSubtitle">NA()</definedName>
    <definedName name="ProjectTitle" localSheetId="7">#REF!</definedName>
    <definedName name="ProjectTitle" localSheetId="4">#REF!</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NGE" localSheetId="7">#REF!</definedName>
    <definedName name="RANGE">#REF!</definedName>
    <definedName name="RANGE1" localSheetId="7">#REF!</definedName>
    <definedName name="RANGE1">#REF!</definedName>
    <definedName name="RANGE2">'[34]Cable-data'!$A$33:$K$48</definedName>
    <definedName name="RANGE21" localSheetId="7">#REF!</definedName>
    <definedName name="RANGE21">#REF!</definedName>
    <definedName name="range3" localSheetId="7">#REF!</definedName>
    <definedName name="range3">#REF!</definedName>
    <definedName name="RANGE6">'[35]CABLE DATA'!$A$31:$C$46</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l" localSheetId="7">#REF!</definedName>
    <definedName name="rel">#REF!</definedName>
    <definedName name="renamedetailcalk">NA()</definedName>
    <definedName name="RentSubsidy_B">NA()</definedName>
    <definedName name="repair">NA()</definedName>
    <definedName name="RestwertBil">NA()</definedName>
    <definedName name="RestwertKalk">NA()</definedName>
    <definedName name="Rev" localSheetId="7">#REF!</definedName>
    <definedName name="Rev">#REF!</definedName>
    <definedName name="RF">"[4]a!#ref!"</definedName>
    <definedName name="rig" localSheetId="7">#REF!</definedName>
    <definedName name="rig" localSheetId="4">#REF!</definedName>
    <definedName name="rig">NA()</definedName>
    <definedName name="rm4e" localSheetId="7">#REF!</definedName>
    <definedName name="rm4e">#REF!</definedName>
    <definedName name="RMC_Production_cost">NA()</definedName>
    <definedName name="road">NA()</definedName>
    <definedName name="robot" localSheetId="7">#REF!</definedName>
    <definedName name="robot">#REF!</definedName>
    <definedName name="ROBR">NA()</definedName>
    <definedName name="ROEX">NA()</definedName>
    <definedName name="ROHO">NA()</definedName>
    <definedName name="roll">NA()</definedName>
    <definedName name="rope">NA()</definedName>
    <definedName name="rosid" localSheetId="7">#REF!</definedName>
    <definedName name="rosid">#REF!</definedName>
    <definedName name="RP">250</definedName>
    <definedName name="rrrrr">"city"&amp;" "&amp;"state"</definedName>
    <definedName name="rty" localSheetId="7">#REF!</definedName>
    <definedName name="rty">#REF!</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aucomd" localSheetId="7">#REF!</definedName>
    <definedName name="saucomd">#REF!</definedName>
    <definedName name="saucstf" localSheetId="7">#REF!</definedName>
    <definedName name="saucstf">#REF!</definedName>
    <definedName name="saudirf" localSheetId="7">#REF!</definedName>
    <definedName name="saudirf">#REF!</definedName>
    <definedName name="sauf">#REF!</definedName>
    <definedName name="sauspad">#REF!</definedName>
    <definedName name="sausysd">#REF!</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ate" localSheetId="7">#REF!</definedName>
    <definedName name="Sdate">#REF!</definedName>
    <definedName name="SDF">NA()</definedName>
    <definedName name="sdfds">NA()</definedName>
    <definedName name="sdfsd">NA()</definedName>
    <definedName name="sdhghjfshadyaeqjujweqorei">NA()</definedName>
    <definedName name="sdsdd">NA()</definedName>
    <definedName name="SEATING">NA()</definedName>
    <definedName name="Section_1_Title" localSheetId="7">#REF!</definedName>
    <definedName name="Section_1_Title">#REF!</definedName>
    <definedName name="Section_2_Title" localSheetId="7">#REF!</definedName>
    <definedName name="Section_2_Title">#REF!</definedName>
    <definedName name="Section_3_Title" localSheetId="7">#REF!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curity">NA()</definedName>
    <definedName name="sep">NA()</definedName>
    <definedName name="sep_">NA()</definedName>
    <definedName name="serf" localSheetId="7">#REF!</definedName>
    <definedName name="serf">#REF!</definedName>
    <definedName name="servf" localSheetId="7">#REF!</definedName>
    <definedName name="servf">#REF!</definedName>
    <definedName name="set">NA()</definedName>
    <definedName name="sets">NA()</definedName>
    <definedName name="sfvdafv">NA()</definedName>
    <definedName name="sg">0.92</definedName>
    <definedName name="Sharique">NA()</definedName>
    <definedName name="shd" localSheetId="7">#REF!</definedName>
    <definedName name="shd">#REF!</definedName>
    <definedName name="shf" localSheetId="7">#REF!</definedName>
    <definedName name="shf">#REF!</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IXTH" localSheetId="7">#REF!</definedName>
    <definedName name="SIXTH">#REF!</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d" localSheetId="7">#REF!</definedName>
    <definedName name="sond">#REF!</definedName>
    <definedName name="sondf" localSheetId="7">#REF!</definedName>
    <definedName name="sondf">#REF!</definedName>
    <definedName name="SONTF" localSheetId="7">[5]factors!#REF!</definedName>
    <definedName name="SONTF">[5]factors!#REF!</definedName>
    <definedName name="SONU">NA()</definedName>
    <definedName name="SORT">NA()</definedName>
    <definedName name="SPR">NA()</definedName>
    <definedName name="spray">NA()</definedName>
    <definedName name="srh">NA()</definedName>
    <definedName name="srp">NA()</definedName>
    <definedName name="SRRRRR" localSheetId="7">#REF!</definedName>
    <definedName name="SRRRRR">#REF!</definedName>
    <definedName name="srtthyrt">NA()</definedName>
    <definedName name="srvf" localSheetId="7">#REF!</definedName>
    <definedName name="srvf">#REF!</definedName>
    <definedName name="ss">NA()</definedName>
    <definedName name="ssd" localSheetId="7">#REF!</definedName>
    <definedName name="ssd">#REF!</definedName>
    <definedName name="ssf" localSheetId="7">#REF!</definedName>
    <definedName name="ssf">#REF!</definedName>
    <definedName name="st">NA()</definedName>
    <definedName name="staff">NA()</definedName>
    <definedName name="Stage" localSheetId="7">#REF!</definedName>
    <definedName name="Stage" localSheetId="4">#REF!</definedName>
    <definedName name="Stage">NA()</definedName>
    <definedName name="Start_Date" localSheetId="7">#REF!</definedName>
    <definedName name="Start_Date">#REF!</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trID" localSheetId="7">#REF!</definedName>
    <definedName name="StrID">#REF!</definedName>
    <definedName name="Subject" localSheetId="7">#REF!</definedName>
    <definedName name="Subject">#REF!</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wf" localSheetId="7">#REF!</definedName>
    <definedName name="swf">#REF!</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mp" localSheetId="7" hidden="1">{#N/A,#N/A,TRUE,"Front";#N/A,#N/A,TRUE,"Simple Letter";#N/A,#N/A,TRUE,"Inside";#N/A,#N/A,TRUE,"Contents";#N/A,#N/A,TRUE,"Basis";#N/A,#N/A,TRUE,"Inclusions";#N/A,#N/A,TRUE,"Exclusions";#N/A,#N/A,TRUE,"Areas";#N/A,#N/A,TRUE,"Summary";#N/A,#N/A,TRUE,"Detail"}</definedName>
    <definedName name="temp" hidden="1">{#N/A,#N/A,TRUE,"Front";#N/A,#N/A,TRUE,"Simple Letter";#N/A,#N/A,TRUE,"Inside";#N/A,#N/A,TRUE,"Contents";#N/A,#N/A,TRUE,"Basis";#N/A,#N/A,TRUE,"Inclusions";#N/A,#N/A,TRUE,"Exclusions";#N/A,#N/A,TRUE,"Areas";#N/A,#N/A,TRUE,"Summary";#N/A,#N/A,TRUE,"Detail"}</definedName>
    <definedName name="temp1" localSheetId="7" hidden="1">{#N/A,#N/A,TRUE,"Front";#N/A,#N/A,TRUE,"Simple Letter";#N/A,#N/A,TRUE,"Inside";#N/A,#N/A,TRUE,"Contents";#N/A,#N/A,TRUE,"Basis";#N/A,#N/A,TRUE,"Inclusions";#N/A,#N/A,TRUE,"Exclusions";#N/A,#N/A,TRUE,"Areas";#N/A,#N/A,TRUE,"Summary";#N/A,#N/A,TRUE,"Detail"}</definedName>
    <definedName name="temp1" hidden="1">{#N/A,#N/A,TRUE,"Front";#N/A,#N/A,TRUE,"Simple Letter";#N/A,#N/A,TRUE,"Inside";#N/A,#N/A,TRUE,"Contents";#N/A,#N/A,TRUE,"Basis";#N/A,#N/A,TRUE,"Inclusions";#N/A,#N/A,TRUE,"Exclusions";#N/A,#N/A,TRUE,"Areas";#N/A,#N/A,TRUE,"Summary";#N/A,#N/A,TRUE,"Detail"}</definedName>
    <definedName name="text">NA()</definedName>
    <definedName name="Tile_work">NA()</definedName>
    <definedName name="tipp">NA()</definedName>
    <definedName name="Title1" localSheetId="7">#REF!</definedName>
    <definedName name="Title1">#REF!</definedName>
    <definedName name="Title2" localSheetId="7">#REF!</definedName>
    <definedName name="Title2">#REF!</definedName>
    <definedName name="TO_AR">NA()</definedName>
    <definedName name="tol" localSheetId="7">#REF!</definedName>
    <definedName name="tol">#REF!</definedName>
    <definedName name="TopEx_">NA()</definedName>
    <definedName name="topl" localSheetId="7">#REF!</definedName>
    <definedName name="topl">#REF!</definedName>
    <definedName name="topn" localSheetId="7">#REF!</definedName>
    <definedName name="topn">#REF!</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 localSheetId="7">#REF!</definedName>
    <definedName name="type" localSheetId="4">#REF!</definedName>
    <definedName name="type">NA()</definedName>
    <definedName name="tyty" localSheetId="7">#REF!</definedName>
    <definedName name="tyty">#REF!</definedName>
    <definedName name="ugt">NA()</definedName>
    <definedName name="Umlage">"[9]makro1!$a$1"</definedName>
    <definedName name="US">2388</definedName>
    <definedName name="usd" localSheetId="7">#REF!</definedName>
    <definedName name="usd">#REF!</definedName>
    <definedName name="Use_Alternates" localSheetId="7">#REF!</definedName>
    <definedName name="Use_Alternates">#REF!</definedName>
    <definedName name="utility">NA()</definedName>
    <definedName name="utility1">NA()</definedName>
    <definedName name="uuuu" localSheetId="7">#REF!</definedName>
    <definedName name="uuuu">#REF!</definedName>
    <definedName name="v" localSheetId="7">#REF!</definedName>
    <definedName name="v" localSheetId="4">#REF!</definedName>
    <definedName name="V">NA()</definedName>
    <definedName name="Values_Entered" localSheetId="6">IF(Loan_Amount*Interest_Rate*Loan_Years*Loan_Start&gt;0,1,0)</definedName>
    <definedName name="Values_Entered" localSheetId="5">IF(Loan_Amount*Interest_Rate*Loan_Years*Loan_Start&gt;0,1,0)</definedName>
    <definedName name="Values_Entered" localSheetId="3">IF(Loan_Amount*Interest_Rate*Loan_Years*Loan_Start&gt;0,1,0)</definedName>
    <definedName name="Values_Entered" localSheetId="2">IF(Loan_Amount*Interest_Rate*Loan_Years*Loan_Start&gt;0,1,0)</definedName>
    <definedName name="Values_Entered" localSheetId="0">IF(Loan_Amount*Interest_Rate*Loan_Years*Loan_Start&gt;0,1,0)</definedName>
    <definedName name="Values_Entered">IF(Loan_Amount*Interest_Rate*Loan_Years*Loan_Start&gt;0,1,0)</definedName>
    <definedName name="valve2" localSheetId="7">#REF!</definedName>
    <definedName name="valve2">#REF!</definedName>
    <definedName name="valve3" localSheetId="7">#REF!</definedName>
    <definedName name="valve3">#REF!</definedName>
    <definedName name="valves" localSheetId="7">#REF!</definedName>
    <definedName name="valves">#REF!</definedName>
    <definedName name="VAT_Comp_Kurz">NA()</definedName>
    <definedName name="VAT_Companies">NA()</definedName>
    <definedName name="vatf" localSheetId="7">#REF!</definedName>
    <definedName name="vatf">#REF!</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Full._.Report." localSheetId="7"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ty" localSheetId="7">#REF!</definedName>
    <definedName name="yty">#REF!</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itd" localSheetId="7">#REF!</definedName>
    <definedName name="zitd">#REF!</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4" l="1"/>
  <c r="F36" i="4"/>
  <c r="F35" i="4"/>
  <c r="F34" i="4"/>
  <c r="F33" i="4"/>
  <c r="F32" i="4"/>
  <c r="N36" i="1"/>
  <c r="E39" i="4"/>
  <c r="E37" i="4" l="1"/>
  <c r="E35" i="4"/>
  <c r="D33" i="4" l="1"/>
  <c r="D19" i="4"/>
  <c r="D13" i="4"/>
  <c r="D11" i="4"/>
  <c r="L87" i="1" l="1"/>
  <c r="I85" i="1" l="1"/>
  <c r="I84" i="1"/>
  <c r="I83" i="1"/>
  <c r="I82" i="1"/>
  <c r="I81" i="1"/>
  <c r="I80" i="1"/>
  <c r="I79" i="1"/>
  <c r="I73" i="1"/>
  <c r="H70" i="1"/>
  <c r="I67" i="1"/>
  <c r="H64" i="1"/>
  <c r="I56" i="1"/>
  <c r="H53" i="1"/>
  <c r="H52" i="1"/>
  <c r="H51" i="1"/>
  <c r="I50" i="1"/>
  <c r="H49" i="1"/>
  <c r="I42" i="1"/>
  <c r="I33" i="1"/>
  <c r="I24" i="1"/>
  <c r="I23" i="1"/>
  <c r="I22" i="1"/>
  <c r="I19" i="1"/>
  <c r="I10" i="1"/>
  <c r="I9" i="1"/>
  <c r="I8" i="1"/>
  <c r="O99" i="11"/>
  <c r="O98" i="11"/>
  <c r="O97" i="11"/>
  <c r="O96" i="11"/>
  <c r="O95" i="11"/>
  <c r="O94" i="11"/>
  <c r="J87" i="11"/>
  <c r="J86" i="11"/>
  <c r="K85" i="11"/>
  <c r="F85" i="11"/>
  <c r="J85" i="11" s="1"/>
  <c r="J82" i="11" s="1"/>
  <c r="J84" i="11"/>
  <c r="J83" i="11"/>
  <c r="O79" i="11"/>
  <c r="K76" i="11"/>
  <c r="F76" i="11"/>
  <c r="J76" i="11" s="1"/>
  <c r="O72" i="11"/>
  <c r="O71" i="11"/>
  <c r="O70" i="11"/>
  <c r="J67" i="11"/>
  <c r="J65" i="11"/>
  <c r="J64" i="11"/>
  <c r="J63" i="11" s="1"/>
  <c r="F61" i="11"/>
  <c r="J61" i="11" s="1"/>
  <c r="J59" i="11" s="1"/>
  <c r="J60" i="11"/>
  <c r="O57" i="11"/>
  <c r="O56" i="11"/>
  <c r="O55" i="11"/>
  <c r="O54" i="11"/>
  <c r="O53" i="11"/>
  <c r="O52" i="11"/>
  <c r="O51" i="11"/>
  <c r="O50" i="11"/>
  <c r="O49" i="11"/>
  <c r="O48" i="11"/>
  <c r="O47" i="11"/>
  <c r="O44" i="11" s="1"/>
  <c r="O46" i="11"/>
  <c r="O45" i="11"/>
  <c r="J42" i="11"/>
  <c r="J41" i="11"/>
  <c r="J40" i="11"/>
  <c r="J39" i="11"/>
  <c r="J38" i="11"/>
  <c r="O35" i="11"/>
  <c r="O32" i="11"/>
  <c r="O28" i="11"/>
  <c r="O26" i="11"/>
  <c r="O24" i="11"/>
  <c r="O22" i="11"/>
  <c r="O21" i="11"/>
  <c r="O20" i="11"/>
  <c r="O17" i="11" s="1"/>
  <c r="O19" i="11"/>
  <c r="O18" i="11"/>
  <c r="O11" i="11"/>
  <c r="O9" i="11"/>
  <c r="O7" i="11"/>
  <c r="F27" i="4"/>
  <c r="E27" i="4"/>
  <c r="D27" i="4"/>
  <c r="M22" i="10" l="1"/>
  <c r="L22" i="10"/>
  <c r="K22" i="10"/>
  <c r="J19" i="10"/>
  <c r="K19" i="10"/>
  <c r="M19" i="10" s="1"/>
  <c r="L19" i="10"/>
  <c r="J20" i="10"/>
  <c r="K20" i="10"/>
  <c r="L20" i="10"/>
  <c r="M20" i="10"/>
  <c r="J21" i="10"/>
  <c r="K21" i="10"/>
  <c r="M21" i="10" s="1"/>
  <c r="L21" i="10"/>
  <c r="M18" i="10"/>
  <c r="L18" i="10"/>
  <c r="K18" i="10"/>
  <c r="J18" i="10"/>
  <c r="C27" i="4"/>
  <c r="G27" i="4" s="1"/>
  <c r="H27" i="4" s="1"/>
  <c r="G21" i="10" l="1"/>
  <c r="G20" i="10"/>
  <c r="G19" i="10"/>
  <c r="G18" i="10"/>
  <c r="G17" i="10"/>
  <c r="G16" i="10"/>
  <c r="A15" i="10"/>
  <c r="G14" i="10"/>
  <c r="G10" i="10"/>
  <c r="G8" i="10"/>
  <c r="G6" i="10"/>
  <c r="G22" i="10" l="1"/>
  <c r="F25" i="4" l="1"/>
  <c r="E25" i="4"/>
  <c r="D25" i="4"/>
  <c r="C25" i="4"/>
  <c r="J5" i="8"/>
  <c r="K5" i="8"/>
  <c r="L5" i="8"/>
  <c r="K18" i="8"/>
  <c r="J7" i="8"/>
  <c r="K7" i="8"/>
  <c r="L7" i="8"/>
  <c r="J8" i="8"/>
  <c r="K8" i="8"/>
  <c r="L8" i="8"/>
  <c r="J11" i="8"/>
  <c r="K11" i="8"/>
  <c r="L11" i="8"/>
  <c r="J12" i="8"/>
  <c r="K12" i="8"/>
  <c r="L12" i="8"/>
  <c r="J13" i="8"/>
  <c r="K13" i="8"/>
  <c r="L13" i="8"/>
  <c r="L3" i="8"/>
  <c r="K3" i="8"/>
  <c r="J3" i="8"/>
  <c r="I13" i="8"/>
  <c r="I12" i="8"/>
  <c r="I11" i="8"/>
  <c r="I8" i="8"/>
  <c r="I7" i="8"/>
  <c r="I5" i="8"/>
  <c r="I3" i="8"/>
  <c r="F17" i="8"/>
  <c r="F16" i="8"/>
  <c r="F15" i="8"/>
  <c r="F14" i="8"/>
  <c r="F13" i="8"/>
  <c r="F12" i="8"/>
  <c r="F11" i="8"/>
  <c r="F10" i="8"/>
  <c r="F9" i="8"/>
  <c r="F8" i="8"/>
  <c r="F7" i="8"/>
  <c r="C6" i="8"/>
  <c r="F6" i="8" s="1"/>
  <c r="F5" i="8"/>
  <c r="F4" i="8"/>
  <c r="F3" i="8"/>
  <c r="D23" i="4"/>
  <c r="C23" i="4"/>
  <c r="J16" i="7"/>
  <c r="K16" i="7"/>
  <c r="L16" i="7"/>
  <c r="J20" i="7"/>
  <c r="K20" i="7"/>
  <c r="L20" i="7"/>
  <c r="J22" i="7"/>
  <c r="K22" i="7"/>
  <c r="L22" i="7"/>
  <c r="J26" i="7"/>
  <c r="K26" i="7"/>
  <c r="J27" i="7"/>
  <c r="K27" i="7"/>
  <c r="L27" i="7"/>
  <c r="J33" i="7"/>
  <c r="K33" i="7"/>
  <c r="L33" i="7"/>
  <c r="J34" i="7"/>
  <c r="L34" i="7" s="1"/>
  <c r="K34" i="7"/>
  <c r="J38" i="7"/>
  <c r="K38" i="7"/>
  <c r="L38" i="7"/>
  <c r="J39" i="7"/>
  <c r="K39" i="7"/>
  <c r="J44" i="7"/>
  <c r="K44" i="7"/>
  <c r="L44" i="7"/>
  <c r="J45" i="7"/>
  <c r="K45" i="7"/>
  <c r="L45" i="7"/>
  <c r="J46" i="7"/>
  <c r="K46" i="7"/>
  <c r="L46" i="7"/>
  <c r="J52" i="7"/>
  <c r="K52" i="7"/>
  <c r="L52" i="7"/>
  <c r="J54" i="7"/>
  <c r="K54" i="7"/>
  <c r="L54" i="7"/>
  <c r="J56" i="7"/>
  <c r="K56" i="7"/>
  <c r="L56" i="7"/>
  <c r="J58" i="7"/>
  <c r="L58" i="7" s="1"/>
  <c r="K58" i="7"/>
  <c r="J60" i="7"/>
  <c r="K60" i="7"/>
  <c r="L60" i="7"/>
  <c r="J62" i="7"/>
  <c r="K62" i="7"/>
  <c r="L62" i="7"/>
  <c r="J66" i="7"/>
  <c r="L66" i="7" s="1"/>
  <c r="K66" i="7"/>
  <c r="J68" i="7"/>
  <c r="K68" i="7"/>
  <c r="L68" i="7"/>
  <c r="J70" i="7"/>
  <c r="K70" i="7"/>
  <c r="L70" i="7"/>
  <c r="J72" i="7"/>
  <c r="K72" i="7"/>
  <c r="L72" i="7"/>
  <c r="J74" i="7"/>
  <c r="L74" i="7" s="1"/>
  <c r="K74" i="7"/>
  <c r="J76" i="7"/>
  <c r="K76" i="7"/>
  <c r="L76" i="7"/>
  <c r="J82" i="7"/>
  <c r="K82" i="7"/>
  <c r="J83" i="7"/>
  <c r="K83" i="7"/>
  <c r="L83" i="7"/>
  <c r="J91" i="7"/>
  <c r="K91" i="7"/>
  <c r="L91" i="7"/>
  <c r="J92" i="7"/>
  <c r="K92" i="7"/>
  <c r="L92" i="7"/>
  <c r="J94" i="7"/>
  <c r="K94" i="7"/>
  <c r="L94" i="7"/>
  <c r="J96" i="7"/>
  <c r="K96" i="7"/>
  <c r="L96" i="7"/>
  <c r="J98" i="7"/>
  <c r="L98" i="7" s="1"/>
  <c r="K98" i="7"/>
  <c r="J102" i="7"/>
  <c r="K102" i="7"/>
  <c r="L102" i="7"/>
  <c r="J103" i="7"/>
  <c r="L103" i="7" s="1"/>
  <c r="K103" i="7"/>
  <c r="J105" i="7"/>
  <c r="K105" i="7"/>
  <c r="L105" i="7"/>
  <c r="J106" i="7"/>
  <c r="K106" i="7"/>
  <c r="J107" i="7"/>
  <c r="K107" i="7"/>
  <c r="L107" i="7"/>
  <c r="L12" i="7"/>
  <c r="K12" i="7"/>
  <c r="J12" i="7"/>
  <c r="J109" i="7" s="1"/>
  <c r="I16" i="7"/>
  <c r="I20" i="7"/>
  <c r="I22" i="7"/>
  <c r="I26" i="7"/>
  <c r="I27" i="7"/>
  <c r="I33" i="7"/>
  <c r="I34" i="7"/>
  <c r="I38" i="7"/>
  <c r="I39" i="7"/>
  <c r="I44" i="7"/>
  <c r="I45" i="7"/>
  <c r="I46" i="7"/>
  <c r="I52" i="7"/>
  <c r="I54" i="7"/>
  <c r="I56" i="7"/>
  <c r="I58" i="7"/>
  <c r="I60" i="7"/>
  <c r="I62" i="7"/>
  <c r="I66" i="7"/>
  <c r="I68" i="7"/>
  <c r="I70" i="7"/>
  <c r="I72" i="7"/>
  <c r="I74" i="7"/>
  <c r="I76" i="7"/>
  <c r="I82" i="7"/>
  <c r="I83" i="7"/>
  <c r="I91" i="7"/>
  <c r="I92" i="7"/>
  <c r="I94" i="7"/>
  <c r="I96" i="7"/>
  <c r="I98" i="7"/>
  <c r="I102" i="7"/>
  <c r="I103" i="7"/>
  <c r="I105" i="7"/>
  <c r="I106" i="7"/>
  <c r="I107" i="7"/>
  <c r="I12" i="7"/>
  <c r="F107" i="7"/>
  <c r="F106" i="7"/>
  <c r="F105" i="7"/>
  <c r="F104" i="7"/>
  <c r="F103" i="7"/>
  <c r="F102" i="7"/>
  <c r="F101" i="7"/>
  <c r="F100" i="7"/>
  <c r="F99" i="7"/>
  <c r="F98" i="7"/>
  <c r="F97" i="7"/>
  <c r="F96" i="7"/>
  <c r="F95" i="7"/>
  <c r="F94" i="7"/>
  <c r="F93" i="7"/>
  <c r="F92" i="7"/>
  <c r="F91" i="7"/>
  <c r="F90" i="7"/>
  <c r="F89" i="7"/>
  <c r="F86" i="7"/>
  <c r="F85" i="7"/>
  <c r="F84" i="7"/>
  <c r="F83" i="7"/>
  <c r="F82" i="7"/>
  <c r="F81" i="7"/>
  <c r="F80" i="7"/>
  <c r="F79" i="7"/>
  <c r="F77" i="7"/>
  <c r="F76" i="7"/>
  <c r="F75" i="7"/>
  <c r="F74" i="7"/>
  <c r="F73" i="7"/>
  <c r="F72" i="7"/>
  <c r="F71" i="7"/>
  <c r="F70" i="7"/>
  <c r="F69" i="7"/>
  <c r="F68" i="7"/>
  <c r="F67" i="7"/>
  <c r="F66" i="7"/>
  <c r="F65" i="7"/>
  <c r="F63" i="7"/>
  <c r="F62" i="7"/>
  <c r="F61" i="7"/>
  <c r="F60" i="7"/>
  <c r="F59" i="7"/>
  <c r="F58" i="7"/>
  <c r="F57" i="7"/>
  <c r="F56" i="7"/>
  <c r="F55" i="7"/>
  <c r="F54" i="7"/>
  <c r="F53" i="7"/>
  <c r="F52" i="7"/>
  <c r="F51" i="7"/>
  <c r="F49" i="7"/>
  <c r="F48" i="7"/>
  <c r="F47" i="7"/>
  <c r="F46" i="7"/>
  <c r="F45" i="7"/>
  <c r="F44" i="7"/>
  <c r="F42" i="7"/>
  <c r="F41" i="7"/>
  <c r="F40" i="7"/>
  <c r="F39" i="7"/>
  <c r="F38" i="7"/>
  <c r="F37" i="7"/>
  <c r="F36" i="7"/>
  <c r="F35" i="7"/>
  <c r="F34" i="7"/>
  <c r="F33" i="7"/>
  <c r="F27" i="7"/>
  <c r="F26" i="7"/>
  <c r="F22" i="7"/>
  <c r="F20" i="7"/>
  <c r="F16" i="7"/>
  <c r="F12" i="7"/>
  <c r="F21" i="4"/>
  <c r="G21" i="4" s="1"/>
  <c r="H21" i="4" s="1"/>
  <c r="E21" i="4"/>
  <c r="D21" i="4"/>
  <c r="C21" i="4"/>
  <c r="M9" i="6"/>
  <c r="L9" i="6"/>
  <c r="K9" i="6"/>
  <c r="J9" i="6"/>
  <c r="J5" i="6"/>
  <c r="K5" i="6"/>
  <c r="L5" i="6" s="1"/>
  <c r="M5" i="6" s="1"/>
  <c r="J6" i="6"/>
  <c r="K6" i="6"/>
  <c r="L6" i="6"/>
  <c r="M6" i="6"/>
  <c r="J7" i="6"/>
  <c r="K7" i="6"/>
  <c r="L7" i="6"/>
  <c r="M7" i="6"/>
  <c r="J8" i="6"/>
  <c r="K8" i="6"/>
  <c r="L8" i="6"/>
  <c r="M8" i="6"/>
  <c r="M4" i="6"/>
  <c r="L4" i="6"/>
  <c r="K4" i="6"/>
  <c r="J4" i="6"/>
  <c r="I5" i="6"/>
  <c r="I6" i="6"/>
  <c r="I7" i="6"/>
  <c r="I8" i="6"/>
  <c r="I4" i="6"/>
  <c r="G25" i="4" l="1"/>
  <c r="H25" i="4" s="1"/>
  <c r="L106" i="7"/>
  <c r="L109" i="7" s="1"/>
  <c r="F23" i="4" s="1"/>
  <c r="G23" i="4" s="1"/>
  <c r="H23" i="4" s="1"/>
  <c r="L82" i="7"/>
  <c r="L39" i="7"/>
  <c r="L26" i="7"/>
  <c r="L18" i="8"/>
  <c r="J18" i="8"/>
  <c r="F18" i="8"/>
  <c r="K109" i="7"/>
  <c r="E23" i="4" s="1"/>
  <c r="F109" i="7"/>
  <c r="C15" i="4" l="1"/>
  <c r="C13" i="4"/>
  <c r="C11" i="4"/>
  <c r="C9" i="4"/>
  <c r="C7" i="4"/>
  <c r="C5" i="4"/>
  <c r="F8" i="6"/>
  <c r="F7" i="6"/>
  <c r="F6" i="6"/>
  <c r="F5" i="6"/>
  <c r="F4" i="6"/>
  <c r="F9" i="6" l="1"/>
  <c r="L48" i="5"/>
  <c r="M45" i="5"/>
  <c r="L45" i="5"/>
  <c r="J45" i="5"/>
  <c r="K45" i="5" s="1"/>
  <c r="M42" i="5"/>
  <c r="L42" i="5"/>
  <c r="N42" i="5" s="1"/>
  <c r="J42" i="5"/>
  <c r="K42" i="5" s="1"/>
  <c r="M41" i="5"/>
  <c r="L41" i="5"/>
  <c r="J41" i="5"/>
  <c r="K41" i="5" s="1"/>
  <c r="M38" i="5"/>
  <c r="L38" i="5"/>
  <c r="N38" i="5" s="1"/>
  <c r="J38" i="5"/>
  <c r="K38" i="5" s="1"/>
  <c r="M37" i="5"/>
  <c r="L37" i="5"/>
  <c r="J37" i="5"/>
  <c r="K37" i="5" s="1"/>
  <c r="M31" i="5"/>
  <c r="L31" i="5"/>
  <c r="J31" i="5"/>
  <c r="K31" i="5" s="1"/>
  <c r="M30" i="5"/>
  <c r="L30" i="5"/>
  <c r="N30" i="5" s="1"/>
  <c r="J30" i="5"/>
  <c r="K30" i="5" s="1"/>
  <c r="M28" i="5"/>
  <c r="L28" i="5"/>
  <c r="N28" i="5" s="1"/>
  <c r="J28" i="5"/>
  <c r="K28" i="5" s="1"/>
  <c r="N31" i="5" l="1"/>
  <c r="N45" i="5"/>
  <c r="O45" i="5" s="1"/>
  <c r="M48" i="5"/>
  <c r="N37" i="5"/>
  <c r="N32" i="5"/>
  <c r="M32" i="5"/>
  <c r="L32" i="5"/>
  <c r="N41" i="5"/>
  <c r="N48" i="5" l="1"/>
  <c r="M15" i="5"/>
  <c r="M16" i="5" s="1"/>
  <c r="L15" i="5"/>
  <c r="N15" i="5" s="1"/>
  <c r="J15" i="5"/>
  <c r="K15" i="5" s="1"/>
  <c r="M7" i="5"/>
  <c r="M9" i="5" s="1"/>
  <c r="M50" i="5" s="1"/>
  <c r="E19" i="4" s="1"/>
  <c r="E29" i="4" s="1"/>
  <c r="L7" i="5"/>
  <c r="L9" i="5" s="1"/>
  <c r="K7" i="5"/>
  <c r="J7" i="5"/>
  <c r="G6" i="5"/>
  <c r="G7" i="5"/>
  <c r="G8" i="5"/>
  <c r="G12" i="5"/>
  <c r="G13" i="5"/>
  <c r="G14" i="5"/>
  <c r="G15" i="5"/>
  <c r="G18" i="5"/>
  <c r="G21" i="5"/>
  <c r="G22" i="5"/>
  <c r="G25" i="5"/>
  <c r="G26" i="5" s="1"/>
  <c r="G28" i="5"/>
  <c r="O28" i="5" s="1"/>
  <c r="G29" i="5"/>
  <c r="G30" i="5"/>
  <c r="O30" i="5" s="1"/>
  <c r="G31" i="5"/>
  <c r="O31" i="5" s="1"/>
  <c r="G34" i="5"/>
  <c r="G35" i="5"/>
  <c r="G36" i="5"/>
  <c r="G37" i="5"/>
  <c r="O37" i="5" s="1"/>
  <c r="G38" i="5"/>
  <c r="O38" i="5" s="1"/>
  <c r="G39" i="5"/>
  <c r="G40" i="5"/>
  <c r="G41" i="5"/>
  <c r="O41" i="5" s="1"/>
  <c r="G42" i="5"/>
  <c r="O42" i="5" s="1"/>
  <c r="G43" i="5"/>
  <c r="G44" i="5"/>
  <c r="G45" i="5"/>
  <c r="G46" i="5"/>
  <c r="G47" i="5"/>
  <c r="D9" i="4"/>
  <c r="D7" i="4"/>
  <c r="D5" i="4"/>
  <c r="O48" i="5" l="1"/>
  <c r="O32" i="5"/>
  <c r="O15" i="5"/>
  <c r="O16" i="5" s="1"/>
  <c r="L16" i="5"/>
  <c r="D29" i="4" s="1"/>
  <c r="N16" i="5"/>
  <c r="N7" i="5"/>
  <c r="G23" i="5"/>
  <c r="G9" i="5"/>
  <c r="G48" i="5"/>
  <c r="G32" i="5"/>
  <c r="G16" i="5"/>
  <c r="L50" i="5" l="1"/>
  <c r="G50" i="5"/>
  <c r="C19" i="4" s="1"/>
  <c r="C29" i="4" s="1"/>
  <c r="N9" i="5"/>
  <c r="N50" i="5" s="1"/>
  <c r="F19" i="4" s="1"/>
  <c r="F29" i="4" s="1"/>
  <c r="O7" i="5"/>
  <c r="O9" i="5" s="1"/>
  <c r="O50" i="5" s="1"/>
  <c r="L80" i="1"/>
  <c r="L81" i="1"/>
  <c r="L82" i="1"/>
  <c r="L83" i="1"/>
  <c r="L84" i="1"/>
  <c r="L85" i="1"/>
  <c r="L79" i="1"/>
  <c r="M85" i="1"/>
  <c r="M82" i="1"/>
  <c r="M79" i="1"/>
  <c r="L73" i="1"/>
  <c r="J73" i="1"/>
  <c r="K73" i="1" s="1"/>
  <c r="M70" i="1"/>
  <c r="L67" i="1"/>
  <c r="M64" i="1"/>
  <c r="L56" i="1"/>
  <c r="M53" i="1"/>
  <c r="L53" i="1"/>
  <c r="N53" i="1" s="1"/>
  <c r="M52" i="1"/>
  <c r="M51" i="1"/>
  <c r="L50" i="1"/>
  <c r="M49" i="1"/>
  <c r="L36" i="1"/>
  <c r="L26" i="1"/>
  <c r="L44" i="1"/>
  <c r="J22" i="1"/>
  <c r="K22" i="1" s="1"/>
  <c r="J15" i="1"/>
  <c r="K15" i="1" s="1"/>
  <c r="M14" i="1"/>
  <c r="N14" i="1" s="1"/>
  <c r="O14" i="1" s="1"/>
  <c r="J53" i="1" l="1"/>
  <c r="K53" i="1" s="1"/>
  <c r="J79" i="1"/>
  <c r="K79" i="1" s="1"/>
  <c r="L51" i="1"/>
  <c r="N51" i="1" s="1"/>
  <c r="J14" i="1"/>
  <c r="K14" i="1" s="1"/>
  <c r="M73" i="1"/>
  <c r="N73" i="1" s="1"/>
  <c r="J85" i="1"/>
  <c r="K85" i="1" s="1"/>
  <c r="G19" i="4"/>
  <c r="D15" i="4"/>
  <c r="M10" i="1"/>
  <c r="N10" i="1" s="1"/>
  <c r="J10" i="1"/>
  <c r="K10" i="1" s="1"/>
  <c r="L64" i="1"/>
  <c r="J64" i="1"/>
  <c r="K64" i="1" s="1"/>
  <c r="J9" i="1"/>
  <c r="K9" i="1" s="1"/>
  <c r="M9" i="1"/>
  <c r="N9" i="1" s="1"/>
  <c r="J8" i="1"/>
  <c r="K8" i="1" s="1"/>
  <c r="M8" i="1"/>
  <c r="J84" i="1"/>
  <c r="K84" i="1" s="1"/>
  <c r="M84" i="1"/>
  <c r="N84" i="1" s="1"/>
  <c r="J83" i="1"/>
  <c r="K83" i="1" s="1"/>
  <c r="M83" i="1"/>
  <c r="N83" i="1" s="1"/>
  <c r="J42" i="1"/>
  <c r="K42" i="1" s="1"/>
  <c r="M42" i="1"/>
  <c r="M33" i="1"/>
  <c r="J33" i="1"/>
  <c r="K33" i="1" s="1"/>
  <c r="J81" i="1"/>
  <c r="K81" i="1" s="1"/>
  <c r="M81" i="1"/>
  <c r="N81" i="1" s="1"/>
  <c r="J24" i="1"/>
  <c r="K24" i="1" s="1"/>
  <c r="M24" i="1"/>
  <c r="N24" i="1" s="1"/>
  <c r="M56" i="1"/>
  <c r="N56" i="1" s="1"/>
  <c r="J56" i="1"/>
  <c r="K56" i="1" s="1"/>
  <c r="J80" i="1"/>
  <c r="K80" i="1" s="1"/>
  <c r="M80" i="1"/>
  <c r="N80" i="1" s="1"/>
  <c r="O80" i="1" s="1"/>
  <c r="J67" i="1"/>
  <c r="K67" i="1" s="1"/>
  <c r="M67" i="1"/>
  <c r="J23" i="1"/>
  <c r="K23" i="1" s="1"/>
  <c r="M23" i="1"/>
  <c r="N23" i="1" s="1"/>
  <c r="J82" i="1"/>
  <c r="K82" i="1" s="1"/>
  <c r="M15" i="1"/>
  <c r="N15" i="1" s="1"/>
  <c r="N79" i="1"/>
  <c r="M22" i="1"/>
  <c r="N22" i="1" s="1"/>
  <c r="N85" i="1"/>
  <c r="N82" i="1"/>
  <c r="J51" i="1" l="1"/>
  <c r="K51" i="1" s="1"/>
  <c r="M75" i="1"/>
  <c r="E13" i="4" s="1"/>
  <c r="H19" i="4"/>
  <c r="G29" i="4"/>
  <c r="M87" i="1"/>
  <c r="E15" i="4" s="1"/>
  <c r="O56" i="1"/>
  <c r="O22" i="1"/>
  <c r="M19" i="1"/>
  <c r="N19" i="1" s="1"/>
  <c r="O19" i="1" s="1"/>
  <c r="J19" i="1"/>
  <c r="K19" i="1" s="1"/>
  <c r="N42" i="1"/>
  <c r="M44" i="1"/>
  <c r="E9" i="4" s="1"/>
  <c r="M50" i="1"/>
  <c r="J50" i="1"/>
  <c r="K50" i="1" s="1"/>
  <c r="N64" i="1"/>
  <c r="N67" i="1"/>
  <c r="O67" i="1" s="1"/>
  <c r="N87" i="1"/>
  <c r="F15" i="4" s="1"/>
  <c r="G15" i="4" s="1"/>
  <c r="H15" i="4" s="1"/>
  <c r="J49" i="1"/>
  <c r="K49" i="1" s="1"/>
  <c r="L49" i="1"/>
  <c r="L52" i="1"/>
  <c r="N52" i="1" s="1"/>
  <c r="J52" i="1"/>
  <c r="K52" i="1" s="1"/>
  <c r="N8" i="1"/>
  <c r="L70" i="1"/>
  <c r="N70" i="1" s="1"/>
  <c r="J70" i="1"/>
  <c r="K70" i="1" s="1"/>
  <c r="N33" i="1"/>
  <c r="M36" i="1"/>
  <c r="E7" i="4" s="1"/>
  <c r="G85" i="1"/>
  <c r="O85" i="1" s="1"/>
  <c r="G84" i="1"/>
  <c r="O84" i="1" s="1"/>
  <c r="G83" i="1"/>
  <c r="O83" i="1" s="1"/>
  <c r="G82" i="1"/>
  <c r="O82" i="1" s="1"/>
  <c r="G81" i="1"/>
  <c r="O81" i="1" s="1"/>
  <c r="G80" i="1"/>
  <c r="G79" i="1"/>
  <c r="O79" i="1" s="1"/>
  <c r="G73" i="1"/>
  <c r="O73" i="1" s="1"/>
  <c r="G70" i="1"/>
  <c r="G67" i="1"/>
  <c r="G64" i="1"/>
  <c r="G56" i="1"/>
  <c r="G53" i="1"/>
  <c r="O53" i="1" s="1"/>
  <c r="G52" i="1"/>
  <c r="G51" i="1"/>
  <c r="O51" i="1" s="1"/>
  <c r="G50" i="1"/>
  <c r="G49" i="1"/>
  <c r="G42" i="1"/>
  <c r="G44" i="1" s="1"/>
  <c r="G33" i="1"/>
  <c r="G36" i="1" s="1"/>
  <c r="G24" i="1"/>
  <c r="O24" i="1" s="1"/>
  <c r="G23" i="1"/>
  <c r="O23" i="1" s="1"/>
  <c r="G22" i="1"/>
  <c r="G19" i="1"/>
  <c r="G15" i="1"/>
  <c r="O15" i="1" s="1"/>
  <c r="G14" i="1"/>
  <c r="G10" i="1"/>
  <c r="O10" i="1" s="1"/>
  <c r="G9" i="1"/>
  <c r="O9" i="1" s="1"/>
  <c r="G8" i="1"/>
  <c r="H29" i="4" l="1"/>
  <c r="O70" i="1"/>
  <c r="O87" i="1"/>
  <c r="L75" i="1"/>
  <c r="O52" i="1"/>
  <c r="M26" i="1"/>
  <c r="E5" i="4" s="1"/>
  <c r="L58" i="1"/>
  <c r="N49" i="1"/>
  <c r="N50" i="1"/>
  <c r="O50" i="1" s="1"/>
  <c r="M58" i="1"/>
  <c r="E11" i="4" s="1"/>
  <c r="O33" i="1"/>
  <c r="O36" i="1" s="1"/>
  <c r="F7" i="4"/>
  <c r="G7" i="4" s="1"/>
  <c r="H7" i="4" s="1"/>
  <c r="N44" i="1"/>
  <c r="F9" i="4" s="1"/>
  <c r="G9" i="4" s="1"/>
  <c r="H9" i="4" s="1"/>
  <c r="O42" i="1"/>
  <c r="O44" i="1" s="1"/>
  <c r="N26" i="1"/>
  <c r="F5" i="4" s="1"/>
  <c r="O8" i="1"/>
  <c r="O26" i="1" s="1"/>
  <c r="O64" i="1"/>
  <c r="N75" i="1"/>
  <c r="F13" i="4" s="1"/>
  <c r="G13" i="4" s="1"/>
  <c r="H13" i="4" s="1"/>
  <c r="G58" i="1"/>
  <c r="G87" i="1"/>
  <c r="G75" i="1"/>
  <c r="G26" i="1"/>
  <c r="C17" i="4" l="1"/>
  <c r="C31" i="4" s="1"/>
  <c r="O75" i="1"/>
  <c r="D17" i="4"/>
  <c r="D31" i="4" s="1"/>
  <c r="D32" i="4" s="1"/>
  <c r="D34" i="4" s="1"/>
  <c r="E17" i="4"/>
  <c r="E31" i="4" s="1"/>
  <c r="E36" i="4" s="1"/>
  <c r="G5" i="4"/>
  <c r="H5" i="4" s="1"/>
  <c r="O49" i="1"/>
  <c r="O58" i="1" s="1"/>
  <c r="N58" i="1"/>
  <c r="F11" i="4" s="1"/>
  <c r="G11" i="4" s="1"/>
  <c r="H11" i="4" s="1"/>
  <c r="E40" i="4" l="1"/>
  <c r="G17" i="4"/>
  <c r="G31" i="4" s="1"/>
  <c r="H31" i="4" s="1"/>
  <c r="F17" i="4"/>
  <c r="F31" i="4" s="1"/>
  <c r="H17" i="4" l="1"/>
</calcChain>
</file>

<file path=xl/sharedStrings.xml><?xml version="1.0" encoding="utf-8"?>
<sst xmlns="http://schemas.openxmlformats.org/spreadsheetml/2006/main" count="703" uniqueCount="372">
  <si>
    <t>BILL OF QUANTITIES- INTERIOR WORKS</t>
  </si>
  <si>
    <t>D 09-Swamy's, Check-in Gate, T3, Lucknow Airport</t>
  </si>
  <si>
    <t>S. No.</t>
  </si>
  <si>
    <t>Location</t>
  </si>
  <si>
    <t>Description</t>
  </si>
  <si>
    <t>Unit</t>
  </si>
  <si>
    <t>Qty</t>
  </si>
  <si>
    <t xml:space="preserve">Rate </t>
  </si>
  <si>
    <t xml:space="preserve">Amount </t>
  </si>
  <si>
    <t>FLOORING, SKIRTING &amp; CLADDING WORKS</t>
  </si>
  <si>
    <t xml:space="preserve"> FLOORING</t>
  </si>
  <si>
    <t>1.1.1</t>
  </si>
  <si>
    <t>TL-01 
(FOH Floor)</t>
  </si>
  <si>
    <t>Providing &amp; Laying  FULL BODY VITRIFIED TILES TL-01 of Size, Make, Grout as specified in the drawing or material schedule, refer as shown in flooring layout.
Plan area to be measured.
Base Rate of Tile - Rs.100/- Sq.Ft</t>
  </si>
  <si>
    <t>Sqm</t>
  </si>
  <si>
    <t>1.1.2</t>
  </si>
  <si>
    <t>TL-03 
(BOH Floor)</t>
  </si>
  <si>
    <t>FULL BODY VITRIFIED TILE , Size- 600x600mm, Make - Nitco, Product Code - BELGIUM GREY TILE, refer as shown in detail drawing.
Base Rate of Tile - Rs.100/- Sq.Ft.</t>
  </si>
  <si>
    <t>1.1.3</t>
  </si>
  <si>
    <t>Granite Jamb</t>
  </si>
  <si>
    <t>19mm thick STEEL GREY GRANITE Jamb under flap door, refer as shown in flooring drawing.
Base Rate of Tile - Rs.180/- Sq.Ft</t>
  </si>
  <si>
    <t>Rm.</t>
  </si>
  <si>
    <t>INLAY &amp; TRANSITION PROFILE</t>
  </si>
  <si>
    <t>Providing &amp; fixing of Transition profile, custom made in desired location as per drawing, in between different types of flooring materials or wall cladding materials, including all necessary fixing arrangements etc. complete as per design and drawing as per satisfaction of Project Manager.</t>
  </si>
  <si>
    <t>1.2.1</t>
  </si>
  <si>
    <t>Ramp Floor</t>
  </si>
  <si>
    <r>
      <rPr>
        <b/>
        <sz val="11"/>
        <rFont val="Tahoma"/>
        <family val="2"/>
      </rPr>
      <t>Brass T-profile with round top</t>
    </r>
    <r>
      <rPr>
        <sz val="11"/>
        <rFont val="Tahoma"/>
        <family val="2"/>
      </rPr>
      <t xml:space="preserve"> at the junction of ramp &amp; fOH Flooring as shown in detail drawing &amp; design.
</t>
    </r>
  </si>
  <si>
    <t>1.2.2</t>
  </si>
  <si>
    <t xml:space="preserve">3M Anti skid tape </t>
  </si>
  <si>
    <t>Providing &amp; fixing 3M Anti Skid tape over tile flooring at ramp, refer as shown in flooring drawing.</t>
  </si>
  <si>
    <t>TILE CLADDING</t>
  </si>
  <si>
    <t>Providing and fixing tiles in cladding/ dado/ jamb/ soffit/ cill of uniform thickness, size, shade and pattern as approved, fixed with rich cement slurry over a bedding plaster of cement mortar 1:3 (1 cement : 3 fine sand) of minimum 20mm or more thickness/ 7mm thick adhesive to masonary/RCC structure, including the cost of  rough base  plaster, providing grooves using 2/3mm PVC spacers and grouted with EPOXY grouts of laticrete / Kerakoll  make to match shade of tile, cleaning with acid wash, cutting of tile for electrical switches and sockets, curing, Cello bubble/ Adhesive sheet roll for protection layer etc. complete in all respects as per drawing and as directed by Project Manager.</t>
  </si>
  <si>
    <t>1.3.1</t>
  </si>
  <si>
    <t>TL-02
(BOH Walls)</t>
  </si>
  <si>
    <r>
      <t xml:space="preserve">Providing &amp; Laying </t>
    </r>
    <r>
      <rPr>
        <b/>
        <sz val="11"/>
        <rFont val="Tahoma"/>
        <family val="2"/>
      </rPr>
      <t xml:space="preserve"> Ceramic Wall Tile</t>
    </r>
    <r>
      <rPr>
        <sz val="11"/>
        <rFont val="Tahoma"/>
        <family val="2"/>
      </rPr>
      <t xml:space="preserve"> TL-02 of Size, Make, Grout as specified in the drawing or material schedule, refer as shown in wall finishes layout.
Base Rate of Tile - Rs.150/- Sq.Ft.</t>
    </r>
  </si>
  <si>
    <t>SKIRTING</t>
  </si>
  <si>
    <t>1.4.1</t>
  </si>
  <si>
    <t>Tile Skirting</t>
  </si>
  <si>
    <t>Providing &amp; Fixing 100mm high skirting made of tile matching with Flooring TL03 to be provided as shown in the detail drawing and design.
Base Rate of Tile - Rs.100/- Sq.Ft.</t>
  </si>
  <si>
    <t>1.4.2</t>
  </si>
  <si>
    <t>SS Skirting</t>
  </si>
  <si>
    <t>Providing &amp; Fixing 50mm high SS skirting MT-01 to be provided in FOH as shown in the detail drawing and design.</t>
  </si>
  <si>
    <t>1.4.3</t>
  </si>
  <si>
    <t>Providing &amp; Fixing 100mm high SS skirting MT-01 to be provided in FOH as shown in the detail drawing and design.</t>
  </si>
  <si>
    <t xml:space="preserve">Sub Total </t>
  </si>
  <si>
    <t xml:space="preserve">FALSE CEILING WORKS </t>
  </si>
  <si>
    <t>FALSE CEILING</t>
  </si>
  <si>
    <t>2.1.1</t>
  </si>
  <si>
    <t>Aluminum Baffle Ceiling</t>
  </si>
  <si>
    <r>
      <t xml:space="preserve">Providing and fixing </t>
    </r>
    <r>
      <rPr>
        <b/>
        <sz val="11"/>
        <rFont val="Tahoma"/>
        <family val="2"/>
      </rPr>
      <t xml:space="preserve">Aluminum Baffle Ceiling </t>
    </r>
    <r>
      <rPr>
        <sz val="11"/>
        <rFont val="Tahoma"/>
        <family val="2"/>
      </rPr>
      <t>of baffle size 25x150mm</t>
    </r>
    <r>
      <rPr>
        <b/>
        <sz val="11"/>
        <rFont val="Tahoma"/>
        <family val="2"/>
      </rPr>
      <t xml:space="preserve"> </t>
    </r>
    <r>
      <rPr>
        <sz val="11"/>
        <rFont val="Tahoma"/>
        <family val="2"/>
      </rPr>
      <t>suspended from MS structure above it with the help of necessary channels &amp; fixtures, and as directed by Project Manager, including additional frame work for light fittings, etc. complete as per design &amp; detailed drawing.
Running length of baffles shall be measured for payment.
Base Rate of Baffle - Rs.650/- Rm.</t>
    </r>
  </si>
  <si>
    <t>Sub Total</t>
  </si>
  <si>
    <t xml:space="preserve">PAINTING WORKS </t>
  </si>
  <si>
    <t>(Quoted Rate shall be for all heights, depths, levels, leads and lifts. All paints must be very low or zero VOC).</t>
  </si>
  <si>
    <t>PAINT FINISH</t>
  </si>
  <si>
    <t>3.1.1</t>
  </si>
  <si>
    <t>PT-02
(BOH Walls)</t>
  </si>
  <si>
    <r>
      <t xml:space="preserve">Providing and applying three (minimum) coats of </t>
    </r>
    <r>
      <rPr>
        <b/>
        <sz val="11"/>
        <rFont val="Tahoma"/>
        <family val="2"/>
      </rPr>
      <t>PT-02 Royal Emulsion Luxury Paint</t>
    </r>
    <r>
      <rPr>
        <sz val="11"/>
        <rFont val="Tahoma"/>
        <family val="2"/>
      </rPr>
      <t>, Make - Asian Paints, as specified in drawing, with a coat of approved primer including the cost of scraping, levelling &amp; preparing the surfaces with filling materials (putty) required primer, along with sand papering wherever required, scaffolding  etc. complete as per specs with giving necessary drying period for each coat of approved colours and shade with roller. Contractor must get sample approved by the Architect before executing. All complete to the entire satisfaction of Project Manager. Refer finishing schedule for the Paint code.</t>
    </r>
  </si>
  <si>
    <t>PARTITION &amp; PANELLING WORKS</t>
  </si>
  <si>
    <t>PARTITION &amp; PANELLING WORK</t>
  </si>
  <si>
    <t>4.1.1</t>
  </si>
  <si>
    <t>Bison Board Panelling
(with Double Frame)</t>
  </si>
  <si>
    <t>Providing &amp; fixing paneling made of 12mm thk. Bison Board on one side of double MS framework of 40x40mm @ 600mm c/c bothways (framework to be followed with Fire Resistant Coating) along with existing Airport's walls to receive different finishes (as specified) over it as per design &amp; details given in drawing/Architect instruction. Rate is inclusive of all necessary hardware &amp; fixtures.</t>
  </si>
  <si>
    <t>4.1.2</t>
  </si>
  <si>
    <t>FR Ply Panelling
(directly over existing partition)</t>
  </si>
  <si>
    <t>Providing &amp; fixing paneling made of 6mm thk. FR Ply in the form of horizontal planks of width as mentioned in elevation drawing alongwith groove, fixed directly over the existing panelling, as per design &amp; details given in drawing/Architect instruction. Rate is inclusive of all necessary hardware &amp; fixtures.</t>
  </si>
  <si>
    <t>4.1.3</t>
  </si>
  <si>
    <t>Bison Panelling
(directly over existing partition)</t>
  </si>
  <si>
    <t>Providing &amp; fixing paneling made of 12mm thk. Bison Board fixed directly over the existing partition on left side of the kiosk to receive Vinyl graphic over it. Cove in same bison to made on all the four side as shown in detail drawing. Providing of electrical point for LED strip to be made in it as per design &amp; details given in drawing/Architect instruction. Rate is inclusive of all necessary hardware &amp; fixtures.</t>
  </si>
  <si>
    <t>4.1.4</t>
  </si>
  <si>
    <t>125mm deep Bison Board Partition
(with Double Frame)</t>
  </si>
  <si>
    <t>Providing &amp; fixing 125mm deep partition made 12mm thk. Bison Board on both side of double MS framework 40x40mm @ 600mm c/c bothways (framework to be followed with Fire Resistant Coating) as per design &amp; details given in drawing/Architect instruction. Rate is inclusive of all necessary hardware &amp; fixtures.
Note: 125mm depth to be achieve by double MS framework and bison board on both side of it. Finishes on both sides are exclusive of this depth.</t>
  </si>
  <si>
    <t>4.1.5</t>
  </si>
  <si>
    <t>Base for Raised Floor</t>
  </si>
  <si>
    <t>Providing &amp; Fixing MS base for raised floor over existing airport's floor made out of 40x20mm MS hollow sections framework at 600mm c/c bothways (framework to be followed with Fire Resistant Coating) over existing finished floor of airport followed with 18mm thick shera board over it to receive tile flooring as shown in detailed drawing. Item to be completed in all respect including necessary  hardware.</t>
  </si>
  <si>
    <t>CLADDING WITH SS SHEET</t>
  </si>
  <si>
    <t>4.2.1</t>
  </si>
  <si>
    <t>SS Sheet Cladding MT-01
(directly over existing panelling)</t>
  </si>
  <si>
    <t>Providing, making &amp; fixing of 1mm thk. SS sheet (Grade 304), fixed over existing wall/panelling surfaces with approved adhesive behind rear counter and DB Box as shown in drawing, all to be made &amp; fixed with necessary arrangements &amp; hardware- screw, adhesive, etc., as per approved sample. Rate is inclusive of all wastage, all incidentals, cutting, fixing, lead, lift, scaffolding, staging, provision for opening if any required for MEP services, as shown in drawing, complete in all respect as per drawing, designs and directions by Architect/Project-In-charge.</t>
  </si>
  <si>
    <t>Sub Total :</t>
  </si>
  <si>
    <t>q</t>
  </si>
  <si>
    <t>MS/SS WORKS &amp; MISCELLANEOUS WORK</t>
  </si>
  <si>
    <t>MS Pipe</t>
  </si>
  <si>
    <t>Providing &amp; fixing 100x100mm MS hollow pipe vertically and horizontally to make structure support for the kiosk and ceiling.
All the vertical pipes to be fixed on 12mm thk. MS base plate (refer detail drawing for exact thickness) with full penetration butt welded to base plate and filler stiffners welded to base plate all around the column. Baseplate is fixed on existing floor with anchor bolts, full threaded anchors, anchorage length according to design.
Horizontal box pipes to be fixed with vertical pipes with necassary plates, wedges, stifners &amp; welding as requried to make complete structure for the kiosks &amp; bulkhead. Complete MS work to be followed with Fire Resistant Coating.
Please refer the design &amp; details given in drawing/Architect instruction.
Rate is inclusive of all necessary hardware &amp; fixtures.
Running length vertical and horizontal box pipes to be measured.</t>
  </si>
  <si>
    <t>MS Railing</t>
  </si>
  <si>
    <t>Providing and fixing MS railing made of outer MS frame of 50x38mm MS section finish in Paint PT-01 fixed over base for raised floor. Internal lower MS railing made of 12x12 mm MS pipe finish with Paint PT-04 to be fixed with outer MS frame. Upper internal portion made of 8mm thk. CNC cut jaali made of HDMR finish with PU Paint PT-03 fixed with outer MS frame. Top of the railing to be made of 20mm thk. pine wood plank fixed over outer MS frame and to be finish with neutral polish. Please refer the drawing for complete detail.
Elevation area to be measured of railing.</t>
  </si>
  <si>
    <t xml:space="preserve">SITE BARRICADING </t>
  </si>
  <si>
    <t>Providing and fixing MS framing with GI pre-painted corrugated sheet (3m high) to cover construction portion as indicated in architect's drawing including all fixing material as per requirement of the PMC, provision of secured pedestrian access doors through barricade including all civil work and foundation etc. The barricade will have to be retained and maintained by the contractor till the end of the project. The barricade must be structurally sound to withstand wind and other applicable loads.  ( ONLY ACTUAL SURFACE  AREA OF THE COVERING TO BE MEASURED FOR PAYMENT ONCE UPTO THE COMPLETION OF THE WORK. )</t>
  </si>
  <si>
    <t>PLANTERS</t>
  </si>
  <si>
    <t>Providing Planters as per selection.</t>
  </si>
  <si>
    <t>Nos.</t>
  </si>
  <si>
    <t>WOOD WORK</t>
  </si>
  <si>
    <t>Front Counter Detail</t>
  </si>
  <si>
    <t>Low Height Partition (in front of chilled food display) made of 19 mm thk. FR Ply from inside and 12mm thk. HDMR on outer side and top closed with same ply. Finishing of top &amp; front of partition is as explained below and rear finished with Laminate LM-01 as shown in detail drawing.
Providing &amp; Fixing total 950mm deep complete POS counter. Complete box to be made up of 19mm thick FR Ply including shelves, shutters, drawers etc. and front made of 12mm thk. HDMR board.
Top and front nosing of partition &amp; complete counter to be finished with Corian CR-01. At front of counter, SS skirting to be provided of height as mentioned in drawing. Above that CNC cut 12mm thk. HDMR to be provided of pattern as shown in detail drawing finished with PU Paint PT-04. Further above this, 12mm thk. HDMR to be provided finished with PU Paint PT-03 followed with perforated MS sheet on front of it finished with PU Paint PT-01. Provision of LED strip to be made at bottom of nosing of counter &amp; partition both.
Rear surfaces of partition &amp; counter and all internal visible surfaces &amp; drawers, shutters of counter to be finished with Laminate LM-01.
Sneeze Guard made of toughned glass of thickness as mentioned in drawing with chamfered edges to be provided at top of counter as shown in detail drawing.
Cut-out for ban marie to be made in counter as shown in the drawing.
Provision of POS machine and cash till/drawer to be made in the counter. Provision for wire manager, electrical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</si>
  <si>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Back Counter &amp; DB Box Detail</t>
  </si>
  <si>
    <t>Providing &amp; Fixing total 750mm deep complete back counter and DB box cabinet made of 19mm thk. FR Ply. Complete box to be made up of 19mm thick FR Ply including shelves &amp; shutters finished with lamiate LM-01 from all visible surfaces. Provision of open space to be left at some area as shown in elevation/detail drawing to accomodate equipments under it.
Shutter of DB box to be made louvered with 19mm thk. FR Ply finished with laminate LM-01 as shown in detail/elevation drawings.
Providing &amp; fixing concealed SS sink &amp; counter mount mixer is included in the job.
Top of counter and front nosing to be finished with Corian CR-01.
Provision for sink, mixer, plumbing and electrical points etc to completed as per details &amp; design provided or as directed by Architect. Cost includes completing the job including all finishes with all necessary hard ware complete as mentioned in detail drawings.
Elevation area shall be measured.
Base Rate of Laminate - Rs.1400/- Per sheet.</t>
  </si>
  <si>
    <t>Overhead Storage Cabinet</t>
  </si>
  <si>
    <t>Providing and fixing in position 500mm deep Overhead Storage with a horizontal shelf in the center and openable shutters at front. Complete unit &amp; shelf to be made of FR Ply of 19mm thk. finished with laminate LM-01 from all sides. Provision for 25x12mm aluminum strip light to be made under the unit as shown in detail drawing.
Menu screens to be fixed over the openable shutters with clip-on system and the shutters behind these to be made upward openable with uplift shockers.
Rate shall include all wastage, necessary hardware, fixtures. All complete as per the details, drawings or as directed by Architect/Engineer.
Front Elevation Area to be Measured.
Base Rate of Laminate - Rs.1400/- Per sheet.</t>
  </si>
  <si>
    <t>Counter Bulkhead
(On left and front)</t>
  </si>
  <si>
    <t xml:space="preserve">Providing &amp; fixing 200mm wide &amp; 300mm high bulkhead made of double MS framework of 40x40mm (framework to be followed with Fire Resistant Coating)wrapped with 12mm thk. Bison board on both inside &amp; out side surfaces &amp; bottom. Outer surfaces &amp; bottom of bulkhead to be provide with further 6mm FR Ply in horizontal planks finished with Laminate LM-01 and internal surface of bulkhead to be finish with PT-02.
Provision to recess signage inside the bulkhead alongwith its electrical point to be made on both left side &amp; front bulkhead.
Support of bulkhead to be taken from MS structure provided inside rear bison panelling and bison partition on both left &amp; right side.
Please refer the elevation drawing and ceiling drawing for more details of bulkhead and partition/paneling.
Rate is inclusive of all necessary hardware &amp; fixtures.
Running length of center line of bulkhead from top to be measured.
</t>
  </si>
  <si>
    <t>Counter Bulkhead
(On right)</t>
  </si>
  <si>
    <t>Providing &amp; fixing 125mm wide &amp; 300mm high bulkhead made of double MS framework of 40x40mm (framework to be followed with Fire Resistant Coating)wrapped with 12mm thk. Bison board on both inside &amp; out surfaces &amp; bottom. Outer surfaces &amp; bottom of bulkhead to be provide with further 6mm FR Ply in horizontal planks finished with Laminate LM-01 and internal surface of bulkhead to be finish with PT-02.
Support of bulkhead to be taken from MS structure provided inside rear bison panelling and bison partition on right side.
Please refer the elevation drawing and ceiling drawing for more details of bulkhead and partition/paneling.
Rate is inclusive of all necessary hardware &amp; fixtures.
Running length of center line of bulkhead from top to be measured.</t>
  </si>
  <si>
    <t>Flap Door</t>
  </si>
  <si>
    <t>Flap Door made of 19mm thk. FR Ply to receive 6mm FR Ply planks with laminate on outer surface &amp; tile on inner surface with skirting on both surfaces as mentioned in detail drawing. Top of the flap door to be finished with Corian CR-01 as per detailed drawing &amp; design. Item to be completed in all respect including necessary  hardware.
Outer surface area of flap door to be measured.</t>
  </si>
  <si>
    <t>Planter Boxes</t>
  </si>
  <si>
    <t>Providing and fixing in position Planter Box of size - 2650mm long, 1050mm high &amp; 200mm width (including all finishes). Box to be made of 12mm thk. HDMR fixed on all sides of double MS framework of size 40x40mm (framework to be followed with Fire Resistant Coating) fixed over existing raised MS base on the floor. Box to be finished with Corian CR-01 from top, then 8mm CNC cut HDMR finish in PU paint PT-04 over base of 12 thk. HDMR with PU paint finish PT-03. Further below it, 6mm thk. FR Ply finish with  laminate LM-01 fixed over base of 12 mm thk HDMR and then SS skirting at the bottom to be provided as shown in detail drawings. Provision of electrical point for light fixtures to be made in planter box as per drawing.
Rate shall include all wastage, necessary hardware, fixtures. All complete as per the details, drawings or as directed by Architect/Engineer.</t>
  </si>
  <si>
    <t xml:space="preserve">QUANTITIES </t>
  </si>
  <si>
    <t xml:space="preserve">AMOUNT </t>
  </si>
  <si>
    <t xml:space="preserve">RA-01 </t>
  </si>
  <si>
    <t xml:space="preserve">RA-02 </t>
  </si>
  <si>
    <t xml:space="preserve">Cummulative </t>
  </si>
  <si>
    <t xml:space="preserve">Variation </t>
  </si>
  <si>
    <t xml:space="preserve">BILL OF QUANTITIES- INTERIOR WORKS- RAB -02 </t>
  </si>
  <si>
    <t>opposite acp wall1</t>
  </si>
  <si>
    <t>opposite acp wall2</t>
  </si>
  <si>
    <t xml:space="preserve">acp wall </t>
  </si>
  <si>
    <t>side wall</t>
  </si>
  <si>
    <t>Front wall</t>
  </si>
  <si>
    <t xml:space="preserve"> </t>
  </si>
  <si>
    <t>side wall2</t>
  </si>
  <si>
    <t xml:space="preserve"> side wall</t>
  </si>
  <si>
    <t>façade</t>
  </si>
  <si>
    <t>Patta</t>
  </si>
  <si>
    <t>Pillar</t>
  </si>
  <si>
    <t>less door</t>
  </si>
  <si>
    <t>Left side</t>
  </si>
  <si>
    <t>Back side</t>
  </si>
  <si>
    <t>Side façade</t>
  </si>
  <si>
    <t xml:space="preserve">back wall </t>
  </si>
  <si>
    <t>No.</t>
  </si>
  <si>
    <t>H</t>
  </si>
  <si>
    <t>B</t>
  </si>
  <si>
    <t>L</t>
  </si>
  <si>
    <t>PO Qty</t>
  </si>
  <si>
    <t xml:space="preserve">RAB-02 </t>
  </si>
  <si>
    <t>RA1</t>
  </si>
  <si>
    <t>S.NO.</t>
  </si>
  <si>
    <t>ITEM</t>
  </si>
  <si>
    <t>AMOUNT</t>
  </si>
  <si>
    <t xml:space="preserve">TOTAL </t>
  </si>
  <si>
    <t>PO AMOUNT</t>
  </si>
  <si>
    <t xml:space="preserve">Variation In Amount </t>
  </si>
  <si>
    <t xml:space="preserve">Variation (%)(+/-) Item Wise </t>
  </si>
  <si>
    <t xml:space="preserve">RAB-01 </t>
  </si>
  <si>
    <t xml:space="preserve">Billling - Summary Sheet </t>
  </si>
  <si>
    <t>A</t>
  </si>
  <si>
    <t xml:space="preserve">Civil &amp; Interior </t>
  </si>
  <si>
    <t>GRAND TOTAL</t>
  </si>
  <si>
    <t>TOTAL</t>
  </si>
  <si>
    <t>RMT</t>
  </si>
  <si>
    <t>Making 125 mm wide 300 mm deep  trench with 4" thk. Block wall on both side of trench. Floor &amp; inner surfaces of walls to be finished with plaster followed with 12mm ceramic tiles. Top of the trench to be covered with floor tile fixed inside L-angle frame placed over another L-angle which is fixed on trench top, complete as per dwg/details. Rate inclusive of making trench, providing finish tiles &amp; top tiles in frame.</t>
  </si>
  <si>
    <t>Trench (125 mm wide)</t>
  </si>
  <si>
    <t>Providing and fixing of 200 Ltr. Storage Loft Tank on MS Platform with all necessary valves and fiting required.</t>
  </si>
  <si>
    <t>Water Tank</t>
  </si>
  <si>
    <t>Providing and fixing of Domestic RO with water storage with all necessary valves and fiting required.</t>
  </si>
  <si>
    <t>Domestic RO</t>
  </si>
  <si>
    <t>Providing and fixing of RO Plant on MS platform with all necessary valves and fiting required.</t>
  </si>
  <si>
    <t>RO Plant</t>
  </si>
  <si>
    <t>Pressure Pump</t>
  </si>
  <si>
    <t>Drainage connection connect to existing drain point  complete with all necessary fittings including cleanout plug</t>
  </si>
  <si>
    <t>Drainage connection</t>
  </si>
  <si>
    <t>water supply connection taken from existing point  complete with all necessary fittings.</t>
  </si>
  <si>
    <t>Water supply connection</t>
  </si>
  <si>
    <t>Providing Waste Coupling 32mm size full thread waste coupling to be use for 3-bowl sink.</t>
  </si>
  <si>
    <t>Waste Coupling</t>
  </si>
  <si>
    <t>35 LITER GEYSER</t>
  </si>
  <si>
    <t>GEYSER</t>
  </si>
  <si>
    <t>6 LITER GEYSER</t>
  </si>
  <si>
    <t xml:space="preserve">25mm Dia Water meter </t>
  </si>
  <si>
    <t>Water Meter</t>
  </si>
  <si>
    <t>Providing &amp; fixing 32mm CP finished Bottle Trap with wall flanges. (Make – JAQUAR / OZONE)</t>
  </si>
  <si>
    <t>Bottle Trap</t>
  </si>
  <si>
    <t>Providing &amp; Fixing of portable grease trap NGT-50 from Nugreen</t>
  </si>
  <si>
    <t>Grease Trap</t>
  </si>
  <si>
    <t>Providing &amp; Fixing of portable grease trap NGT-14 from Nugreen</t>
  </si>
  <si>
    <t>ACCESSORIES</t>
  </si>
  <si>
    <t>Providing &amp; Fixing PPR Ball Valve ISI mark. (For Inlet)</t>
  </si>
  <si>
    <t>Gate Valves</t>
  </si>
  <si>
    <t xml:space="preserve">Providing &amp; Fixing Sink Cock. </t>
  </si>
  <si>
    <t>Table Mixer</t>
  </si>
  <si>
    <t>Providing &amp; Fixing Sink Cock. with foot operated</t>
  </si>
  <si>
    <t>LONG BODY TAP</t>
  </si>
  <si>
    <t>Providing &amp; Fixing Angle Valve with connector pipe.</t>
  </si>
  <si>
    <t>ANGLE VALVE</t>
  </si>
  <si>
    <t>VALVE AND TAP</t>
  </si>
  <si>
    <t>Supply, Laying, Testing &amp; Commissioning of 75x75mm  Floor Trap with Approved Make heavy duty round or Square.</t>
  </si>
  <si>
    <t>FLOOR TRAP</t>
  </si>
  <si>
    <t>R.M.</t>
  </si>
  <si>
    <t>Size - 1000mm x 200mm</t>
  </si>
  <si>
    <t>Size - 560mm x 200mm</t>
  </si>
  <si>
    <t>Providing &amp; Fixing 20mm heavy quality SS triple layer Grating along with Perforated Mesh &amp; Angle Frame of width 200mm, complete as per detail Drawings. Rate inclusive of chamber construction</t>
  </si>
  <si>
    <t>OPEN GRATING</t>
  </si>
  <si>
    <t>Supply, Laying, Testing &amp; Commissioning of Approved SS Inspection Chamber along of Size- 300mmx300mm with SS Cover &amp; SS Grating over it. Make Jaquar / Ozone. Including trenching and finishing with ceramic tiles as per dwg and details.</t>
  </si>
  <si>
    <t>INSPECTION CHAMBER</t>
  </si>
  <si>
    <t>CHAMBER &amp; GRATING</t>
  </si>
  <si>
    <t>50mm dia</t>
  </si>
  <si>
    <t>75mm dia</t>
  </si>
  <si>
    <t>100mm dia</t>
  </si>
  <si>
    <t xml:space="preserve">150mm dia                                                    </t>
  </si>
  <si>
    <t>UPVC Pipe for Drainage
(Make – SUPREME / KASTA) including all necessary fitting as per site.</t>
  </si>
  <si>
    <t xml:space="preserve">UPVC WASTE PIPE </t>
  </si>
  <si>
    <t>WATER DRAIN PIPES</t>
  </si>
  <si>
    <t>25mm dia</t>
  </si>
  <si>
    <t>20mm dia</t>
  </si>
  <si>
    <t>15mm dia</t>
  </si>
  <si>
    <t>Supply, laying, testing &amp; commissioning of FOOD GRADE CPVC pipes conforming to CTS (Copper Tube Size) SDR-11 as per (is 15778 ASTM D 2846)  with necessary fittings up to the size of 50 mm dia. (Make – SUPREME / KASTA) including all necessary fitting as per site.</t>
  </si>
  <si>
    <t xml:space="preserve">CPVC Pipes                        </t>
  </si>
  <si>
    <t>WATER SUPPLY PIPES</t>
  </si>
  <si>
    <t>RATE</t>
  </si>
  <si>
    <t>QTY.</t>
  </si>
  <si>
    <t>UNIT</t>
  </si>
  <si>
    <t>DESCRIPTION</t>
  </si>
  <si>
    <t>MATERIAL</t>
  </si>
  <si>
    <t>SR. NO.</t>
  </si>
  <si>
    <t>BILL OF QUANTITIES FOR PLUMBING WORK
PROJECT :JONES THE GROCER - EXPRESS</t>
  </si>
  <si>
    <t xml:space="preserve">QUANTITY </t>
  </si>
  <si>
    <t xml:space="preserve">PLUMBING </t>
  </si>
  <si>
    <t xml:space="preserve">ELECTRICAL </t>
  </si>
  <si>
    <t xml:space="preserve">CCTV </t>
  </si>
  <si>
    <t xml:space="preserve">FIRE </t>
  </si>
  <si>
    <t xml:space="preserve">B </t>
  </si>
  <si>
    <t xml:space="preserve">MEP </t>
  </si>
  <si>
    <t>DISCRIPTION</t>
  </si>
  <si>
    <t xml:space="preserve">2M TRACK, BLACK FINISH </t>
  </si>
  <si>
    <t>NOS</t>
  </si>
  <si>
    <t>SPOT LIGHT, 9W LED, 36°,3500K, IP 20, BLACK FINISH
HEIGHT-2550 BOTTOM 
Make- G-Home LED, Item Code- G28-9W-3K-14-T</t>
  </si>
  <si>
    <t>Hanging Filament LED 8W A60 Lamp 3000K HANG ON CABLE TRAY
HEIGHT-1700 BOTTOM
HEIGHT-2000 BOTTOM
HEIGHT-2100 BOTTOM
Make- Bespoke</t>
  </si>
  <si>
    <t>FLEXIBLE LAMP WITH LED Light Bulb Oval shaped, golden finishing, E27,5W, 3000K,600MM HT
Make- Bespoke</t>
  </si>
  <si>
    <t xml:space="preserve">LED STRIP LIGHTS WITH ALUMINUM CHANNEL 5V PER METER, 4500K
Make- G-Home LED, Item Code- </t>
  </si>
  <si>
    <t>R.MT</t>
  </si>
  <si>
    <t xml:space="preserve">BILL OF QUANTITIES FOR  LIGHTING
</t>
  </si>
  <si>
    <t xml:space="preserve">QTY </t>
  </si>
  <si>
    <t xml:space="preserve">Cum. </t>
  </si>
  <si>
    <t xml:space="preserve">LIGHTING </t>
  </si>
  <si>
    <t>PO QTY.</t>
  </si>
  <si>
    <t xml:space="preserve">D-09_SWAMY'S_Lucknow Airport. </t>
  </si>
  <si>
    <t>PO Qty.</t>
  </si>
  <si>
    <t>Rate</t>
  </si>
  <si>
    <t>Amount</t>
  </si>
  <si>
    <t>(Rs.)</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</si>
  <si>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</si>
  <si>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</si>
  <si>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</si>
  <si>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</si>
  <si>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 xml:space="preserve">1-63amp FP MCB with 3 single phase banks each comprising of 63A DP RCCB(100 mA) and 8 nos. 6/16/20/25 amps SP 10 kA MCB(Type C)  with thermal magnetic protective releases out goings. </t>
  </si>
  <si>
    <t>Set</t>
  </si>
  <si>
    <t>Type B</t>
  </si>
  <si>
    <t xml:space="preserve">1-32 amp DP MCB + DP RCCB ( 100mA) and 8 nos. 6/16/20/25 amps SP 10 kA MCB(Type C)  with thermal magnetic protective releases out goings. </t>
  </si>
  <si>
    <t>Type C</t>
  </si>
  <si>
    <t xml:space="preserve">1-20 amp DP MCB + DP RCCB ( 100mA) and 4 nos. 6/16/20/25 amps SP 10 kA MCB(Type D)  with thermal magnetic protective releases out goings. </t>
  </si>
  <si>
    <t>Supply installation testing and commisioning 1.0 kVA online ( 1ph input and 1ph output)  UPS with 15 Min power back up complete with in buit Static by pass switch , Mannual external maintenance by pass switch , Rectifiers , Sealed MF batteries etc as required</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</si>
  <si>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</si>
  <si>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</si>
  <si>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Mtrs</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</si>
  <si>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</si>
  <si>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</si>
  <si>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</si>
  <si>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</si>
  <si>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</si>
  <si>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</si>
  <si>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</si>
  <si>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</si>
  <si>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25X3 mm GI Strip</t>
  </si>
  <si>
    <t>RO</t>
  </si>
  <si>
    <t>8 SWG Copper Wire</t>
  </si>
  <si>
    <t>8 SWG GI Wire</t>
  </si>
  <si>
    <t xml:space="preserve">1 Core 4.0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</si>
  <si>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</si>
  <si>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</si>
  <si>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</si>
  <si>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</si>
  <si>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</si>
  <si>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</si>
  <si>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</si>
  <si>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</si>
  <si>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</si>
  <si>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</si>
  <si>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</si>
  <si>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</si>
  <si>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</si>
  <si>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</si>
  <si>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0"/>
        <rFont val="Calibri"/>
        <family val="2"/>
        <scheme val="minor"/>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</si>
  <si>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</si>
  <si>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</si>
  <si>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</si>
  <si>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</si>
  <si>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i</t>
  </si>
  <si>
    <t xml:space="preserve">25 mm dia FRLS PVC conduit </t>
  </si>
  <si>
    <t>ii</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</si>
  <si>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</si>
  <si>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</si>
  <si>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</si>
  <si>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</si>
  <si>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</si>
  <si>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</si>
  <si>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</si>
  <si>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</si>
  <si>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</si>
  <si>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</si>
  <si>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</si>
  <si>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</si>
  <si>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Track Light(8 X 3 Watt) on Normal Supply</t>
  </si>
  <si>
    <t>Filament Light</t>
  </si>
  <si>
    <t>iii</t>
  </si>
  <si>
    <t>5W Bulb</t>
  </si>
  <si>
    <t>iv</t>
  </si>
  <si>
    <t>LED Strip Light ( Per Meter)</t>
  </si>
  <si>
    <t>Signage</t>
  </si>
  <si>
    <t>Total For Electrical Works - INR</t>
  </si>
  <si>
    <t xml:space="preserve">Bill Of Material - Electrical Works - RAB-02 </t>
  </si>
  <si>
    <t xml:space="preserve">Cumm. </t>
  </si>
  <si>
    <t>CCTV &amp; MUSIC BOQ _ D-09_SWAMY'S_Lucknow Airport</t>
  </si>
  <si>
    <t>S.No</t>
  </si>
  <si>
    <t>Items</t>
  </si>
  <si>
    <t>Dome Cameras (Surface mounted) integrated with airport</t>
  </si>
  <si>
    <t>Dome Cameras (hanged with suspension rod from slab</t>
  </si>
  <si>
    <t xml:space="preserve"> 4 Channel Digital Video Recorder - Supported 1 Hard disk upto 6TB</t>
  </si>
  <si>
    <t>CEILING SUSPENDED CAMERA PIPE</t>
  </si>
  <si>
    <t>Hard Disk - SURVEILLANCE - 4TB</t>
  </si>
  <si>
    <t>Screen</t>
  </si>
  <si>
    <t>BNC Connectors</t>
  </si>
  <si>
    <t>DC Connectors</t>
  </si>
  <si>
    <t>Power Supply - 4 Cameras</t>
  </si>
  <si>
    <t>HDMI Cable</t>
  </si>
  <si>
    <t>Mtrs.</t>
  </si>
  <si>
    <t xml:space="preserve">Cameras Installation </t>
  </si>
  <si>
    <t>Music System (Amplifier)</t>
  </si>
  <si>
    <t>Music System (Speaker)</t>
  </si>
  <si>
    <t>Ceiling Mounted Public Address System</t>
  </si>
  <si>
    <t>Installation of Public Address System</t>
  </si>
  <si>
    <t xml:space="preserve">Total Amount </t>
  </si>
  <si>
    <t xml:space="preserve">Cum </t>
  </si>
  <si>
    <t>DIAGRAM</t>
  </si>
  <si>
    <t>R1 (RESPONSE INDICATORS)</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</si>
  <si>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r>
  </si>
  <si>
    <t>HD (HEAT DETECTOR) INSTALL NEAR OVEN HOOD</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</si>
  <si>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t>
    </r>
  </si>
  <si>
    <t>MCP (MANUAL CALL POINT)</t>
  </si>
  <si>
    <r>
      <rPr>
        <b/>
        <sz val="11"/>
        <color indexed="8"/>
        <rFont val="Calibri"/>
        <family val="2"/>
        <scheme val="minor"/>
      </rPr>
      <t xml:space="preserve">Providing and fixing </t>
    </r>
    <r>
      <rPr>
        <sz val="11"/>
        <color indexed="8"/>
        <rFont val="Calibri"/>
        <family val="2"/>
        <scheme val="minor"/>
      </rPr>
      <t xml:space="preserve">electrically operated flow indicating mechanical  foam type (ISI marked) </t>
    </r>
    <r>
      <rPr>
        <sz val="11"/>
        <rFont val="Calibri"/>
        <family val="2"/>
        <scheme val="minor"/>
      </rPr>
      <t>Manual call points are used to initiate an alarm signal, and operate by means of a simple button press or when glass is broken revealing a button. They can form part of a manual alarm system or an automatic alarm system.</t>
    </r>
  </si>
  <si>
    <t>FIRE ALARM PANEL</t>
  </si>
  <si>
    <t>FAS shall be installed in accordance with nfpa-72 and shall be connected integrated and programmed with parent system installed by BIAL. Addressing and programming shall be in the slope of concessionaire/ vendor including mapping of fire alarm devises in graphics workstation at fire command center (FCC). One monitor module FMM-1, SIEMENS and EN approved) shall be installed form Supervisory Butterfly valve of Sprinkler System &amp; for each Hood suppression System to be installed for exhaust hood.</t>
  </si>
  <si>
    <t xml:space="preserve">H (HOOTER) </t>
  </si>
  <si>
    <r>
      <rPr>
        <b/>
        <sz val="11"/>
        <color indexed="8"/>
        <rFont val="Calibri"/>
        <family val="2"/>
        <scheme val="minor"/>
      </rPr>
      <t>Providing and fixing</t>
    </r>
    <r>
      <rPr>
        <sz val="11"/>
        <color indexed="8"/>
        <rFont val="Calibri"/>
        <family val="2"/>
        <scheme val="minor"/>
      </rPr>
      <t xml:space="preserve">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t>
    </r>
  </si>
  <si>
    <t xml:space="preserve">SMOKE DETECTOR </t>
  </si>
  <si>
    <t>ABOVE CEILING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t>
  </si>
  <si>
    <t xml:space="preserve">NOS </t>
  </si>
  <si>
    <t>MULTI SENSOR DETECTOR
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t>
  </si>
  <si>
    <t>4.5 KG CO2 portable fire extinguiser capacity.(IS. 15683)Providing and fixing water  Co2(ISI marked) extinguishers including  all accessories  as per IS specification with ss stand  (on S.s Stand)</t>
  </si>
  <si>
    <t xml:space="preserve">4.0Kgs Dry powder Type ABC type (on S.s Stand)
</t>
  </si>
  <si>
    <t>6.0Kgs K Type (on ss stand)</t>
  </si>
  <si>
    <t>Fire Blanket-6'x4'</t>
  </si>
  <si>
    <t xml:space="preserve">UOM </t>
  </si>
  <si>
    <t>BILL OF QUANTITIES -  FIRE WORK- RAB-02 
PROJECT :  D-09_SWAMY'S_Lucknow Airport</t>
  </si>
  <si>
    <t>(A+B)</t>
  </si>
  <si>
    <t>Left wall</t>
  </si>
  <si>
    <t>Counter top</t>
  </si>
  <si>
    <t>door deduction</t>
  </si>
  <si>
    <t>Counter back wall</t>
  </si>
  <si>
    <t>Right wall</t>
  </si>
  <si>
    <t>Bottom of top patta</t>
  </si>
  <si>
    <t>Façade</t>
  </si>
  <si>
    <t>Façade bottom</t>
  </si>
  <si>
    <t>Right vertical patta</t>
  </si>
  <si>
    <t>bottomof cantilever</t>
  </si>
  <si>
    <t>flap door area</t>
  </si>
  <si>
    <t xml:space="preserve">Actual cost of RA 1 as per the approved BOQ </t>
  </si>
  <si>
    <t xml:space="preserve">RA 1 Value </t>
  </si>
  <si>
    <t>RA 1 Value - Actual RA 1</t>
  </si>
  <si>
    <t xml:space="preserve">RA 2 as per approved BOQ </t>
  </si>
  <si>
    <t xml:space="preserve">RA 1+ RA2 100% Value </t>
  </si>
  <si>
    <t>70% Value of Total Work Done</t>
  </si>
  <si>
    <t xml:space="preserve">Billed Value </t>
  </si>
  <si>
    <t xml:space="preserve">30% Value of Total Work Done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</si>
</sst>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3" formatCode="_ * #,##0.00_ ;_ * \-#,##0.00_ ;_ * &quot;-&quot;??_ ;_ @_ "/>
    <numFmt numFmtId="164" formatCode="_(* #,##0_);_(* \(#,##0\);_(* \-??_);_(@_)"/>
    <numFmt numFmtId="165" formatCode="_(* #,##0.00_);_(* \(#,##0.00\);_(* \-??_);_(@_)"/>
    <numFmt numFmtId="166" formatCode="0.0"/>
    <numFmt numFmtId="167" formatCode="_(* #,##0.000_);_(* \(#,##0.000\);_(* \-??_);_(@_)"/>
    <numFmt numFmtId="168" formatCode="#,##0.00\ ;&quot; (&quot;#,##0.00\);&quot; -&quot;#\ ;@\ "/>
    <numFmt numFmtId="169" formatCode="_(* #,##0.00_);_(* \(#,##0.00\);_(* &quot;-&quot;??_);_(@_)"/>
    <numFmt numFmtId="170" formatCode="_ * #,##0.0000_ ;_ * \-#,##0.0000_ ;_ * &quot;-&quot;??_ ;_ @_ "/>
    <numFmt numFmtId="171" formatCode="_ * #,##0.00000_ ;_ * \-#,##0.00000_ ;_ * &quot;-&quot;??_ ;_ @_ "/>
    <numFmt numFmtId="172" formatCode="_ * #,##0_ ;_ * \-#,##0_ ;_ * &quot;-&quot;??_ ;_ @_ "/>
    <numFmt numFmtId="173" formatCode="##\ ##\ ##\ ###"/>
    <numFmt numFmtId="174" formatCode="#,##0.0"/>
    <numFmt numFmtId="175" formatCode="_-* #,##0.00\ _m_k_-;\-* #,##0.00\ _m_k_-;_-* &quot;-&quot;??\ _m_k_-;_-@_-"/>
  </numFmts>
  <fonts count="48">
    <font>
      <sz val="11"/>
      <color theme="1"/>
      <name val="Calibri"/>
      <family val="2"/>
      <scheme val="minor"/>
    </font>
    <font>
      <sz val="11"/>
      <color theme="1"/>
      <name val="Calibri"/>
      <family val="2"/>
      <scheme val="minor"/>
    </font>
    <font>
      <b/>
      <sz val="14"/>
      <name val="Tahoma"/>
      <family val="2"/>
    </font>
    <font>
      <sz val="11"/>
      <name val="Tahoma"/>
      <family val="2"/>
    </font>
    <font>
      <b/>
      <sz val="11"/>
      <name val="Tahoma"/>
      <family val="2"/>
    </font>
    <font>
      <sz val="11"/>
      <color theme="1"/>
      <name val="Tahoma"/>
      <family val="2"/>
    </font>
    <font>
      <strike/>
      <sz val="11"/>
      <name val="Tahoma"/>
      <family val="2"/>
    </font>
    <font>
      <b/>
      <sz val="11"/>
      <color theme="1"/>
      <name val="Tahoma"/>
      <family val="2"/>
    </font>
    <font>
      <sz val="10"/>
      <name val="Arial"/>
      <family val="2"/>
    </font>
    <font>
      <sz val="10"/>
      <name val="Tahoma"/>
      <family val="2"/>
    </font>
    <font>
      <b/>
      <sz val="12"/>
      <name val="Tahoma"/>
      <family val="2"/>
    </font>
    <font>
      <b/>
      <sz val="10"/>
      <name val="Tahoma"/>
      <family val="2"/>
    </font>
    <font>
      <sz val="11"/>
      <color rgb="FF000000"/>
      <name val="Calibri"/>
      <family val="2"/>
      <charset val="1"/>
    </font>
    <font>
      <sz val="15"/>
      <color rgb="FF000000"/>
      <name val="Calibri"/>
      <family val="2"/>
      <charset val="1"/>
    </font>
    <font>
      <b/>
      <sz val="15"/>
      <color indexed="8"/>
      <name val="Tahoma"/>
      <family val="2"/>
    </font>
    <font>
      <b/>
      <sz val="15"/>
      <color theme="1"/>
      <name val="Tahoma"/>
      <family val="2"/>
    </font>
    <font>
      <sz val="15"/>
      <color theme="1"/>
      <name val="Tahoma"/>
      <family val="2"/>
    </font>
    <font>
      <sz val="15"/>
      <name val="Tahoma"/>
      <family val="2"/>
    </font>
    <font>
      <b/>
      <sz val="15"/>
      <name val="Tahoma"/>
      <family val="2"/>
    </font>
    <font>
      <sz val="10"/>
      <name val="Arial"/>
      <family val="2"/>
      <charset val="1"/>
    </font>
    <font>
      <b/>
      <sz val="15"/>
      <color rgb="FF000000"/>
      <name val="Calibri"/>
      <family val="2"/>
    </font>
    <font>
      <sz val="16"/>
      <color rgb="FF000000"/>
      <name val="Calibri"/>
      <family val="2"/>
      <charset val="1"/>
    </font>
    <font>
      <b/>
      <sz val="11"/>
      <color theme="1"/>
      <name val="Calibri"/>
      <family val="2"/>
      <scheme val="minor"/>
    </font>
    <font>
      <sz val="16"/>
      <color theme="1"/>
      <name val="Calibri"/>
      <family val="2"/>
      <scheme val="minor"/>
    </font>
    <font>
      <b/>
      <sz val="12"/>
      <color theme="1"/>
      <name val="Calibri"/>
      <family val="2"/>
      <scheme val="minor"/>
    </font>
    <font>
      <sz val="11"/>
      <name val="Calibri"/>
      <family val="2"/>
      <scheme val="minor"/>
    </font>
    <font>
      <sz val="11"/>
      <color indexed="8"/>
      <name val="Calibri"/>
      <family val="2"/>
      <scheme val="minor"/>
    </font>
    <font>
      <sz val="12"/>
      <name val="Times New Roman"/>
      <family val="1"/>
    </font>
    <font>
      <sz val="10"/>
      <name val="Times New Roman"/>
      <family val="1"/>
    </font>
    <font>
      <b/>
      <sz val="12"/>
      <color indexed="8"/>
      <name val="Calibri"/>
      <family val="2"/>
      <charset val="1"/>
    </font>
    <font>
      <b/>
      <sz val="12"/>
      <color indexed="8"/>
      <name val="Calibri"/>
      <family val="2"/>
    </font>
    <font>
      <b/>
      <sz val="14"/>
      <color theme="1"/>
      <name val="Calibri"/>
      <family val="2"/>
      <scheme val="minor"/>
    </font>
    <font>
      <b/>
      <sz val="10"/>
      <name val="Calibri"/>
      <family val="2"/>
      <scheme val="minor"/>
    </font>
    <font>
      <sz val="10"/>
      <name val="Calibri"/>
      <family val="2"/>
      <scheme val="minor"/>
    </font>
    <font>
      <b/>
      <u/>
      <sz val="10"/>
      <name val="Calibri"/>
      <family val="2"/>
      <scheme val="minor"/>
    </font>
    <font>
      <sz val="10"/>
      <name val="Helv"/>
      <charset val="204"/>
    </font>
    <font>
      <b/>
      <sz val="10"/>
      <color indexed="8"/>
      <name val="Calibri"/>
      <family val="2"/>
      <scheme val="minor"/>
    </font>
    <font>
      <b/>
      <i/>
      <sz val="10"/>
      <name val="Calibri"/>
      <family val="2"/>
      <scheme val="minor"/>
    </font>
    <font>
      <sz val="10"/>
      <color indexed="8"/>
      <name val="Calibri"/>
      <family val="2"/>
      <scheme val="minor"/>
    </font>
    <font>
      <i/>
      <sz val="10"/>
      <name val="Calibri"/>
      <family val="2"/>
      <scheme val="minor"/>
    </font>
    <font>
      <b/>
      <sz val="12"/>
      <name val="Calibri"/>
      <family val="2"/>
      <scheme val="minor"/>
    </font>
    <font>
      <sz val="9"/>
      <name val="Calibri"/>
      <family val="2"/>
      <scheme val="minor"/>
    </font>
    <font>
      <b/>
      <sz val="11"/>
      <name val="Calibri"/>
      <family val="2"/>
      <scheme val="minor"/>
    </font>
    <font>
      <b/>
      <sz val="16"/>
      <color theme="1"/>
      <name val="Calibri"/>
      <family val="2"/>
      <scheme val="minor"/>
    </font>
    <font>
      <b/>
      <sz val="11"/>
      <color indexed="8"/>
      <name val="Calibri"/>
      <family val="2"/>
      <scheme val="minor"/>
    </font>
    <font>
      <b/>
      <sz val="10"/>
      <color indexed="8"/>
      <name val="Arial"/>
      <family val="2"/>
    </font>
    <font>
      <sz val="10"/>
      <color rgb="FF000000"/>
      <name val="Calibri"/>
      <family val="2"/>
      <scheme val="minor"/>
    </font>
    <font>
      <sz val="10"/>
      <color rgb="FF000000"/>
      <name val="Calibri"/>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6" tint="0.39997558519241921"/>
        <bgColor indexed="31"/>
      </patternFill>
    </fill>
    <fill>
      <patternFill patternType="solid">
        <fgColor theme="0"/>
        <bgColor indexed="34"/>
      </patternFill>
    </fill>
    <fill>
      <patternFill patternType="solid">
        <fgColor theme="5" tint="0.59999389629810485"/>
        <bgColor indexed="55"/>
      </patternFill>
    </fill>
    <fill>
      <patternFill patternType="solid">
        <fgColor theme="5" tint="0.59999389629810485"/>
        <bgColor indexed="64"/>
      </patternFill>
    </fill>
    <fill>
      <patternFill patternType="solid">
        <fgColor indexed="9"/>
        <bgColor indexed="26"/>
      </patternFill>
    </fill>
    <fill>
      <patternFill patternType="solid">
        <fgColor theme="5" tint="0.79998168889431442"/>
        <bgColor indexed="31"/>
      </patternFill>
    </fill>
    <fill>
      <patternFill patternType="solid">
        <fgColor theme="0"/>
        <bgColor indexed="31"/>
      </patternFill>
    </fill>
    <fill>
      <patternFill patternType="solid">
        <fgColor theme="7" tint="0.59999389629810485"/>
        <bgColor indexed="64"/>
      </patternFill>
    </fill>
    <fill>
      <patternFill patternType="solid">
        <fgColor rgb="FF92D050"/>
        <bgColor indexed="26"/>
      </patternFill>
    </fill>
    <fill>
      <patternFill patternType="solid">
        <fgColor rgb="FF92D050"/>
        <bgColor indexed="64"/>
      </patternFill>
    </fill>
  </fills>
  <borders count="66">
    <border>
      <left/>
      <right/>
      <top/>
      <bottom/>
      <diagonal/>
    </border>
    <border>
      <left style="medium">
        <color auto="1"/>
      </left>
      <right style="medium">
        <color auto="1"/>
      </right>
      <top style="medium">
        <color auto="1"/>
      </top>
      <bottom style="medium">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auto="1"/>
      </left>
      <right/>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top/>
      <bottom style="thin">
        <color indexed="8"/>
      </bottom>
      <diagonal/>
    </border>
    <border>
      <left style="thin">
        <color indexed="8"/>
      </left>
      <right style="thin">
        <color indexed="8"/>
      </right>
      <top style="thin">
        <color indexed="8"/>
      </top>
      <bottom/>
      <diagonal/>
    </border>
    <border>
      <left style="medium">
        <color indexed="64"/>
      </left>
      <right style="thin">
        <color indexed="8"/>
      </right>
      <top style="thin">
        <color indexed="8"/>
      </top>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1">
    <xf numFmtId="0" fontId="0" fillId="0" borderId="0"/>
    <xf numFmtId="0" fontId="1" fillId="0" borderId="0"/>
    <xf numFmtId="43" fontId="1" fillId="0" borderId="0" applyFont="0" applyFill="0" applyBorder="0" applyAlignment="0" applyProtection="0"/>
    <xf numFmtId="0" fontId="8" fillId="0" borderId="0"/>
    <xf numFmtId="0" fontId="1" fillId="0" borderId="0"/>
    <xf numFmtId="9" fontId="1" fillId="0" borderId="0" applyFont="0" applyFill="0" applyBorder="0" applyAlignment="0" applyProtection="0"/>
    <xf numFmtId="43" fontId="12" fillId="0" borderId="0" applyFont="0" applyFill="0" applyBorder="0" applyAlignment="0" applyProtection="0"/>
    <xf numFmtId="0" fontId="12" fillId="0" borderId="0"/>
    <xf numFmtId="0" fontId="8" fillId="0" borderId="0"/>
    <xf numFmtId="0" fontId="1" fillId="0" borderId="0"/>
    <xf numFmtId="43" fontId="8" fillId="0" borderId="0" applyFont="0" applyFill="0" applyBorder="0" applyAlignment="0" applyProtection="0"/>
    <xf numFmtId="0" fontId="8" fillId="0" borderId="0"/>
    <xf numFmtId="0" fontId="19" fillId="0" borderId="0"/>
    <xf numFmtId="0" fontId="8" fillId="0" borderId="0"/>
    <xf numFmtId="165" fontId="8" fillId="0" borderId="0" applyFill="0" applyBorder="0" applyAlignment="0" applyProtection="0"/>
    <xf numFmtId="0" fontId="35" fillId="0" borderId="0"/>
    <xf numFmtId="169" fontId="8" fillId="0" borderId="0" applyFont="0" applyFill="0" applyBorder="0" applyAlignment="0" applyProtection="0"/>
    <xf numFmtId="169" fontId="8" fillId="0" borderId="0" applyFont="0" applyFill="0" applyBorder="0" applyAlignment="0" applyProtection="0"/>
    <xf numFmtId="0" fontId="35" fillId="0" borderId="0"/>
    <xf numFmtId="0" fontId="8" fillId="0" borderId="0"/>
    <xf numFmtId="43" fontId="1" fillId="0" borderId="0" applyFont="0" applyFill="0" applyBorder="0" applyAlignment="0" applyProtection="0"/>
  </cellStyleXfs>
  <cellXfs count="461">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4" fillId="0" borderId="0" xfId="1" applyFont="1" applyAlignment="1">
      <alignment horizontal="center" vertical="center"/>
    </xf>
    <xf numFmtId="0" fontId="3" fillId="0" borderId="0" xfId="1" applyFont="1" applyAlignment="1">
      <alignment horizontal="right" vertical="center"/>
    </xf>
    <xf numFmtId="0" fontId="4"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2" xfId="1" applyFont="1" applyFill="1" applyBorder="1" applyAlignment="1">
      <alignment horizontal="center" vertical="center"/>
    </xf>
    <xf numFmtId="0" fontId="3" fillId="0" borderId="0" xfId="1" applyFont="1" applyAlignment="1">
      <alignment horizontal="center" vertical="center"/>
    </xf>
    <xf numFmtId="164" fontId="5" fillId="0" borderId="3" xfId="2" applyNumberFormat="1" applyFont="1" applyFill="1" applyBorder="1" applyAlignment="1">
      <alignment horizontal="center" vertical="center"/>
    </xf>
    <xf numFmtId="0" fontId="4" fillId="0" borderId="4" xfId="1" applyFont="1" applyBorder="1" applyAlignment="1">
      <alignment horizontal="center" vertical="center"/>
    </xf>
    <xf numFmtId="0" fontId="3" fillId="0" borderId="4" xfId="1" applyFont="1" applyBorder="1" applyAlignment="1">
      <alignment horizontal="center" vertical="center" wrapText="1"/>
    </xf>
    <xf numFmtId="164" fontId="3" fillId="0" borderId="4" xfId="2" applyNumberFormat="1" applyFont="1" applyFill="1" applyBorder="1" applyAlignment="1">
      <alignment horizontal="center" vertical="center"/>
    </xf>
    <xf numFmtId="164" fontId="5" fillId="0" borderId="4" xfId="2" applyNumberFormat="1" applyFont="1" applyFill="1" applyBorder="1" applyAlignment="1">
      <alignment horizontal="center" vertical="center"/>
    </xf>
    <xf numFmtId="0" fontId="4" fillId="0" borderId="4" xfId="1" applyFont="1" applyBorder="1" applyAlignment="1">
      <alignment horizontal="center" vertical="center" wrapText="1"/>
    </xf>
    <xf numFmtId="0" fontId="3" fillId="0" borderId="4" xfId="1" applyFont="1" applyBorder="1" applyAlignment="1" applyProtection="1">
      <alignment horizontal="justify" vertical="center"/>
      <protection locked="0"/>
    </xf>
    <xf numFmtId="164" fontId="3" fillId="0" borderId="4" xfId="2" applyNumberFormat="1" applyFont="1" applyFill="1" applyBorder="1" applyAlignment="1">
      <alignment horizontal="center" vertical="center" wrapText="1"/>
    </xf>
    <xf numFmtId="165" fontId="3" fillId="3" borderId="4" xfId="2" applyNumberFormat="1" applyFont="1" applyFill="1" applyBorder="1" applyAlignment="1">
      <alignment horizontal="right" vertical="center" wrapText="1"/>
    </xf>
    <xf numFmtId="165" fontId="3" fillId="3" borderId="4" xfId="2" applyNumberFormat="1" applyFont="1" applyFill="1" applyBorder="1" applyAlignment="1" applyProtection="1">
      <alignment horizontal="center" vertical="center"/>
    </xf>
    <xf numFmtId="0" fontId="3" fillId="0" borderId="4" xfId="1" applyFont="1" applyBorder="1" applyAlignment="1">
      <alignment horizontal="justify" vertical="center"/>
    </xf>
    <xf numFmtId="0" fontId="3" fillId="0" borderId="4" xfId="1" applyFont="1" applyBorder="1" applyAlignment="1">
      <alignment vertical="center"/>
    </xf>
    <xf numFmtId="166" fontId="4" fillId="4" borderId="4" xfId="1" applyNumberFormat="1" applyFont="1" applyFill="1" applyBorder="1" applyAlignment="1">
      <alignment horizontal="center" vertical="center" wrapText="1"/>
    </xf>
    <xf numFmtId="0" fontId="4" fillId="4" borderId="4" xfId="1" applyFont="1" applyFill="1" applyBorder="1" applyAlignment="1">
      <alignment horizontal="justify" vertical="center"/>
    </xf>
    <xf numFmtId="164" fontId="3" fillId="4" borderId="4" xfId="2" applyNumberFormat="1" applyFont="1" applyFill="1" applyBorder="1" applyAlignment="1">
      <alignment horizontal="center" vertical="center" wrapText="1"/>
    </xf>
    <xf numFmtId="165" fontId="3" fillId="4" borderId="4" xfId="2" applyNumberFormat="1" applyFont="1" applyFill="1" applyBorder="1" applyAlignment="1">
      <alignment horizontal="right" vertical="center" wrapText="1"/>
    </xf>
    <xf numFmtId="164" fontId="5" fillId="4" borderId="4" xfId="2" applyNumberFormat="1" applyFont="1" applyFill="1" applyBorder="1" applyAlignment="1">
      <alignment horizontal="center" vertical="center"/>
    </xf>
    <xf numFmtId="165" fontId="3" fillId="4" borderId="4" xfId="2" applyNumberFormat="1" applyFont="1" applyFill="1" applyBorder="1" applyAlignment="1" applyProtection="1">
      <alignment horizontal="center" vertical="center"/>
    </xf>
    <xf numFmtId="0" fontId="4" fillId="0" borderId="4" xfId="1" applyFont="1" applyBorder="1" applyAlignment="1" applyProtection="1">
      <alignment horizontal="justify" vertical="center"/>
      <protection locked="0"/>
    </xf>
    <xf numFmtId="165" fontId="3" fillId="3" borderId="4" xfId="2" applyNumberFormat="1" applyFont="1" applyFill="1" applyBorder="1" applyAlignment="1">
      <alignment horizontal="right" vertical="center"/>
    </xf>
    <xf numFmtId="0" fontId="3" fillId="0" borderId="4" xfId="1" applyFont="1" applyBorder="1" applyAlignment="1" applyProtection="1">
      <alignment horizontal="justify" vertical="center" wrapText="1"/>
      <protection locked="0"/>
    </xf>
    <xf numFmtId="165" fontId="3" fillId="0" borderId="4" xfId="2" applyNumberFormat="1" applyFont="1" applyFill="1" applyBorder="1" applyAlignment="1">
      <alignment horizontal="right" vertical="center"/>
    </xf>
    <xf numFmtId="0" fontId="6" fillId="3" borderId="4" xfId="1" applyFont="1" applyFill="1" applyBorder="1" applyAlignment="1">
      <alignment horizontal="center" vertical="center" wrapText="1"/>
    </xf>
    <xf numFmtId="0" fontId="6" fillId="3" borderId="4" xfId="1" applyFont="1" applyFill="1" applyBorder="1" applyAlignment="1">
      <alignment horizontal="left" vertical="center" wrapText="1"/>
    </xf>
    <xf numFmtId="0" fontId="6" fillId="3" borderId="4" xfId="1" applyFont="1" applyFill="1" applyBorder="1" applyAlignment="1">
      <alignment horizontal="left" vertical="center"/>
    </xf>
    <xf numFmtId="164" fontId="5" fillId="3" borderId="4" xfId="2" applyNumberFormat="1" applyFont="1" applyFill="1" applyBorder="1" applyAlignment="1">
      <alignment horizontal="center" vertical="center"/>
    </xf>
    <xf numFmtId="166" fontId="4" fillId="0" borderId="4" xfId="1" applyNumberFormat="1" applyFont="1" applyBorder="1" applyAlignment="1">
      <alignment horizontal="center" vertical="center" wrapText="1"/>
    </xf>
    <xf numFmtId="0" fontId="7" fillId="0" borderId="4" xfId="1" applyFont="1" applyBorder="1" applyAlignment="1">
      <alignment horizontal="left" vertical="center" wrapText="1"/>
    </xf>
    <xf numFmtId="166" fontId="3" fillId="0" borderId="4" xfId="1" applyNumberFormat="1" applyFont="1" applyBorder="1" applyAlignment="1">
      <alignment horizontal="right" vertical="center"/>
    </xf>
    <xf numFmtId="0" fontId="3" fillId="0" borderId="4" xfId="1" applyFont="1" applyBorder="1" applyAlignment="1">
      <alignment horizontal="center" vertical="center"/>
    </xf>
    <xf numFmtId="166" fontId="3" fillId="0" borderId="4" xfId="1" applyNumberFormat="1" applyFont="1" applyBorder="1" applyAlignment="1">
      <alignment horizontal="center" vertical="center" wrapText="1"/>
    </xf>
    <xf numFmtId="0" fontId="5" fillId="0" borderId="4" xfId="1" applyFont="1" applyBorder="1" applyAlignment="1">
      <alignment horizontal="left" vertical="center" wrapText="1"/>
    </xf>
    <xf numFmtId="0" fontId="4" fillId="5" borderId="5" xfId="1" applyFont="1" applyFill="1" applyBorder="1" applyAlignment="1">
      <alignment horizontal="center" vertical="center"/>
    </xf>
    <xf numFmtId="0" fontId="4" fillId="5" borderId="6" xfId="1" applyFont="1" applyFill="1" applyBorder="1" applyAlignment="1">
      <alignment horizontal="center" vertical="center" wrapText="1"/>
    </xf>
    <xf numFmtId="0" fontId="4" fillId="5" borderId="6" xfId="1" applyFont="1" applyFill="1" applyBorder="1" applyAlignment="1">
      <alignment horizontal="justify" vertical="center"/>
    </xf>
    <xf numFmtId="164" fontId="4" fillId="5" borderId="6" xfId="2" applyNumberFormat="1" applyFont="1" applyFill="1" applyBorder="1" applyAlignment="1">
      <alignment horizontal="center" vertical="center"/>
    </xf>
    <xf numFmtId="165" fontId="3" fillId="5" borderId="6" xfId="2" applyNumberFormat="1" applyFont="1" applyFill="1" applyBorder="1" applyAlignment="1">
      <alignment horizontal="right" vertical="center"/>
    </xf>
    <xf numFmtId="164" fontId="7" fillId="5" borderId="6" xfId="2" applyNumberFormat="1" applyFont="1" applyFill="1" applyBorder="1" applyAlignment="1">
      <alignment horizontal="center" vertical="center"/>
    </xf>
    <xf numFmtId="165" fontId="4" fillId="5" borderId="6" xfId="1" applyNumberFormat="1" applyFont="1" applyFill="1" applyBorder="1" applyAlignment="1">
      <alignment horizontal="center" vertical="center"/>
    </xf>
    <xf numFmtId="0" fontId="4" fillId="0" borderId="3" xfId="1" applyFont="1" applyBorder="1" applyAlignment="1">
      <alignment horizontal="center" vertical="center" wrapText="1"/>
    </xf>
    <xf numFmtId="0" fontId="3" fillId="0" borderId="3" xfId="1" applyFont="1" applyBorder="1" applyAlignment="1" applyProtection="1">
      <alignment horizontal="justify" vertical="center"/>
      <protection locked="0"/>
    </xf>
    <xf numFmtId="164" fontId="3" fillId="0" borderId="3" xfId="2" applyNumberFormat="1" applyFont="1" applyFill="1" applyBorder="1" applyAlignment="1">
      <alignment horizontal="center" vertical="center" wrapText="1"/>
    </xf>
    <xf numFmtId="165" fontId="3" fillId="3" borderId="3" xfId="2" applyNumberFormat="1" applyFont="1" applyFill="1" applyBorder="1" applyAlignment="1">
      <alignment horizontal="right" vertical="center"/>
    </xf>
    <xf numFmtId="165" fontId="3" fillId="3" borderId="3" xfId="2" applyNumberFormat="1" applyFont="1" applyFill="1" applyBorder="1" applyAlignment="1" applyProtection="1">
      <alignment horizontal="center" vertical="center"/>
    </xf>
    <xf numFmtId="0" fontId="4" fillId="0" borderId="4" xfId="1" applyFont="1" applyBorder="1" applyAlignment="1">
      <alignment horizontal="justify" vertical="center"/>
    </xf>
    <xf numFmtId="0" fontId="4" fillId="0" borderId="4" xfId="3" applyFont="1" applyBorder="1" applyAlignment="1">
      <alignment horizontal="center" vertical="center"/>
    </xf>
    <xf numFmtId="0" fontId="4" fillId="0" borderId="4" xfId="3" applyFont="1" applyBorder="1" applyAlignment="1">
      <alignment horizontal="center" vertical="center" wrapText="1"/>
    </xf>
    <xf numFmtId="0" fontId="4" fillId="0" borderId="4" xfId="3" applyFont="1" applyBorder="1" applyAlignment="1">
      <alignment horizontal="justify" vertical="center"/>
    </xf>
    <xf numFmtId="164" fontId="3" fillId="0" borderId="4" xfId="2" applyNumberFormat="1" applyFont="1" applyFill="1" applyBorder="1" applyAlignment="1" applyProtection="1">
      <alignment horizontal="center" vertical="center"/>
    </xf>
    <xf numFmtId="0" fontId="3" fillId="0" borderId="4" xfId="3" applyFont="1" applyBorder="1" applyAlignment="1">
      <alignment horizontal="center" vertical="center"/>
    </xf>
    <xf numFmtId="0" fontId="3" fillId="0" borderId="4" xfId="3" applyFont="1" applyBorder="1" applyAlignment="1">
      <alignment horizontal="center" vertical="center" wrapText="1"/>
    </xf>
    <xf numFmtId="0" fontId="3" fillId="0" borderId="4" xfId="3" applyFont="1" applyBorder="1" applyAlignment="1">
      <alignment horizontal="justify" vertical="center" wrapText="1"/>
    </xf>
    <xf numFmtId="2" fontId="3" fillId="0" borderId="4" xfId="2" applyNumberFormat="1" applyFont="1" applyFill="1" applyBorder="1" applyAlignment="1">
      <alignment horizontal="center" vertical="center"/>
    </xf>
    <xf numFmtId="0" fontId="3" fillId="0" borderId="4" xfId="1" applyFont="1" applyBorder="1" applyAlignment="1">
      <alignment horizontal="justify" vertical="center" wrapText="1"/>
    </xf>
    <xf numFmtId="0" fontId="5" fillId="0" borderId="4" xfId="1" applyFont="1" applyBorder="1" applyAlignment="1">
      <alignment horizontal="justify" vertical="center"/>
    </xf>
    <xf numFmtId="166" fontId="3" fillId="0" borderId="4" xfId="4" applyNumberFormat="1" applyFont="1" applyBorder="1" applyAlignment="1">
      <alignment horizontal="center" vertical="center" wrapText="1"/>
    </xf>
    <xf numFmtId="0" fontId="3" fillId="0" borderId="4" xfId="4" applyFont="1" applyBorder="1" applyAlignment="1">
      <alignment horizontal="center" vertical="center" wrapText="1"/>
    </xf>
    <xf numFmtId="0" fontId="3" fillId="0" borderId="4" xfId="4" applyFont="1" applyBorder="1" applyAlignment="1">
      <alignment horizontal="justify" vertical="center" wrapText="1"/>
    </xf>
    <xf numFmtId="0" fontId="3" fillId="0" borderId="0" xfId="4" applyFont="1" applyAlignment="1">
      <alignment vertical="center"/>
    </xf>
    <xf numFmtId="0" fontId="5" fillId="0" borderId="4" xfId="1" applyFont="1" applyBorder="1" applyAlignment="1">
      <alignment horizontal="justify" vertical="center" wrapText="1"/>
    </xf>
    <xf numFmtId="2" fontId="3" fillId="0" borderId="4" xfId="1" applyNumberFormat="1" applyFont="1" applyBorder="1" applyAlignment="1">
      <alignment horizontal="right" vertical="center"/>
    </xf>
    <xf numFmtId="0" fontId="4" fillId="0" borderId="7" xfId="1" applyFont="1" applyBorder="1" applyAlignment="1">
      <alignment horizontal="center" vertical="center"/>
    </xf>
    <xf numFmtId="0" fontId="3" fillId="0" borderId="8" xfId="1" applyFont="1" applyBorder="1" applyAlignment="1">
      <alignment horizontal="center" vertical="center" wrapText="1"/>
    </xf>
    <xf numFmtId="0" fontId="3" fillId="0" borderId="8" xfId="1" applyFont="1" applyBorder="1" applyAlignment="1">
      <alignment horizontal="justify" vertical="center"/>
    </xf>
    <xf numFmtId="164" fontId="3" fillId="0" borderId="8" xfId="2" applyNumberFormat="1" applyFont="1" applyFill="1" applyBorder="1" applyAlignment="1">
      <alignment horizontal="center" vertical="center"/>
    </xf>
    <xf numFmtId="165" fontId="3" fillId="3" borderId="8" xfId="2" applyNumberFormat="1" applyFont="1" applyFill="1" applyBorder="1" applyAlignment="1">
      <alignment horizontal="right" vertical="center"/>
    </xf>
    <xf numFmtId="164" fontId="5" fillId="0" borderId="8" xfId="2" applyNumberFormat="1" applyFont="1" applyFill="1" applyBorder="1" applyAlignment="1">
      <alignment horizontal="center" vertical="center"/>
    </xf>
    <xf numFmtId="165" fontId="3" fillId="3" borderId="8" xfId="2" applyNumberFormat="1" applyFont="1" applyFill="1" applyBorder="1" applyAlignment="1" applyProtection="1">
      <alignment horizontal="center" vertical="center"/>
    </xf>
    <xf numFmtId="165" fontId="4" fillId="5" borderId="6" xfId="2"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0" xfId="1" applyFont="1" applyAlignment="1">
      <alignment horizontal="justify" vertical="center"/>
    </xf>
    <xf numFmtId="0" fontId="3" fillId="0" borderId="4" xfId="4" applyFont="1" applyBorder="1" applyAlignment="1">
      <alignment vertical="center"/>
    </xf>
    <xf numFmtId="0" fontId="4" fillId="6" borderId="4" xfId="1" applyFont="1" applyFill="1" applyBorder="1" applyAlignment="1">
      <alignment horizontal="center" vertical="center"/>
    </xf>
    <xf numFmtId="0" fontId="4" fillId="7" borderId="9" xfId="1" applyFont="1" applyFill="1" applyBorder="1" applyAlignment="1">
      <alignment horizontal="center" vertical="center" wrapText="1"/>
    </xf>
    <xf numFmtId="0" fontId="3" fillId="6" borderId="3" xfId="1" applyFont="1" applyFill="1" applyBorder="1" applyAlignment="1">
      <alignment horizontal="center" vertical="center" wrapText="1"/>
    </xf>
    <xf numFmtId="0" fontId="3" fillId="6" borderId="3" xfId="1" applyFont="1" applyFill="1" applyBorder="1" applyAlignment="1">
      <alignment vertical="center"/>
    </xf>
    <xf numFmtId="164" fontId="3" fillId="6" borderId="3" xfId="2" applyNumberFormat="1" applyFont="1" applyFill="1" applyBorder="1" applyAlignment="1">
      <alignment horizontal="center" vertical="center"/>
    </xf>
    <xf numFmtId="165" fontId="3" fillId="6" borderId="3" xfId="2" applyNumberFormat="1" applyFont="1" applyFill="1" applyBorder="1" applyAlignment="1">
      <alignment horizontal="right" vertical="center" wrapText="1"/>
    </xf>
    <xf numFmtId="164" fontId="5" fillId="6" borderId="3" xfId="2" applyNumberFormat="1" applyFont="1" applyFill="1" applyBorder="1" applyAlignment="1">
      <alignment horizontal="center" vertical="center"/>
    </xf>
    <xf numFmtId="165" fontId="3" fillId="6" borderId="3" xfId="2" applyNumberFormat="1" applyFont="1" applyFill="1" applyBorder="1" applyAlignment="1" applyProtection="1">
      <alignment horizontal="center" vertical="center"/>
    </xf>
    <xf numFmtId="0" fontId="4" fillId="7" borderId="4" xfId="1" applyFont="1" applyFill="1" applyBorder="1" applyAlignment="1">
      <alignment horizontal="center" vertical="center" wrapText="1"/>
    </xf>
    <xf numFmtId="0" fontId="4" fillId="7" borderId="4" xfId="1" applyFont="1" applyFill="1" applyBorder="1" applyAlignment="1">
      <alignment horizontal="center" vertical="center"/>
    </xf>
    <xf numFmtId="0" fontId="4" fillId="7" borderId="10" xfId="1" applyFont="1" applyFill="1" applyBorder="1" applyAlignment="1">
      <alignment horizontal="center" vertical="center" wrapText="1"/>
    </xf>
    <xf numFmtId="0" fontId="4" fillId="6" borderId="3" xfId="1" applyFont="1" applyFill="1" applyBorder="1" applyAlignment="1">
      <alignment horizontal="center" vertical="center"/>
    </xf>
    <xf numFmtId="0" fontId="4" fillId="0" borderId="0" xfId="1" applyFont="1" applyAlignment="1">
      <alignment horizontal="right" vertical="center"/>
    </xf>
    <xf numFmtId="0" fontId="4" fillId="0" borderId="4" xfId="1" applyFont="1" applyBorder="1" applyAlignment="1">
      <alignment horizontal="right" vertical="center"/>
    </xf>
    <xf numFmtId="0" fontId="3" fillId="0" borderId="4" xfId="1" applyFont="1" applyBorder="1" applyAlignment="1">
      <alignment horizontal="right" vertical="center"/>
    </xf>
    <xf numFmtId="2" fontId="4" fillId="0" borderId="4" xfId="1" applyNumberFormat="1" applyFont="1" applyBorder="1" applyAlignment="1">
      <alignment horizontal="right" vertical="center"/>
    </xf>
    <xf numFmtId="165" fontId="4" fillId="0" borderId="4" xfId="1" applyNumberFormat="1" applyFont="1" applyBorder="1" applyAlignment="1">
      <alignment horizontal="right" vertical="center"/>
    </xf>
    <xf numFmtId="165" fontId="4" fillId="0" borderId="4" xfId="2" applyNumberFormat="1" applyFont="1" applyFill="1" applyBorder="1" applyAlignment="1">
      <alignment horizontal="right" vertical="center"/>
    </xf>
    <xf numFmtId="2" fontId="3" fillId="0" borderId="4" xfId="1" applyNumberFormat="1" applyFont="1" applyBorder="1" applyAlignment="1">
      <alignment vertical="center"/>
    </xf>
    <xf numFmtId="167" fontId="3" fillId="0" borderId="4" xfId="2" applyNumberFormat="1" applyFont="1" applyFill="1" applyBorder="1" applyAlignment="1">
      <alignment horizontal="right" vertical="center"/>
    </xf>
    <xf numFmtId="165" fontId="4" fillId="4" borderId="4" xfId="2" applyNumberFormat="1" applyFont="1" applyFill="1" applyBorder="1" applyAlignment="1">
      <alignment horizontal="right" vertical="center" wrapText="1"/>
    </xf>
    <xf numFmtId="165" fontId="4" fillId="3" borderId="4" xfId="2" applyNumberFormat="1" applyFont="1" applyFill="1" applyBorder="1" applyAlignment="1">
      <alignment horizontal="right" vertical="center"/>
    </xf>
    <xf numFmtId="0" fontId="3" fillId="3" borderId="0" xfId="1" applyFont="1" applyFill="1" applyAlignment="1">
      <alignment vertical="center"/>
    </xf>
    <xf numFmtId="165" fontId="4" fillId="3" borderId="4" xfId="2" applyNumberFormat="1" applyFont="1" applyFill="1" applyBorder="1" applyAlignment="1">
      <alignment horizontal="right" vertical="center" wrapText="1"/>
    </xf>
    <xf numFmtId="164" fontId="3" fillId="3" borderId="4" xfId="2" applyNumberFormat="1" applyFont="1" applyFill="1" applyBorder="1" applyAlignment="1">
      <alignment horizontal="center" vertical="center" wrapText="1"/>
    </xf>
    <xf numFmtId="0" fontId="4" fillId="3" borderId="4" xfId="1" applyFont="1" applyFill="1" applyBorder="1" applyAlignment="1">
      <alignment horizontal="justify" vertical="center"/>
    </xf>
    <xf numFmtId="0" fontId="4" fillId="3" borderId="4" xfId="1" applyFont="1" applyFill="1" applyBorder="1" applyAlignment="1">
      <alignment horizontal="center" vertical="center" wrapText="1"/>
    </xf>
    <xf numFmtId="166" fontId="4" fillId="3" borderId="4" xfId="1" applyNumberFormat="1" applyFont="1" applyFill="1" applyBorder="1" applyAlignment="1">
      <alignment horizontal="center" vertical="center" wrapText="1"/>
    </xf>
    <xf numFmtId="167" fontId="3" fillId="3" borderId="4" xfId="2" applyNumberFormat="1" applyFont="1" applyFill="1" applyBorder="1" applyAlignment="1">
      <alignment horizontal="right" vertical="center" wrapText="1"/>
    </xf>
    <xf numFmtId="0" fontId="3" fillId="3" borderId="4" xfId="1" applyFont="1" applyFill="1" applyBorder="1" applyAlignment="1">
      <alignment vertical="center"/>
    </xf>
    <xf numFmtId="0" fontId="4" fillId="0" borderId="0" xfId="1" applyFont="1" applyAlignment="1">
      <alignment vertical="center"/>
    </xf>
    <xf numFmtId="0" fontId="4" fillId="8" borderId="9" xfId="1" applyFont="1" applyFill="1" applyBorder="1" applyAlignment="1">
      <alignment horizontal="center" vertical="center" wrapText="1"/>
    </xf>
    <xf numFmtId="43" fontId="3" fillId="0" borderId="4" xfId="1" applyNumberFormat="1" applyFont="1" applyBorder="1" applyAlignment="1">
      <alignment vertical="center"/>
    </xf>
    <xf numFmtId="1" fontId="9" fillId="0" borderId="0" xfId="1" applyNumberFormat="1" applyFont="1"/>
    <xf numFmtId="0" fontId="9" fillId="0" borderId="0" xfId="1" applyFont="1"/>
    <xf numFmtId="0" fontId="9" fillId="0" borderId="0" xfId="1" applyFont="1" applyAlignment="1">
      <alignment vertical="center"/>
    </xf>
    <xf numFmtId="0" fontId="9" fillId="0" borderId="17" xfId="1" applyFont="1" applyBorder="1" applyAlignment="1">
      <alignment horizontal="center"/>
    </xf>
    <xf numFmtId="0" fontId="11" fillId="0" borderId="3" xfId="1" applyFont="1" applyBorder="1"/>
    <xf numFmtId="0" fontId="11" fillId="0" borderId="18" xfId="1" applyFont="1" applyBorder="1" applyAlignment="1">
      <alignment horizontal="center" wrapText="1"/>
    </xf>
    <xf numFmtId="0" fontId="3" fillId="0" borderId="14" xfId="1" applyFont="1" applyBorder="1" applyAlignment="1">
      <alignment horizontal="center"/>
    </xf>
    <xf numFmtId="0" fontId="3" fillId="0" borderId="4" xfId="1" applyFont="1" applyBorder="1" applyAlignment="1">
      <alignment horizontal="justify"/>
    </xf>
    <xf numFmtId="43" fontId="3" fillId="0" borderId="15" xfId="6" applyFont="1" applyBorder="1" applyAlignment="1">
      <alignment horizontal="center" wrapText="1"/>
    </xf>
    <xf numFmtId="0" fontId="3" fillId="0" borderId="4" xfId="1" applyFont="1" applyBorder="1"/>
    <xf numFmtId="0" fontId="3" fillId="0" borderId="15" xfId="1" applyFont="1" applyBorder="1" applyAlignment="1">
      <alignment horizontal="center" wrapText="1"/>
    </xf>
    <xf numFmtId="0" fontId="3" fillId="0" borderId="4" xfId="1" applyFont="1" applyBorder="1" applyAlignment="1">
      <alignment horizontal="left"/>
    </xf>
    <xf numFmtId="0" fontId="3" fillId="0" borderId="19" xfId="1" applyFont="1" applyBorder="1" applyAlignment="1">
      <alignment horizontal="center"/>
    </xf>
    <xf numFmtId="0" fontId="3" fillId="0" borderId="8" xfId="1" applyFont="1" applyBorder="1" applyAlignment="1">
      <alignment horizontal="justify"/>
    </xf>
    <xf numFmtId="43" fontId="3" fillId="0" borderId="20" xfId="6" applyFont="1" applyBorder="1" applyAlignment="1">
      <alignment horizontal="center" wrapText="1"/>
    </xf>
    <xf numFmtId="0" fontId="11" fillId="9" borderId="5" xfId="1" applyFont="1" applyFill="1" applyBorder="1" applyAlignment="1">
      <alignment horizontal="center"/>
    </xf>
    <xf numFmtId="0" fontId="10" fillId="9" borderId="6" xfId="1" applyFont="1" applyFill="1" applyBorder="1" applyAlignment="1">
      <alignment horizontal="left"/>
    </xf>
    <xf numFmtId="164" fontId="10" fillId="9" borderId="2" xfId="1" applyNumberFormat="1" applyFont="1" applyFill="1" applyBorder="1" applyAlignment="1">
      <alignment horizontal="center" vertical="center" wrapText="1"/>
    </xf>
    <xf numFmtId="0" fontId="11" fillId="0" borderId="17" xfId="1" applyFont="1" applyBorder="1" applyAlignment="1">
      <alignment horizontal="center"/>
    </xf>
    <xf numFmtId="0" fontId="11" fillId="0" borderId="3" xfId="1" applyFont="1" applyBorder="1" applyAlignment="1">
      <alignment horizontal="left"/>
    </xf>
    <xf numFmtId="0" fontId="11" fillId="0" borderId="18" xfId="1" applyFont="1" applyBorder="1" applyAlignment="1">
      <alignment horizontal="center" vertical="top" wrapText="1"/>
    </xf>
    <xf numFmtId="0" fontId="9" fillId="0" borderId="0" xfId="1" applyFont="1" applyAlignment="1">
      <alignment horizontal="center"/>
    </xf>
    <xf numFmtId="0" fontId="9" fillId="0" borderId="0" xfId="1" applyFont="1" applyAlignment="1">
      <alignment horizontal="center" wrapText="1"/>
    </xf>
    <xf numFmtId="0" fontId="5" fillId="0" borderId="0" xfId="1" applyFont="1"/>
    <xf numFmtId="0" fontId="11" fillId="0" borderId="21" xfId="1" applyFont="1" applyBorder="1" applyAlignment="1">
      <alignment horizontal="center" wrapText="1"/>
    </xf>
    <xf numFmtId="43" fontId="3" fillId="0" borderId="22" xfId="6" applyFont="1" applyBorder="1" applyAlignment="1">
      <alignment horizontal="center" wrapText="1"/>
    </xf>
    <xf numFmtId="0" fontId="3" fillId="0" borderId="22" xfId="1" applyFont="1" applyBorder="1" applyAlignment="1">
      <alignment horizontal="center" wrapText="1"/>
    </xf>
    <xf numFmtId="43" fontId="3" fillId="0" borderId="23" xfId="6" applyFont="1" applyBorder="1" applyAlignment="1">
      <alignment horizontal="center" wrapText="1"/>
    </xf>
    <xf numFmtId="0" fontId="11" fillId="0" borderId="21" xfId="1" applyFont="1" applyBorder="1" applyAlignment="1">
      <alignment horizontal="center" vertical="top" wrapText="1"/>
    </xf>
    <xf numFmtId="43" fontId="3" fillId="0" borderId="4" xfId="6" applyFont="1" applyBorder="1" applyAlignment="1">
      <alignment horizontal="center" wrapText="1"/>
    </xf>
    <xf numFmtId="0" fontId="3" fillId="0" borderId="4" xfId="1" applyFont="1" applyBorder="1" applyAlignment="1">
      <alignment horizontal="center" wrapText="1"/>
    </xf>
    <xf numFmtId="43" fontId="3" fillId="0" borderId="16" xfId="6" applyFont="1" applyBorder="1" applyAlignment="1">
      <alignment horizontal="center" wrapText="1"/>
    </xf>
    <xf numFmtId="0" fontId="11" fillId="0" borderId="3" xfId="1" applyFont="1" applyBorder="1" applyAlignment="1">
      <alignment horizontal="center" vertical="top" wrapText="1"/>
    </xf>
    <xf numFmtId="0" fontId="11" fillId="0" borderId="3" xfId="1" applyFont="1" applyBorder="1" applyAlignment="1">
      <alignment horizontal="center" wrapText="1"/>
    </xf>
    <xf numFmtId="0" fontId="12" fillId="0" borderId="0" xfId="7"/>
    <xf numFmtId="0" fontId="13" fillId="0" borderId="0" xfId="7" applyFont="1"/>
    <xf numFmtId="2" fontId="14" fillId="10" borderId="31" xfId="8" applyNumberFormat="1" applyFont="1" applyFill="1" applyBorder="1" applyAlignment="1">
      <alignment horizontal="center" vertical="center" wrapText="1"/>
    </xf>
    <xf numFmtId="0" fontId="15" fillId="0" borderId="32" xfId="9" applyFont="1" applyBorder="1" applyAlignment="1">
      <alignment horizontal="right"/>
    </xf>
    <xf numFmtId="0" fontId="16" fillId="0" borderId="24" xfId="9" applyFont="1" applyBorder="1"/>
    <xf numFmtId="0" fontId="16" fillId="0" borderId="17" xfId="9" applyFont="1" applyBorder="1"/>
    <xf numFmtId="168" fontId="17" fillId="3" borderId="4" xfId="10" applyNumberFormat="1" applyFont="1" applyFill="1" applyBorder="1" applyAlignment="1" applyProtection="1">
      <alignment horizontal="center" vertical="center"/>
    </xf>
    <xf numFmtId="2" fontId="17" fillId="0" borderId="4" xfId="8" applyNumberFormat="1" applyFont="1" applyBorder="1" applyAlignment="1">
      <alignment horizontal="center" vertical="center"/>
    </xf>
    <xf numFmtId="0" fontId="17" fillId="0" borderId="4" xfId="11" applyFont="1" applyBorder="1" applyAlignment="1">
      <alignment horizontal="center" vertical="center"/>
    </xf>
    <xf numFmtId="0" fontId="17" fillId="0" borderId="4" xfId="11" applyFont="1" applyBorder="1" applyAlignment="1">
      <alignment horizontal="left" vertical="center" wrapText="1"/>
    </xf>
    <xf numFmtId="0" fontId="15" fillId="0" borderId="4" xfId="9" applyFont="1" applyBorder="1" applyAlignment="1">
      <alignment vertical="center" wrapText="1"/>
    </xf>
    <xf numFmtId="2" fontId="17" fillId="11" borderId="14" xfId="8" applyNumberFormat="1" applyFont="1" applyFill="1" applyBorder="1" applyAlignment="1">
      <alignment horizontal="center" vertical="center"/>
    </xf>
    <xf numFmtId="2" fontId="18" fillId="0" borderId="4" xfId="9" applyNumberFormat="1" applyFont="1" applyBorder="1" applyAlignment="1">
      <alignment horizontal="left" vertical="center" wrapText="1"/>
    </xf>
    <xf numFmtId="2" fontId="17" fillId="8" borderId="4" xfId="8" applyNumberFormat="1" applyFont="1" applyFill="1" applyBorder="1" applyAlignment="1">
      <alignment horizontal="center" vertical="center"/>
    </xf>
    <xf numFmtId="0" fontId="15" fillId="0" borderId="4" xfId="9" applyFont="1" applyBorder="1" applyAlignment="1">
      <alignment horizontal="left" vertical="center" wrapText="1"/>
    </xf>
    <xf numFmtId="2" fontId="17" fillId="0" borderId="4" xfId="9" applyNumberFormat="1" applyFont="1" applyBorder="1" applyAlignment="1">
      <alignment horizontal="left" vertical="center" wrapText="1"/>
    </xf>
    <xf numFmtId="2" fontId="18" fillId="0" borderId="4" xfId="11" applyNumberFormat="1" applyFont="1" applyBorder="1" applyAlignment="1">
      <alignment vertical="center" wrapText="1"/>
    </xf>
    <xf numFmtId="2" fontId="18" fillId="0" borderId="4" xfId="11" applyNumberFormat="1" applyFont="1" applyBorder="1" applyAlignment="1">
      <alignment vertical="center"/>
    </xf>
    <xf numFmtId="0" fontId="18" fillId="0" borderId="4" xfId="12" applyFont="1" applyBorder="1" applyAlignment="1">
      <alignment vertical="center"/>
    </xf>
    <xf numFmtId="0" fontId="17" fillId="11" borderId="4" xfId="8" applyFont="1" applyFill="1" applyBorder="1" applyAlignment="1">
      <alignment horizontal="center" vertical="center"/>
    </xf>
    <xf numFmtId="2" fontId="17" fillId="11" borderId="4" xfId="8" applyNumberFormat="1" applyFont="1" applyFill="1" applyBorder="1" applyAlignment="1">
      <alignment horizontal="left" vertical="top" wrapText="1"/>
    </xf>
    <xf numFmtId="2" fontId="18" fillId="11" borderId="4" xfId="8" applyNumberFormat="1" applyFont="1" applyFill="1" applyBorder="1" applyAlignment="1">
      <alignment vertical="center" wrapText="1"/>
    </xf>
    <xf numFmtId="0" fontId="14" fillId="10" borderId="36" xfId="8" applyFont="1" applyFill="1" applyBorder="1" applyAlignment="1">
      <alignment horizontal="left" vertical="center" wrapText="1"/>
    </xf>
    <xf numFmtId="2" fontId="14" fillId="10" borderId="37" xfId="8" applyNumberFormat="1" applyFont="1" applyFill="1" applyBorder="1" applyAlignment="1">
      <alignment horizontal="center" vertical="center" wrapText="1"/>
    </xf>
    <xf numFmtId="0" fontId="16" fillId="0" borderId="14" xfId="9" applyFont="1" applyBorder="1"/>
    <xf numFmtId="168" fontId="17" fillId="0" borderId="40" xfId="10" applyNumberFormat="1" applyFont="1" applyFill="1" applyBorder="1" applyAlignment="1" applyProtection="1">
      <alignment horizontal="center" vertical="center"/>
    </xf>
    <xf numFmtId="2" fontId="17" fillId="0" borderId="40" xfId="8" applyNumberFormat="1" applyFont="1" applyBorder="1" applyAlignment="1">
      <alignment horizontal="center" vertical="center"/>
    </xf>
    <xf numFmtId="0" fontId="17" fillId="0" borderId="40" xfId="8" applyFont="1" applyBorder="1" applyAlignment="1">
      <alignment horizontal="center" vertical="center"/>
    </xf>
    <xf numFmtId="0" fontId="17" fillId="0" borderId="40" xfId="8" applyFont="1" applyBorder="1" applyAlignment="1">
      <alignment horizontal="left" vertical="top" wrapText="1"/>
    </xf>
    <xf numFmtId="2" fontId="18" fillId="0" borderId="40" xfId="8" applyNumberFormat="1" applyFont="1" applyBorder="1" applyAlignment="1">
      <alignment horizontal="left" vertical="center" wrapText="1"/>
    </xf>
    <xf numFmtId="2" fontId="17" fillId="0" borderId="41" xfId="8" applyNumberFormat="1" applyFont="1" applyBorder="1" applyAlignment="1">
      <alignment horizontal="center" vertical="center"/>
    </xf>
    <xf numFmtId="0" fontId="14" fillId="10" borderId="40" xfId="8" applyFont="1" applyFill="1" applyBorder="1" applyAlignment="1">
      <alignment horizontal="left" vertical="center" wrapText="1"/>
    </xf>
    <xf numFmtId="2" fontId="14" fillId="10" borderId="41" xfId="8" applyNumberFormat="1" applyFont="1" applyFill="1" applyBorder="1" applyAlignment="1">
      <alignment horizontal="center" vertical="center" wrapText="1"/>
    </xf>
    <xf numFmtId="0" fontId="17" fillId="0" borderId="40" xfId="8" applyFont="1" applyBorder="1" applyAlignment="1">
      <alignment horizontal="left" vertical="center" wrapText="1"/>
    </xf>
    <xf numFmtId="2" fontId="17" fillId="0" borderId="40" xfId="9" applyNumberFormat="1" applyFont="1" applyBorder="1" applyAlignment="1" applyProtection="1">
      <alignment horizontal="center" vertical="center"/>
      <protection locked="0"/>
    </xf>
    <xf numFmtId="0" fontId="17" fillId="0" borderId="40" xfId="9" applyFont="1" applyBorder="1" applyAlignment="1">
      <alignment horizontal="left" vertical="top" wrapText="1"/>
    </xf>
    <xf numFmtId="2" fontId="18" fillId="0" borderId="40" xfId="9" applyNumberFormat="1" applyFont="1" applyBorder="1" applyAlignment="1">
      <alignment horizontal="left" vertical="top" wrapText="1"/>
    </xf>
    <xf numFmtId="2" fontId="17" fillId="0" borderId="41" xfId="9" applyNumberFormat="1" applyFont="1" applyBorder="1" applyAlignment="1">
      <alignment horizontal="center" vertical="top"/>
    </xf>
    <xf numFmtId="0" fontId="18" fillId="0" borderId="40" xfId="12" applyFont="1" applyBorder="1" applyAlignment="1">
      <alignment horizontal="left" vertical="center" wrapText="1"/>
    </xf>
    <xf numFmtId="168" fontId="17" fillId="3" borderId="40" xfId="10" applyNumberFormat="1" applyFont="1" applyFill="1" applyBorder="1" applyAlignment="1" applyProtection="1">
      <alignment horizontal="center" vertical="center"/>
    </xf>
    <xf numFmtId="2" fontId="17" fillId="0" borderId="40" xfId="12" applyNumberFormat="1" applyFont="1" applyBorder="1" applyAlignment="1">
      <alignment horizontal="center" vertical="center" wrapText="1"/>
    </xf>
    <xf numFmtId="2" fontId="18" fillId="3" borderId="40" xfId="8" applyNumberFormat="1" applyFont="1" applyFill="1" applyBorder="1" applyAlignment="1">
      <alignment horizontal="left" vertical="center" wrapText="1"/>
    </xf>
    <xf numFmtId="2" fontId="17" fillId="0" borderId="41" xfId="12" applyNumberFormat="1" applyFont="1" applyBorder="1" applyAlignment="1">
      <alignment horizontal="center" vertical="center" wrapText="1"/>
    </xf>
    <xf numFmtId="165" fontId="17" fillId="0" borderId="40" xfId="10" applyNumberFormat="1" applyFont="1" applyFill="1" applyBorder="1" applyAlignment="1" applyProtection="1">
      <alignment horizontal="center" vertical="center"/>
    </xf>
    <xf numFmtId="49" fontId="17" fillId="12" borderId="43" xfId="8" applyNumberFormat="1" applyFont="1" applyFill="1" applyBorder="1" applyAlignment="1">
      <alignment horizontal="center" vertical="center" wrapText="1"/>
    </xf>
    <xf numFmtId="49" fontId="18" fillId="12" borderId="42" xfId="8" applyNumberFormat="1" applyFont="1" applyFill="1" applyBorder="1" applyAlignment="1">
      <alignment horizontal="left" vertical="center" wrapText="1"/>
    </xf>
    <xf numFmtId="49" fontId="18" fillId="12" borderId="42" xfId="8" applyNumberFormat="1" applyFont="1" applyFill="1" applyBorder="1" applyAlignment="1">
      <alignment horizontal="center" vertical="center" wrapText="1"/>
    </xf>
    <xf numFmtId="0" fontId="15" fillId="13" borderId="14" xfId="9" applyFont="1" applyFill="1" applyBorder="1" applyAlignment="1">
      <alignment horizontal="center"/>
    </xf>
    <xf numFmtId="0" fontId="15" fillId="13" borderId="4" xfId="9" applyFont="1" applyFill="1" applyBorder="1" applyAlignment="1">
      <alignment horizontal="center"/>
    </xf>
    <xf numFmtId="49" fontId="18" fillId="12" borderId="44" xfId="8" applyNumberFormat="1" applyFont="1" applyFill="1" applyBorder="1" applyAlignment="1">
      <alignment horizontal="right" vertical="center" wrapText="1"/>
    </xf>
    <xf numFmtId="0" fontId="15" fillId="13" borderId="22" xfId="9" applyFont="1" applyFill="1" applyBorder="1" applyAlignment="1">
      <alignment horizontal="right"/>
    </xf>
    <xf numFmtId="0" fontId="14" fillId="10" borderId="45" xfId="8" applyFont="1" applyFill="1" applyBorder="1" applyAlignment="1">
      <alignment horizontal="right" vertical="center" wrapText="1"/>
    </xf>
    <xf numFmtId="165" fontId="17" fillId="0" borderId="45" xfId="10" applyNumberFormat="1" applyFont="1" applyFill="1" applyBorder="1" applyAlignment="1" applyProtection="1">
      <alignment horizontal="right" vertical="center"/>
    </xf>
    <xf numFmtId="2" fontId="15" fillId="0" borderId="22" xfId="9" applyNumberFormat="1" applyFont="1" applyBorder="1" applyAlignment="1">
      <alignment horizontal="right"/>
    </xf>
    <xf numFmtId="0" fontId="14" fillId="10" borderId="46" xfId="8" applyFont="1" applyFill="1" applyBorder="1" applyAlignment="1">
      <alignment horizontal="right" vertical="center" wrapText="1"/>
    </xf>
    <xf numFmtId="165" fontId="17" fillId="11" borderId="22" xfId="10" applyNumberFormat="1" applyFont="1" applyFill="1" applyBorder="1" applyAlignment="1" applyProtection="1">
      <alignment horizontal="right" vertical="center"/>
    </xf>
    <xf numFmtId="165" fontId="17" fillId="11" borderId="21" xfId="10" applyNumberFormat="1" applyFont="1" applyFill="1" applyBorder="1" applyAlignment="1" applyProtection="1">
      <alignment horizontal="right" vertical="center"/>
    </xf>
    <xf numFmtId="2" fontId="15" fillId="0" borderId="21" xfId="9" applyNumberFormat="1" applyFont="1" applyBorder="1" applyAlignment="1">
      <alignment horizontal="right"/>
    </xf>
    <xf numFmtId="2" fontId="15" fillId="0" borderId="0" xfId="9" applyNumberFormat="1" applyFont="1" applyAlignment="1">
      <alignment horizontal="right"/>
    </xf>
    <xf numFmtId="2" fontId="14" fillId="10" borderId="30" xfId="8" applyNumberFormat="1" applyFont="1" applyFill="1" applyBorder="1" applyAlignment="1">
      <alignment horizontal="right" vertical="center" wrapText="1"/>
    </xf>
    <xf numFmtId="0" fontId="12" fillId="0" borderId="4" xfId="7" applyBorder="1"/>
    <xf numFmtId="0" fontId="20" fillId="13" borderId="4" xfId="7" applyFont="1" applyFill="1" applyBorder="1"/>
    <xf numFmtId="0" fontId="13" fillId="0" borderId="4" xfId="7" applyFont="1" applyBorder="1"/>
    <xf numFmtId="0" fontId="21" fillId="0" borderId="4" xfId="7" applyFont="1" applyBorder="1"/>
    <xf numFmtId="2" fontId="21" fillId="0" borderId="4" xfId="7" applyNumberFormat="1" applyFont="1" applyBorder="1"/>
    <xf numFmtId="43" fontId="21" fillId="0" borderId="4" xfId="7" applyNumberFormat="1" applyFont="1" applyBorder="1"/>
    <xf numFmtId="0" fontId="10" fillId="13" borderId="25" xfId="1" applyFont="1" applyFill="1" applyBorder="1" applyAlignment="1">
      <alignment horizontal="center" vertical="center"/>
    </xf>
    <xf numFmtId="0" fontId="10" fillId="13" borderId="26" xfId="1" applyFont="1" applyFill="1" applyBorder="1" applyAlignment="1">
      <alignment horizontal="center" vertical="center"/>
    </xf>
    <xf numFmtId="0" fontId="10" fillId="13" borderId="9" xfId="1" applyFont="1" applyFill="1" applyBorder="1" applyAlignment="1">
      <alignment horizontal="center" vertical="center" wrapText="1"/>
    </xf>
    <xf numFmtId="0" fontId="10" fillId="13" borderId="27" xfId="1" applyFont="1" applyFill="1" applyBorder="1" applyAlignment="1">
      <alignment horizontal="center" vertical="center" wrapText="1"/>
    </xf>
    <xf numFmtId="0" fontId="10" fillId="13" borderId="26" xfId="1" applyFont="1" applyFill="1" applyBorder="1" applyAlignment="1">
      <alignment horizontal="center" vertical="center" wrapText="1"/>
    </xf>
    <xf numFmtId="2" fontId="15" fillId="0" borderId="4" xfId="9" applyNumberFormat="1" applyFont="1" applyBorder="1" applyAlignment="1">
      <alignment horizontal="right"/>
    </xf>
    <xf numFmtId="0" fontId="23" fillId="0" borderId="0" xfId="0" applyFont="1"/>
    <xf numFmtId="0" fontId="25" fillId="14" borderId="14" xfId="13" applyFont="1" applyFill="1" applyBorder="1" applyAlignment="1">
      <alignment horizontal="center" vertical="center" wrapText="1"/>
    </xf>
    <xf numFmtId="0" fontId="26" fillId="14" borderId="4" xfId="13" applyFont="1" applyFill="1" applyBorder="1" applyAlignment="1">
      <alignment horizontal="left" vertical="top" wrapText="1"/>
    </xf>
    <xf numFmtId="0" fontId="26" fillId="14" borderId="4" xfId="13" applyFont="1" applyFill="1" applyBorder="1" applyAlignment="1">
      <alignment horizontal="center" vertical="center" wrapText="1"/>
    </xf>
    <xf numFmtId="166" fontId="26" fillId="14" borderId="4" xfId="13" applyNumberFormat="1" applyFont="1" applyFill="1" applyBorder="1" applyAlignment="1">
      <alignment horizontal="center" vertical="center" wrapText="1"/>
    </xf>
    <xf numFmtId="2" fontId="27" fillId="14" borderId="0" xfId="13" applyNumberFormat="1" applyFont="1" applyFill="1" applyAlignment="1">
      <alignment horizontal="center"/>
    </xf>
    <xf numFmtId="165" fontId="28" fillId="0" borderId="4" xfId="14" applyFont="1" applyBorder="1" applyAlignment="1">
      <alignment vertical="center" wrapText="1"/>
    </xf>
    <xf numFmtId="0" fontId="27" fillId="14" borderId="0" xfId="13" applyFont="1" applyFill="1"/>
    <xf numFmtId="4" fontId="28" fillId="14" borderId="4" xfId="13" applyNumberFormat="1" applyFont="1" applyFill="1" applyBorder="1" applyAlignment="1">
      <alignment horizontal="center" vertical="center"/>
    </xf>
    <xf numFmtId="4" fontId="28" fillId="14" borderId="16" xfId="13" applyNumberFormat="1" applyFont="1" applyFill="1" applyBorder="1" applyAlignment="1">
      <alignment horizontal="center" vertical="center"/>
    </xf>
    <xf numFmtId="0" fontId="27" fillId="14" borderId="0" xfId="13" applyFont="1" applyFill="1" applyAlignment="1">
      <alignment horizontal="center"/>
    </xf>
    <xf numFmtId="0" fontId="27" fillId="14" borderId="0" xfId="13" applyFont="1" applyFill="1" applyAlignment="1">
      <alignment horizontal="left"/>
    </xf>
    <xf numFmtId="4" fontId="27" fillId="14" borderId="0" xfId="13" applyNumberFormat="1" applyFont="1" applyFill="1" applyAlignment="1">
      <alignment horizontal="center"/>
    </xf>
    <xf numFmtId="0" fontId="24" fillId="6" borderId="4" xfId="0" applyFont="1" applyFill="1" applyBorder="1" applyAlignment="1">
      <alignment horizontal="center"/>
    </xf>
    <xf numFmtId="0" fontId="24" fillId="6" borderId="14" xfId="0" applyFont="1" applyFill="1" applyBorder="1" applyAlignment="1">
      <alignment horizontal="center"/>
    </xf>
    <xf numFmtId="0" fontId="22" fillId="6" borderId="4" xfId="0" applyFont="1" applyFill="1" applyBorder="1" applyAlignment="1">
      <alignment horizontal="left"/>
    </xf>
    <xf numFmtId="0" fontId="22" fillId="6" borderId="4" xfId="0" applyFont="1" applyFill="1" applyBorder="1"/>
    <xf numFmtId="2" fontId="29" fillId="15" borderId="47" xfId="8" applyNumberFormat="1" applyFont="1" applyFill="1" applyBorder="1" applyAlignment="1">
      <alignment horizontal="center" vertical="center" wrapText="1"/>
    </xf>
    <xf numFmtId="169" fontId="30" fillId="15" borderId="48" xfId="8" applyNumberFormat="1" applyFont="1" applyFill="1" applyBorder="1" applyAlignment="1">
      <alignment vertical="center" wrapText="1"/>
    </xf>
    <xf numFmtId="164" fontId="4" fillId="5" borderId="6" xfId="1" applyNumberFormat="1" applyFont="1" applyFill="1" applyBorder="1" applyAlignment="1">
      <alignment horizontal="center" vertical="center"/>
    </xf>
    <xf numFmtId="170" fontId="3" fillId="0" borderId="0" xfId="1" applyNumberFormat="1" applyFont="1" applyAlignment="1">
      <alignment vertical="center"/>
    </xf>
    <xf numFmtId="171" fontId="3" fillId="0" borderId="0" xfId="1" applyNumberFormat="1" applyFont="1" applyAlignment="1">
      <alignment vertical="center"/>
    </xf>
    <xf numFmtId="164" fontId="3" fillId="3" borderId="4" xfId="2" applyNumberFormat="1" applyFont="1" applyFill="1" applyBorder="1" applyAlignment="1" applyProtection="1">
      <alignment horizontal="center" vertical="center"/>
    </xf>
    <xf numFmtId="172" fontId="3" fillId="0" borderId="15" xfId="6" applyNumberFormat="1" applyFont="1" applyBorder="1" applyAlignment="1">
      <alignment horizontal="center" wrapText="1"/>
    </xf>
    <xf numFmtId="0" fontId="22" fillId="6" borderId="4" xfId="0" applyFont="1" applyFill="1" applyBorder="1" applyAlignment="1">
      <alignment horizontal="center"/>
    </xf>
    <xf numFmtId="0" fontId="15" fillId="3" borderId="4" xfId="9" applyFont="1" applyFill="1" applyBorder="1" applyAlignment="1">
      <alignment horizontal="left" vertical="center" wrapText="1"/>
    </xf>
    <xf numFmtId="0" fontId="17" fillId="3" borderId="4" xfId="11" applyFont="1" applyFill="1" applyBorder="1" applyAlignment="1">
      <alignment horizontal="left" vertical="center" wrapText="1"/>
    </xf>
    <xf numFmtId="0" fontId="17" fillId="3" borderId="4" xfId="11" applyFont="1" applyFill="1" applyBorder="1" applyAlignment="1">
      <alignment horizontal="center" vertical="center"/>
    </xf>
    <xf numFmtId="2" fontId="17" fillId="3" borderId="4" xfId="8" applyNumberFormat="1" applyFont="1" applyFill="1" applyBorder="1" applyAlignment="1">
      <alignment horizontal="center" vertical="center"/>
    </xf>
    <xf numFmtId="2" fontId="18" fillId="3" borderId="4" xfId="11" applyNumberFormat="1" applyFont="1" applyFill="1" applyBorder="1" applyAlignment="1">
      <alignment vertical="center"/>
    </xf>
    <xf numFmtId="0" fontId="1" fillId="6" borderId="4" xfId="0" applyFont="1" applyFill="1" applyBorder="1"/>
    <xf numFmtId="0" fontId="25" fillId="14" borderId="4" xfId="13" applyFont="1" applyFill="1" applyBorder="1"/>
    <xf numFmtId="0" fontId="25" fillId="14" borderId="4" xfId="13" applyFont="1" applyFill="1" applyBorder="1" applyAlignment="1">
      <alignment horizontal="center" vertical="center"/>
    </xf>
    <xf numFmtId="43" fontId="25" fillId="14" borderId="4" xfId="13" applyNumberFormat="1" applyFont="1" applyFill="1" applyBorder="1"/>
    <xf numFmtId="0" fontId="33" fillId="0" borderId="0" xfId="7" applyFont="1"/>
    <xf numFmtId="0" fontId="37" fillId="0" borderId="4" xfId="7" applyFont="1" applyBorder="1" applyAlignment="1">
      <alignment horizontal="justify" vertical="center"/>
    </xf>
    <xf numFmtId="173" fontId="38" fillId="0" borderId="4" xfId="15" applyNumberFormat="1" applyFont="1" applyBorder="1" applyAlignment="1">
      <alignment horizontal="center" vertical="center"/>
    </xf>
    <xf numFmtId="0" fontId="33" fillId="0" borderId="4" xfId="7" applyFont="1" applyBorder="1" applyAlignment="1">
      <alignment horizontal="center" vertical="center"/>
    </xf>
    <xf numFmtId="174" fontId="33" fillId="0" borderId="4" xfId="7" applyNumberFormat="1" applyFont="1" applyBorder="1" applyAlignment="1">
      <alignment horizontal="center" vertical="center"/>
    </xf>
    <xf numFmtId="175" fontId="33" fillId="0" borderId="4" xfId="6" applyNumberFormat="1" applyFont="1" applyFill="1" applyBorder="1" applyAlignment="1">
      <alignment horizontal="center" vertical="center"/>
    </xf>
    <xf numFmtId="169" fontId="33" fillId="0" borderId="4" xfId="7" applyNumberFormat="1" applyFont="1" applyBorder="1" applyAlignment="1">
      <alignment horizontal="center" vertical="center"/>
    </xf>
    <xf numFmtId="0" fontId="33" fillId="0" borderId="4" xfId="7" applyFont="1" applyBorder="1" applyAlignment="1">
      <alignment horizontal="justify" vertical="center"/>
    </xf>
    <xf numFmtId="1" fontId="33" fillId="0" borderId="4" xfId="7" applyNumberFormat="1" applyFont="1" applyBorder="1" applyAlignment="1">
      <alignment horizontal="center" vertical="center"/>
    </xf>
    <xf numFmtId="169" fontId="33" fillId="0" borderId="4" xfId="16" applyFont="1" applyFill="1" applyBorder="1" applyAlignment="1">
      <alignment horizontal="center" vertical="center"/>
    </xf>
    <xf numFmtId="0" fontId="32" fillId="0" borderId="4" xfId="7" applyFont="1" applyBorder="1" applyAlignment="1">
      <alignment horizontal="justify" vertical="center"/>
    </xf>
    <xf numFmtId="175" fontId="33" fillId="0" borderId="4" xfId="17" applyNumberFormat="1" applyFont="1" applyFill="1" applyBorder="1" applyAlignment="1">
      <alignment horizontal="center" vertical="center"/>
    </xf>
    <xf numFmtId="0" fontId="33" fillId="0" borderId="0" xfId="7" applyFont="1" applyAlignment="1">
      <alignment vertical="center"/>
    </xf>
    <xf numFmtId="0" fontId="33" fillId="0" borderId="4" xfId="7" applyFont="1" applyBorder="1" applyAlignment="1">
      <alignment horizontal="justify" vertical="center" wrapText="1"/>
    </xf>
    <xf numFmtId="173" fontId="33" fillId="0" borderId="4" xfId="15" applyNumberFormat="1" applyFont="1" applyBorder="1" applyAlignment="1">
      <alignment horizontal="center" vertical="center"/>
    </xf>
    <xf numFmtId="0" fontId="33" fillId="0" borderId="4" xfId="15" applyFont="1" applyBorder="1" applyAlignment="1">
      <alignment horizontal="center" vertical="center"/>
    </xf>
    <xf numFmtId="0" fontId="38" fillId="0" borderId="4" xfId="18" applyFont="1" applyBorder="1" applyAlignment="1">
      <alignment horizontal="justify" vertical="center"/>
    </xf>
    <xf numFmtId="0" fontId="33" fillId="0" borderId="4" xfId="18" applyFont="1" applyBorder="1" applyAlignment="1">
      <alignment horizontal="center" vertical="center"/>
    </xf>
    <xf numFmtId="0" fontId="33" fillId="0" borderId="4" xfId="18" applyFont="1" applyBorder="1" applyAlignment="1">
      <alignment horizontal="justify" vertical="center"/>
    </xf>
    <xf numFmtId="174" fontId="33" fillId="0" borderId="4" xfId="7" applyNumberFormat="1" applyFont="1" applyBorder="1" applyAlignment="1">
      <alignment horizontal="justify" vertical="center" wrapText="1"/>
    </xf>
    <xf numFmtId="174" fontId="33" fillId="0" borderId="4" xfId="7" applyNumberFormat="1" applyFont="1" applyBorder="1" applyAlignment="1">
      <alignment horizontal="justify" vertical="center"/>
    </xf>
    <xf numFmtId="169" fontId="33" fillId="0" borderId="4" xfId="16" applyFont="1" applyBorder="1" applyAlignment="1">
      <alignment horizontal="center" vertical="center"/>
    </xf>
    <xf numFmtId="0" fontId="32" fillId="0" borderId="4" xfId="7" applyFont="1" applyBorder="1" applyAlignment="1">
      <alignment horizontal="center" vertical="center"/>
    </xf>
    <xf numFmtId="0" fontId="33" fillId="0" borderId="4" xfId="7" applyFont="1" applyBorder="1" applyAlignment="1">
      <alignment horizontal="left" vertical="center" wrapText="1"/>
    </xf>
    <xf numFmtId="0" fontId="33" fillId="0" borderId="0" xfId="7" applyFont="1" applyAlignment="1">
      <alignment horizontal="center"/>
    </xf>
    <xf numFmtId="0" fontId="33" fillId="0" borderId="0" xfId="7" applyFont="1" applyAlignment="1">
      <alignment horizontal="center" vertical="center"/>
    </xf>
    <xf numFmtId="0" fontId="33" fillId="0" borderId="4" xfId="7" applyFont="1" applyBorder="1"/>
    <xf numFmtId="0" fontId="33" fillId="0" borderId="4" xfId="7" applyFont="1" applyBorder="1" applyAlignment="1">
      <alignment vertical="center"/>
    </xf>
    <xf numFmtId="0" fontId="32" fillId="0" borderId="11" xfId="7" applyFont="1" applyBorder="1" applyAlignment="1">
      <alignment horizontal="center" vertical="center"/>
    </xf>
    <xf numFmtId="0" fontId="32" fillId="0" borderId="12" xfId="7" applyFont="1" applyBorder="1" applyAlignment="1">
      <alignment vertical="center"/>
    </xf>
    <xf numFmtId="0" fontId="32" fillId="0" borderId="12" xfId="7" applyFont="1" applyBorder="1" applyAlignment="1">
      <alignment horizontal="center" vertical="center"/>
    </xf>
    <xf numFmtId="0" fontId="33" fillId="0" borderId="15" xfId="7" applyFont="1" applyBorder="1"/>
    <xf numFmtId="0" fontId="32" fillId="0" borderId="14" xfId="7" quotePrefix="1" applyFont="1" applyBorder="1" applyAlignment="1">
      <alignment horizontal="center" vertical="center"/>
    </xf>
    <xf numFmtId="3" fontId="33" fillId="0" borderId="14" xfId="7" applyNumberFormat="1" applyFont="1" applyBorder="1" applyAlignment="1">
      <alignment horizontal="center" vertical="center"/>
    </xf>
    <xf numFmtId="0" fontId="33" fillId="0" borderId="14" xfId="7" quotePrefix="1" applyFont="1" applyBorder="1" applyAlignment="1">
      <alignment horizontal="center" vertical="center"/>
    </xf>
    <xf numFmtId="0" fontId="33" fillId="0" borderId="15" xfId="7" applyFont="1" applyBorder="1" applyAlignment="1">
      <alignment vertical="center"/>
    </xf>
    <xf numFmtId="0" fontId="33" fillId="0" borderId="14" xfId="7" applyFont="1" applyBorder="1" applyAlignment="1">
      <alignment horizontal="center" vertical="center" wrapText="1"/>
    </xf>
    <xf numFmtId="0" fontId="33" fillId="0" borderId="14" xfId="7" applyFont="1" applyBorder="1" applyAlignment="1">
      <alignment horizontal="center" vertical="center"/>
    </xf>
    <xf numFmtId="1" fontId="33" fillId="0" borderId="14" xfId="7" applyNumberFormat="1" applyFont="1" applyBorder="1" applyAlignment="1">
      <alignment horizontal="center" vertical="center"/>
    </xf>
    <xf numFmtId="1" fontId="33" fillId="0" borderId="14" xfId="7" quotePrefix="1" applyNumberFormat="1" applyFont="1" applyBorder="1" applyAlignment="1">
      <alignment horizontal="center" vertical="center"/>
    </xf>
    <xf numFmtId="174" fontId="33" fillId="0" borderId="14" xfId="7" applyNumberFormat="1" applyFont="1" applyBorder="1" applyAlignment="1">
      <alignment horizontal="center" vertical="center"/>
    </xf>
    <xf numFmtId="169" fontId="32" fillId="0" borderId="48" xfId="16" applyFont="1" applyFill="1" applyBorder="1" applyAlignment="1">
      <alignment horizontal="center" vertical="center"/>
    </xf>
    <xf numFmtId="0" fontId="33" fillId="0" borderId="48" xfId="7" applyFont="1" applyBorder="1" applyAlignment="1">
      <alignment vertical="center"/>
    </xf>
    <xf numFmtId="0" fontId="36" fillId="0" borderId="17" xfId="15" applyFont="1" applyBorder="1" applyAlignment="1">
      <alignment horizontal="center" vertical="center"/>
    </xf>
    <xf numFmtId="0" fontId="37" fillId="0" borderId="3" xfId="7" applyFont="1" applyBorder="1" applyAlignment="1">
      <alignment horizontal="justify" vertical="center"/>
    </xf>
    <xf numFmtId="173" fontId="38" fillId="0" borderId="3" xfId="15" applyNumberFormat="1" applyFont="1" applyBorder="1" applyAlignment="1">
      <alignment horizontal="center" vertical="center"/>
    </xf>
    <xf numFmtId="0" fontId="38" fillId="0" borderId="3" xfId="15" applyFont="1" applyBorder="1" applyAlignment="1">
      <alignment horizontal="center" vertical="center"/>
    </xf>
    <xf numFmtId="0" fontId="33" fillId="0" borderId="3" xfId="7" applyFont="1" applyBorder="1"/>
    <xf numFmtId="0" fontId="33" fillId="0" borderId="18" xfId="7" applyFont="1" applyBorder="1"/>
    <xf numFmtId="0" fontId="32" fillId="0" borderId="47" xfId="7" applyFont="1" applyBorder="1" applyAlignment="1">
      <alignment horizontal="center" vertical="center"/>
    </xf>
    <xf numFmtId="0" fontId="32" fillId="0" borderId="48" xfId="7" applyFont="1" applyBorder="1" applyAlignment="1">
      <alignment vertical="center"/>
    </xf>
    <xf numFmtId="0" fontId="32" fillId="0" borderId="48" xfId="7" applyFont="1" applyBorder="1" applyAlignment="1">
      <alignment horizontal="center" vertical="center"/>
    </xf>
    <xf numFmtId="0" fontId="32" fillId="0" borderId="48" xfId="7" quotePrefix="1" applyFont="1" applyBorder="1" applyAlignment="1">
      <alignment horizontal="center" vertical="center"/>
    </xf>
    <xf numFmtId="43" fontId="33" fillId="0" borderId="4" xfId="7" applyNumberFormat="1" applyFont="1" applyBorder="1" applyAlignment="1">
      <alignment vertical="center"/>
    </xf>
    <xf numFmtId="43" fontId="33" fillId="0" borderId="15" xfId="7" applyNumberFormat="1" applyFont="1" applyBorder="1" applyAlignment="1">
      <alignment vertical="center"/>
    </xf>
    <xf numFmtId="0" fontId="33" fillId="0" borderId="0" xfId="19" applyFont="1" applyProtection="1">
      <protection locked="0"/>
    </xf>
    <xf numFmtId="0" fontId="41" fillId="0" borderId="4" xfId="19" applyFont="1" applyBorder="1" applyAlignment="1">
      <alignment horizontal="center" vertical="center"/>
    </xf>
    <xf numFmtId="43" fontId="33" fillId="3" borderId="4" xfId="6" applyFont="1" applyFill="1" applyBorder="1" applyAlignment="1" applyProtection="1">
      <alignment horizontal="center" vertical="center"/>
      <protection locked="0"/>
    </xf>
    <xf numFmtId="0" fontId="41" fillId="0" borderId="4" xfId="19" applyFont="1" applyBorder="1" applyAlignment="1">
      <alignment horizontal="center" vertical="center" wrapText="1"/>
    </xf>
    <xf numFmtId="0" fontId="41" fillId="0" borderId="4" xfId="19" applyFont="1" applyBorder="1" applyAlignment="1">
      <alignment horizontal="center" vertical="top"/>
    </xf>
    <xf numFmtId="0" fontId="41" fillId="0" borderId="4" xfId="19" applyFont="1" applyBorder="1" applyAlignment="1">
      <alignment horizontal="center" vertical="top" wrapText="1"/>
    </xf>
    <xf numFmtId="0" fontId="41" fillId="3" borderId="4" xfId="19" applyFont="1" applyFill="1" applyBorder="1" applyAlignment="1">
      <alignment horizontal="center" vertical="top"/>
    </xf>
    <xf numFmtId="0" fontId="41" fillId="3" borderId="4" xfId="19" applyFont="1" applyFill="1" applyBorder="1" applyAlignment="1">
      <alignment horizontal="center" vertical="center"/>
    </xf>
    <xf numFmtId="0" fontId="41" fillId="3" borderId="4" xfId="19" applyFont="1" applyFill="1" applyBorder="1" applyAlignment="1">
      <alignment horizontal="center" vertical="top" wrapText="1"/>
    </xf>
    <xf numFmtId="43" fontId="33" fillId="3" borderId="22" xfId="6" applyFont="1" applyFill="1" applyBorder="1" applyAlignment="1">
      <alignment horizontal="center" vertical="center"/>
    </xf>
    <xf numFmtId="0" fontId="33" fillId="0" borderId="4" xfId="19" applyFont="1" applyBorder="1" applyProtection="1">
      <protection locked="0"/>
    </xf>
    <xf numFmtId="0" fontId="33" fillId="8" borderId="52" xfId="19" applyFont="1" applyFill="1" applyBorder="1" applyProtection="1">
      <protection locked="0"/>
    </xf>
    <xf numFmtId="0" fontId="40" fillId="6" borderId="21" xfId="19" applyFont="1" applyFill="1" applyBorder="1" applyAlignment="1" applyProtection="1">
      <alignment horizontal="center" vertical="center"/>
      <protection locked="0"/>
    </xf>
    <xf numFmtId="0" fontId="41" fillId="0" borderId="3" xfId="19" applyFont="1" applyBorder="1" applyAlignment="1">
      <alignment horizontal="center" vertical="center"/>
    </xf>
    <xf numFmtId="43" fontId="33" fillId="3" borderId="3" xfId="6" applyFont="1" applyFill="1" applyBorder="1" applyAlignment="1" applyProtection="1">
      <alignment horizontal="center" vertical="center"/>
      <protection locked="0"/>
    </xf>
    <xf numFmtId="43" fontId="33" fillId="3" borderId="21" xfId="6" applyFont="1" applyFill="1" applyBorder="1" applyAlignment="1">
      <alignment horizontal="center" vertical="center"/>
    </xf>
    <xf numFmtId="2" fontId="33" fillId="0" borderId="3" xfId="19" applyNumberFormat="1" applyFont="1" applyBorder="1" applyProtection="1">
      <protection locked="0"/>
    </xf>
    <xf numFmtId="0" fontId="33" fillId="0" borderId="3" xfId="19" applyFont="1" applyBorder="1" applyProtection="1">
      <protection locked="0"/>
    </xf>
    <xf numFmtId="0" fontId="40" fillId="6" borderId="25" xfId="19" applyFont="1" applyFill="1" applyBorder="1" applyAlignment="1" applyProtection="1">
      <alignment horizontal="center" vertical="center" wrapText="1"/>
      <protection locked="0"/>
    </xf>
    <xf numFmtId="0" fontId="40" fillId="6" borderId="26" xfId="19" applyFont="1" applyFill="1" applyBorder="1" applyAlignment="1" applyProtection="1">
      <alignment horizontal="center" vertical="center"/>
      <protection locked="0"/>
    </xf>
    <xf numFmtId="0" fontId="40" fillId="6" borderId="26" xfId="19" applyFont="1" applyFill="1" applyBorder="1" applyAlignment="1" applyProtection="1">
      <alignment horizontal="center" vertical="center" wrapText="1"/>
      <protection locked="0"/>
    </xf>
    <xf numFmtId="0" fontId="40" fillId="6" borderId="27" xfId="19" applyFont="1" applyFill="1" applyBorder="1" applyAlignment="1" applyProtection="1">
      <alignment horizontal="center" vertical="center" wrapText="1"/>
      <protection locked="0"/>
    </xf>
    <xf numFmtId="0" fontId="32" fillId="6" borderId="48" xfId="19" applyFont="1" applyFill="1" applyBorder="1" applyProtection="1">
      <protection locked="0"/>
    </xf>
    <xf numFmtId="0" fontId="32" fillId="6" borderId="57" xfId="19" applyFont="1" applyFill="1" applyBorder="1" applyProtection="1">
      <protection locked="0"/>
    </xf>
    <xf numFmtId="0" fontId="41" fillId="0" borderId="16" xfId="19" applyFont="1" applyBorder="1" applyAlignment="1">
      <alignment horizontal="center" vertical="center"/>
    </xf>
    <xf numFmtId="0" fontId="41" fillId="3" borderId="16" xfId="19" applyFont="1" applyFill="1" applyBorder="1" applyAlignment="1">
      <alignment horizontal="center" vertical="top"/>
    </xf>
    <xf numFmtId="0" fontId="41" fillId="3" borderId="16" xfId="19" applyFont="1" applyFill="1" applyBorder="1" applyAlignment="1">
      <alignment horizontal="center" vertical="top" wrapText="1"/>
    </xf>
    <xf numFmtId="43" fontId="33" fillId="3" borderId="16" xfId="6" applyFont="1" applyFill="1" applyBorder="1" applyAlignment="1" applyProtection="1">
      <alignment horizontal="center" vertical="center"/>
      <protection locked="0"/>
    </xf>
    <xf numFmtId="43" fontId="33" fillId="3" borderId="60" xfId="6" applyFont="1" applyFill="1" applyBorder="1" applyAlignment="1">
      <alignment horizontal="center" vertical="center"/>
    </xf>
    <xf numFmtId="0" fontId="33" fillId="0" borderId="16" xfId="19" applyFont="1" applyBorder="1" applyProtection="1">
      <protection locked="0"/>
    </xf>
    <xf numFmtId="0" fontId="42" fillId="3" borderId="6" xfId="19" applyFont="1" applyFill="1" applyBorder="1" applyAlignment="1" applyProtection="1">
      <alignment horizontal="center" vertical="center"/>
      <protection locked="0"/>
    </xf>
    <xf numFmtId="43" fontId="42" fillId="3" borderId="6" xfId="6" applyFont="1" applyFill="1" applyBorder="1" applyAlignment="1" applyProtection="1">
      <alignment horizontal="center" vertical="center"/>
      <protection locked="0"/>
    </xf>
    <xf numFmtId="43" fontId="42" fillId="3" borderId="61" xfId="6" applyFont="1" applyFill="1" applyBorder="1" applyAlignment="1">
      <alignment horizontal="center" vertical="center"/>
    </xf>
    <xf numFmtId="0" fontId="33" fillId="0" borderId="6" xfId="19" applyFont="1" applyBorder="1" applyProtection="1">
      <protection locked="0"/>
    </xf>
    <xf numFmtId="43" fontId="42" fillId="3" borderId="6" xfId="6" applyFont="1" applyFill="1" applyBorder="1" applyAlignment="1">
      <alignment horizontal="center" vertical="center"/>
    </xf>
    <xf numFmtId="43" fontId="42" fillId="3" borderId="2" xfId="6" applyFont="1" applyFill="1" applyBorder="1" applyAlignment="1">
      <alignment horizontal="center" vertical="center"/>
    </xf>
    <xf numFmtId="0" fontId="32" fillId="6" borderId="47" xfId="19" applyFont="1" applyFill="1" applyBorder="1" applyProtection="1">
      <protection locked="0"/>
    </xf>
    <xf numFmtId="2" fontId="33" fillId="0" borderId="17" xfId="19" applyNumberFormat="1" applyFont="1" applyBorder="1" applyProtection="1">
      <protection locked="0"/>
    </xf>
    <xf numFmtId="2" fontId="33" fillId="0" borderId="14" xfId="19" applyNumberFormat="1" applyFont="1" applyBorder="1" applyProtection="1">
      <protection locked="0"/>
    </xf>
    <xf numFmtId="2" fontId="33" fillId="0" borderId="62" xfId="19" applyNumberFormat="1" applyFont="1" applyBorder="1" applyProtection="1">
      <protection locked="0"/>
    </xf>
    <xf numFmtId="2" fontId="33" fillId="0" borderId="5" xfId="19" applyNumberFormat="1" applyFont="1" applyBorder="1" applyProtection="1">
      <protection locked="0"/>
    </xf>
    <xf numFmtId="43" fontId="33" fillId="0" borderId="3" xfId="19" applyNumberFormat="1" applyFont="1" applyBorder="1" applyProtection="1">
      <protection locked="0"/>
    </xf>
    <xf numFmtId="43" fontId="33" fillId="0" borderId="18" xfId="19" applyNumberFormat="1" applyFont="1" applyBorder="1" applyProtection="1">
      <protection locked="0"/>
    </xf>
    <xf numFmtId="0" fontId="27" fillId="14" borderId="4" xfId="13" applyFont="1" applyFill="1" applyBorder="1" applyAlignment="1">
      <alignment horizontal="center"/>
    </xf>
    <xf numFmtId="0" fontId="27" fillId="14" borderId="4" xfId="13" applyFont="1" applyFill="1" applyBorder="1" applyAlignment="1">
      <alignment horizontal="left"/>
    </xf>
    <xf numFmtId="2" fontId="27" fillId="14" borderId="4" xfId="13" applyNumberFormat="1" applyFont="1" applyFill="1" applyBorder="1" applyAlignment="1">
      <alignment horizontal="center"/>
    </xf>
    <xf numFmtId="4" fontId="27" fillId="14" borderId="4" xfId="13" applyNumberFormat="1" applyFont="1" applyFill="1" applyBorder="1" applyAlignment="1">
      <alignment horizontal="center"/>
    </xf>
    <xf numFmtId="2" fontId="29" fillId="10" borderId="4" xfId="8" applyNumberFormat="1" applyFont="1" applyFill="1" applyBorder="1" applyAlignment="1">
      <alignment horizontal="center" vertical="center" wrapText="1"/>
    </xf>
    <xf numFmtId="0" fontId="29" fillId="10" borderId="4" xfId="8" applyFont="1" applyFill="1" applyBorder="1" applyAlignment="1">
      <alignment horizontal="left" vertical="center" wrapText="1"/>
    </xf>
    <xf numFmtId="0" fontId="29" fillId="10" borderId="4" xfId="8" applyFont="1" applyFill="1" applyBorder="1" applyAlignment="1">
      <alignment horizontal="right" vertical="center" wrapText="1"/>
    </xf>
    <xf numFmtId="0" fontId="25" fillId="14" borderId="4" xfId="13" applyFont="1" applyFill="1" applyBorder="1" applyAlignment="1">
      <alignment horizontal="center" vertical="center" wrapText="1"/>
    </xf>
    <xf numFmtId="4" fontId="28" fillId="14" borderId="4" xfId="13" applyNumberFormat="1" applyFont="1" applyFill="1" applyBorder="1" applyAlignment="1">
      <alignment horizontal="center"/>
    </xf>
    <xf numFmtId="165" fontId="28" fillId="0" borderId="4" xfId="14" applyFont="1" applyBorder="1" applyAlignment="1">
      <alignment horizontal="center" vertical="center" wrapText="1"/>
    </xf>
    <xf numFmtId="0" fontId="45" fillId="10" borderId="4" xfId="8" applyFont="1" applyFill="1" applyBorder="1" applyAlignment="1">
      <alignment horizontal="left" vertical="center" wrapText="1"/>
    </xf>
    <xf numFmtId="4" fontId="27" fillId="14" borderId="4" xfId="13" applyNumberFormat="1" applyFont="1" applyFill="1" applyBorder="1" applyAlignment="1">
      <alignment horizontal="center" vertical="center"/>
    </xf>
    <xf numFmtId="0" fontId="29" fillId="16" borderId="4" xfId="8" applyFont="1" applyFill="1" applyBorder="1" applyAlignment="1">
      <alignment vertical="center" wrapText="1"/>
    </xf>
    <xf numFmtId="0" fontId="27" fillId="14" borderId="4" xfId="13" applyFont="1" applyFill="1" applyBorder="1"/>
    <xf numFmtId="0" fontId="0" fillId="0" borderId="4" xfId="0" applyBorder="1"/>
    <xf numFmtId="0" fontId="24" fillId="6" borderId="4" xfId="0" applyFont="1" applyFill="1" applyBorder="1"/>
    <xf numFmtId="0" fontId="24" fillId="6" borderId="4" xfId="0" applyFont="1" applyFill="1" applyBorder="1" applyAlignment="1">
      <alignment horizontal="right"/>
    </xf>
    <xf numFmtId="165" fontId="3" fillId="17" borderId="4" xfId="2" applyNumberFormat="1" applyFont="1" applyFill="1" applyBorder="1" applyAlignment="1">
      <alignment horizontal="right" vertical="center" wrapText="1"/>
    </xf>
    <xf numFmtId="167" fontId="3" fillId="17" borderId="4" xfId="2" applyNumberFormat="1" applyFont="1" applyFill="1" applyBorder="1" applyAlignment="1">
      <alignment horizontal="right" vertical="center" wrapText="1"/>
    </xf>
    <xf numFmtId="165" fontId="3" fillId="17" borderId="4" xfId="2" applyNumberFormat="1" applyFont="1" applyFill="1" applyBorder="1" applyAlignment="1">
      <alignment horizontal="right" vertical="center"/>
    </xf>
    <xf numFmtId="0" fontId="3" fillId="3" borderId="4" xfId="1" applyFont="1" applyFill="1" applyBorder="1" applyAlignment="1">
      <alignment horizontal="justify" vertical="center"/>
    </xf>
    <xf numFmtId="10" fontId="3" fillId="0" borderId="15" xfId="5" applyNumberFormat="1" applyFont="1" applyBorder="1" applyAlignment="1">
      <alignment horizontal="center" wrapText="1"/>
    </xf>
    <xf numFmtId="10" fontId="3" fillId="0" borderId="20" xfId="6" applyNumberFormat="1" applyFont="1" applyBorder="1" applyAlignment="1">
      <alignment horizontal="center" wrapText="1"/>
    </xf>
    <xf numFmtId="10" fontId="10" fillId="9" borderId="2" xfId="5" applyNumberFormat="1" applyFont="1" applyFill="1" applyBorder="1" applyAlignment="1">
      <alignment horizontal="center" vertical="center" wrapText="1"/>
    </xf>
    <xf numFmtId="10" fontId="3" fillId="0" borderId="15" xfId="1" applyNumberFormat="1" applyFont="1" applyBorder="1" applyAlignment="1">
      <alignment horizontal="center" wrapText="1"/>
    </xf>
    <xf numFmtId="10" fontId="3" fillId="0" borderId="15" xfId="6" applyNumberFormat="1" applyFont="1" applyBorder="1" applyAlignment="1">
      <alignment horizontal="center" wrapText="1"/>
    </xf>
    <xf numFmtId="43" fontId="3" fillId="8" borderId="15" xfId="6" applyFont="1" applyFill="1" applyBorder="1" applyAlignment="1">
      <alignment horizontal="center" wrapText="1"/>
    </xf>
    <xf numFmtId="0" fontId="2" fillId="8" borderId="4" xfId="1" applyFont="1" applyFill="1" applyBorder="1" applyAlignment="1">
      <alignment vertical="center"/>
    </xf>
    <xf numFmtId="0" fontId="4" fillId="7" borderId="4" xfId="1" applyFont="1" applyFill="1" applyBorder="1" applyAlignment="1">
      <alignment vertical="center"/>
    </xf>
    <xf numFmtId="43" fontId="9" fillId="0" borderId="0" xfId="20" applyFont="1" applyAlignment="1">
      <alignment horizontal="center" wrapText="1"/>
    </xf>
    <xf numFmtId="0" fontId="11" fillId="9" borderId="0" xfId="1" applyFont="1" applyFill="1" applyBorder="1" applyAlignment="1">
      <alignment horizontal="center"/>
    </xf>
    <xf numFmtId="164" fontId="10" fillId="0" borderId="0" xfId="1" applyNumberFormat="1" applyFont="1" applyFill="1" applyBorder="1" applyAlignment="1">
      <alignment horizontal="center" vertical="center" wrapText="1"/>
    </xf>
    <xf numFmtId="10" fontId="10" fillId="0" borderId="0" xfId="5" applyNumberFormat="1" applyFont="1" applyFill="1" applyBorder="1" applyAlignment="1">
      <alignment horizontal="center" vertical="center" wrapText="1"/>
    </xf>
    <xf numFmtId="0" fontId="9" fillId="8" borderId="0" xfId="1" applyFont="1" applyFill="1"/>
    <xf numFmtId="0" fontId="9" fillId="8" borderId="0" xfId="1" applyFont="1" applyFill="1" applyAlignment="1">
      <alignment horizontal="center" wrapText="1"/>
    </xf>
    <xf numFmtId="43" fontId="9" fillId="8" borderId="0" xfId="20" applyFont="1" applyFill="1" applyAlignment="1">
      <alignment horizontal="center" wrapText="1"/>
    </xf>
    <xf numFmtId="0" fontId="9" fillId="0" borderId="0" xfId="1" applyFont="1" applyAlignment="1">
      <alignment horizontal="center" wrapText="1"/>
    </xf>
    <xf numFmtId="0" fontId="9" fillId="0" borderId="0" xfId="4" applyFont="1"/>
    <xf numFmtId="43" fontId="9" fillId="0" borderId="0" xfId="4" applyNumberFormat="1" applyFont="1"/>
    <xf numFmtId="0" fontId="9" fillId="0" borderId="0" xfId="4" applyFont="1" applyAlignment="1">
      <alignment horizontal="center" wrapText="1"/>
    </xf>
    <xf numFmtId="43" fontId="9" fillId="0" borderId="0" xfId="6" applyFont="1" applyAlignment="1">
      <alignment horizontal="center" wrapText="1"/>
    </xf>
    <xf numFmtId="0" fontId="9" fillId="9" borderId="0" xfId="4" applyFont="1" applyFill="1"/>
    <xf numFmtId="0" fontId="9" fillId="9" borderId="0" xfId="4" applyFont="1" applyFill="1" applyAlignment="1">
      <alignment horizontal="center" wrapText="1"/>
    </xf>
    <xf numFmtId="43" fontId="9" fillId="9" borderId="0" xfId="6" applyFont="1" applyFill="1" applyAlignment="1">
      <alignment horizontal="center" wrapText="1"/>
    </xf>
    <xf numFmtId="0" fontId="2" fillId="8" borderId="11" xfId="1" applyFont="1" applyFill="1" applyBorder="1" applyAlignment="1">
      <alignment horizontal="center" vertical="center"/>
    </xf>
    <xf numFmtId="0" fontId="2" fillId="8" borderId="12" xfId="1" applyFont="1" applyFill="1" applyBorder="1" applyAlignment="1">
      <alignment horizontal="center" vertical="center"/>
    </xf>
    <xf numFmtId="0" fontId="2" fillId="8" borderId="13" xfId="1" applyFont="1" applyFill="1" applyBorder="1" applyAlignment="1">
      <alignment horizontal="center" vertical="center"/>
    </xf>
    <xf numFmtId="0" fontId="2" fillId="8" borderId="14" xfId="1" applyFont="1" applyFill="1" applyBorder="1" applyAlignment="1">
      <alignment horizontal="center" vertical="center"/>
    </xf>
    <xf numFmtId="0" fontId="2" fillId="8" borderId="4" xfId="1" applyFont="1" applyFill="1" applyBorder="1" applyAlignment="1">
      <alignment horizontal="center" vertical="center"/>
    </xf>
    <xf numFmtId="0" fontId="2" fillId="8" borderId="15" xfId="1" applyFont="1" applyFill="1" applyBorder="1" applyAlignment="1">
      <alignment horizontal="center" vertical="center"/>
    </xf>
    <xf numFmtId="0" fontId="4" fillId="7" borderId="4" xfId="1" applyFont="1" applyFill="1" applyBorder="1" applyAlignment="1">
      <alignment horizontal="center" vertical="center"/>
    </xf>
    <xf numFmtId="0" fontId="2" fillId="8" borderId="22" xfId="1" applyFont="1" applyFill="1" applyBorder="1" applyAlignment="1">
      <alignment horizontal="center" vertical="center"/>
    </xf>
    <xf numFmtId="0" fontId="2" fillId="8" borderId="64" xfId="1" applyFont="1" applyFill="1" applyBorder="1" applyAlignment="1">
      <alignment horizontal="center" vertical="center"/>
    </xf>
    <xf numFmtId="0" fontId="2" fillId="8" borderId="65" xfId="1" applyFont="1" applyFill="1" applyBorder="1" applyAlignment="1">
      <alignment horizontal="center" vertical="center"/>
    </xf>
    <xf numFmtId="0" fontId="4" fillId="7" borderId="22" xfId="1" applyFont="1" applyFill="1" applyBorder="1" applyAlignment="1">
      <alignment horizontal="center" vertical="center"/>
    </xf>
    <xf numFmtId="0" fontId="4" fillId="7" borderId="64" xfId="1" applyFont="1" applyFill="1" applyBorder="1" applyAlignment="1">
      <alignment horizontal="center" vertical="center"/>
    </xf>
    <xf numFmtId="0" fontId="4" fillId="7" borderId="65" xfId="1" applyFont="1" applyFill="1" applyBorder="1" applyAlignment="1">
      <alignment horizontal="center" vertical="center"/>
    </xf>
    <xf numFmtId="0" fontId="2" fillId="0" borderId="0" xfId="1" applyFont="1" applyAlignment="1">
      <alignment horizontal="center" vertical="center"/>
    </xf>
    <xf numFmtId="0" fontId="4" fillId="8" borderId="4" xfId="1" applyFont="1" applyFill="1" applyBorder="1" applyAlignment="1">
      <alignment horizontal="center" vertical="center"/>
    </xf>
    <xf numFmtId="0" fontId="20" fillId="13" borderId="4" xfId="7" applyFont="1" applyFill="1" applyBorder="1" applyAlignment="1">
      <alignment horizontal="center"/>
    </xf>
    <xf numFmtId="0" fontId="15" fillId="0" borderId="35" xfId="9" applyFont="1" applyBorder="1" applyAlignment="1">
      <alignment horizontal="right"/>
    </xf>
    <xf numFmtId="0" fontId="15" fillId="0" borderId="34" xfId="9" applyFont="1" applyBorder="1" applyAlignment="1">
      <alignment horizontal="right"/>
    </xf>
    <xf numFmtId="0" fontId="15" fillId="0" borderId="33" xfId="9" applyFont="1" applyBorder="1" applyAlignment="1">
      <alignment horizontal="right"/>
    </xf>
    <xf numFmtId="0" fontId="14" fillId="10" borderId="30" xfId="8" applyFont="1" applyFill="1" applyBorder="1" applyAlignment="1">
      <alignment horizontal="right" vertical="center" wrapText="1"/>
    </xf>
    <xf numFmtId="0" fontId="14" fillId="10" borderId="29" xfId="8" applyFont="1" applyFill="1" applyBorder="1" applyAlignment="1">
      <alignment horizontal="right" vertical="center" wrapText="1"/>
    </xf>
    <xf numFmtId="0" fontId="14" fillId="10" borderId="28" xfId="8" applyFont="1" applyFill="1" applyBorder="1" applyAlignment="1">
      <alignment horizontal="right" vertical="center" wrapText="1"/>
    </xf>
    <xf numFmtId="0" fontId="15" fillId="8" borderId="11" xfId="9" applyFont="1" applyFill="1" applyBorder="1" applyAlignment="1">
      <alignment horizontal="center" vertical="center" wrapText="1"/>
    </xf>
    <xf numFmtId="0" fontId="15" fillId="8" borderId="12" xfId="9" applyFont="1" applyFill="1" applyBorder="1" applyAlignment="1">
      <alignment horizontal="center" vertical="center" wrapText="1"/>
    </xf>
    <xf numFmtId="0" fontId="15" fillId="8" borderId="13" xfId="9" applyFont="1" applyFill="1" applyBorder="1" applyAlignment="1">
      <alignment horizontal="center" vertical="center" wrapText="1"/>
    </xf>
    <xf numFmtId="0" fontId="15" fillId="0" borderId="39" xfId="9" applyFont="1" applyBorder="1" applyAlignment="1">
      <alignment horizontal="right"/>
    </xf>
    <xf numFmtId="0" fontId="15" fillId="0" borderId="32" xfId="9" applyFont="1" applyBorder="1" applyAlignment="1">
      <alignment horizontal="right"/>
    </xf>
    <xf numFmtId="0" fontId="15" fillId="0" borderId="38" xfId="9" applyFont="1" applyBorder="1" applyAlignment="1">
      <alignment horizontal="right"/>
    </xf>
    <xf numFmtId="0" fontId="22" fillId="6" borderId="4" xfId="0" applyFont="1" applyFill="1" applyBorder="1" applyAlignment="1">
      <alignment horizontal="center"/>
    </xf>
    <xf numFmtId="0" fontId="31" fillId="8" borderId="49" xfId="0" applyFont="1" applyFill="1" applyBorder="1" applyAlignment="1">
      <alignment horizontal="center" vertical="center"/>
    </xf>
    <xf numFmtId="0" fontId="31" fillId="8" borderId="50" xfId="0" applyFont="1" applyFill="1" applyBorder="1" applyAlignment="1">
      <alignment horizontal="center" vertical="center"/>
    </xf>
    <xf numFmtId="0" fontId="31" fillId="8" borderId="51" xfId="0" applyFont="1" applyFill="1" applyBorder="1" applyAlignment="1">
      <alignment horizontal="center" vertical="center"/>
    </xf>
    <xf numFmtId="0" fontId="22" fillId="6" borderId="14" xfId="0" applyFont="1" applyFill="1" applyBorder="1" applyAlignment="1">
      <alignment horizontal="left"/>
    </xf>
    <xf numFmtId="0" fontId="22" fillId="6" borderId="4" xfId="0" applyFont="1" applyFill="1" applyBorder="1" applyAlignment="1">
      <alignment horizontal="left"/>
    </xf>
    <xf numFmtId="0" fontId="29" fillId="15" borderId="48" xfId="8" applyFont="1" applyFill="1" applyBorder="1" applyAlignment="1">
      <alignment horizontal="right" vertical="center" wrapText="1"/>
    </xf>
    <xf numFmtId="0" fontId="32" fillId="0" borderId="47" xfId="7" applyFont="1" applyBorder="1" applyAlignment="1">
      <alignment horizontal="right" vertical="center"/>
    </xf>
    <xf numFmtId="0" fontId="32" fillId="0" borderId="48" xfId="7" applyFont="1" applyBorder="1" applyAlignment="1">
      <alignment horizontal="right" vertical="center"/>
    </xf>
    <xf numFmtId="0" fontId="32" fillId="0" borderId="12" xfId="7" applyFont="1" applyBorder="1" applyAlignment="1">
      <alignment horizontal="center"/>
    </xf>
    <xf numFmtId="0" fontId="32" fillId="0" borderId="13" xfId="7" applyFont="1" applyBorder="1" applyAlignment="1">
      <alignment horizontal="center"/>
    </xf>
    <xf numFmtId="0" fontId="32" fillId="8" borderId="54" xfId="7" applyFont="1" applyFill="1" applyBorder="1" applyAlignment="1">
      <alignment horizontal="center" vertical="center" wrapText="1"/>
    </xf>
    <xf numFmtId="0" fontId="32" fillId="8" borderId="55" xfId="7" applyFont="1" applyFill="1" applyBorder="1" applyAlignment="1">
      <alignment horizontal="center" vertical="center" wrapText="1"/>
    </xf>
    <xf numFmtId="0" fontId="32" fillId="8" borderId="56" xfId="7" applyFont="1" applyFill="1" applyBorder="1" applyAlignment="1">
      <alignment horizontal="center" vertical="center" wrapText="1"/>
    </xf>
    <xf numFmtId="0" fontId="34" fillId="0" borderId="10" xfId="7" applyFont="1" applyBorder="1" applyAlignment="1">
      <alignment horizontal="center" vertical="center" wrapText="1"/>
    </xf>
    <xf numFmtId="0" fontId="34" fillId="0" borderId="58" xfId="7" applyFont="1" applyBorder="1" applyAlignment="1">
      <alignment horizontal="center" vertical="center" wrapText="1"/>
    </xf>
    <xf numFmtId="0" fontId="34" fillId="0" borderId="59" xfId="7" applyFont="1" applyBorder="1" applyAlignment="1">
      <alignment horizontal="center" vertical="center" wrapText="1"/>
    </xf>
    <xf numFmtId="0" fontId="40" fillId="8" borderId="52" xfId="19" applyFont="1" applyFill="1" applyBorder="1" applyAlignment="1" applyProtection="1">
      <alignment horizontal="center" vertical="center"/>
      <protection locked="0"/>
    </xf>
    <xf numFmtId="0" fontId="40" fillId="8" borderId="53" xfId="19" applyFont="1" applyFill="1" applyBorder="1" applyAlignment="1" applyProtection="1">
      <alignment horizontal="center" vertical="center"/>
      <protection locked="0"/>
    </xf>
    <xf numFmtId="0" fontId="42" fillId="3" borderId="5" xfId="19" applyFont="1" applyFill="1" applyBorder="1" applyAlignment="1" applyProtection="1">
      <alignment horizontal="center" vertical="center"/>
      <protection locked="0"/>
    </xf>
    <xf numFmtId="0" fontId="42" fillId="3" borderId="6" xfId="19" applyFont="1" applyFill="1" applyBorder="1" applyAlignment="1" applyProtection="1">
      <alignment horizontal="center" vertical="center"/>
      <protection locked="0"/>
    </xf>
    <xf numFmtId="0" fontId="32" fillId="6" borderId="11" xfId="19" applyFont="1" applyFill="1" applyBorder="1" applyAlignment="1" applyProtection="1">
      <alignment horizontal="center"/>
      <protection locked="0"/>
    </xf>
    <xf numFmtId="0" fontId="32" fillId="6" borderId="12" xfId="19" applyFont="1" applyFill="1" applyBorder="1" applyAlignment="1" applyProtection="1">
      <alignment horizontal="center"/>
      <protection locked="0"/>
    </xf>
    <xf numFmtId="0" fontId="32" fillId="6" borderId="13" xfId="19" applyFont="1" applyFill="1" applyBorder="1" applyAlignment="1" applyProtection="1">
      <alignment horizontal="center"/>
      <protection locked="0"/>
    </xf>
    <xf numFmtId="0" fontId="24" fillId="6" borderId="4" xfId="0" applyFont="1" applyFill="1" applyBorder="1" applyAlignment="1">
      <alignment horizontal="center"/>
    </xf>
    <xf numFmtId="0" fontId="29" fillId="10" borderId="4" xfId="8" applyFont="1" applyFill="1" applyBorder="1" applyAlignment="1">
      <alignment horizontal="center" vertical="center" wrapText="1"/>
    </xf>
    <xf numFmtId="0" fontId="43" fillId="8" borderId="21" xfId="0" applyFont="1" applyFill="1" applyBorder="1" applyAlignment="1">
      <alignment horizontal="center" vertical="center" wrapText="1"/>
    </xf>
    <xf numFmtId="0" fontId="43" fillId="8" borderId="63" xfId="0" applyFont="1" applyFill="1" applyBorder="1" applyAlignment="1">
      <alignment horizontal="center" vertical="center" wrapText="1"/>
    </xf>
    <xf numFmtId="43" fontId="9" fillId="0" borderId="0" xfId="1" applyNumberFormat="1" applyFont="1" applyAlignment="1">
      <alignment horizontal="center" wrapText="1"/>
    </xf>
    <xf numFmtId="3" fontId="0" fillId="0" borderId="0" xfId="0" applyNumberFormat="1"/>
    <xf numFmtId="0" fontId="25" fillId="0" borderId="4" xfId="13" applyFont="1" applyFill="1" applyBorder="1" applyAlignment="1">
      <alignment horizontal="center" vertical="center"/>
    </xf>
    <xf numFmtId="0" fontId="25" fillId="18" borderId="4" xfId="13" applyFont="1" applyFill="1" applyBorder="1"/>
    <xf numFmtId="3" fontId="47" fillId="0" borderId="59" xfId="0" applyNumberFormat="1" applyFont="1" applyBorder="1" applyAlignment="1">
      <alignment vertical="center"/>
    </xf>
    <xf numFmtId="3" fontId="9" fillId="0" borderId="0" xfId="1" applyNumberFormat="1" applyFont="1" applyAlignment="1">
      <alignment horizontal="center" wrapText="1"/>
    </xf>
    <xf numFmtId="43" fontId="9" fillId="19" borderId="0" xfId="20" applyFont="1" applyFill="1" applyAlignment="1">
      <alignment horizontal="center" wrapText="1"/>
    </xf>
    <xf numFmtId="43" fontId="9" fillId="19" borderId="0" xfId="1" applyNumberFormat="1" applyFont="1" applyFill="1" applyAlignment="1">
      <alignment horizontal="center" wrapText="1"/>
    </xf>
    <xf numFmtId="3" fontId="46" fillId="19" borderId="0" xfId="0" applyNumberFormat="1" applyFont="1" applyFill="1"/>
  </cellXfs>
  <cellStyles count="21">
    <cellStyle name="Comma" xfId="20" builtinId="3"/>
    <cellStyle name="Comma 10" xfId="16"/>
    <cellStyle name="Comma 10 2" xfId="17"/>
    <cellStyle name="Comma 2" xfId="2"/>
    <cellStyle name="Comma 2 2" xfId="10"/>
    <cellStyle name="Comma 2 2 2 5" xfId="14"/>
    <cellStyle name="Comma 3" xfId="6"/>
    <cellStyle name="Normal" xfId="0" builtinId="0"/>
    <cellStyle name="Normal - Style1" xfId="19"/>
    <cellStyle name="Normal 10 2" xfId="3"/>
    <cellStyle name="Normal 11" xfId="13"/>
    <cellStyle name="Normal 2" xfId="1"/>
    <cellStyle name="Normal 2 1" xfId="8"/>
    <cellStyle name="Normal 2 2" xfId="11"/>
    <cellStyle name="Normal 2 3" xfId="4"/>
    <cellStyle name="Normal 3" xfId="7"/>
    <cellStyle name="Normal 3 2" xfId="9"/>
    <cellStyle name="Normal_costing sheet" xfId="12"/>
    <cellStyle name="Normal_Sheet1" xfId="15"/>
    <cellStyle name="Percent" xfId="5" builtinId="5"/>
    <cellStyle name="Style 1" xfId="18"/>
  </cellStyles>
  <dxfs count="64">
    <dxf>
      <font>
        <color rgb="FF9C0006"/>
      </font>
      <fill>
        <patternFill>
          <bgColor rgb="FFFFC7CE"/>
        </patternFill>
      </fill>
    </dxf>
    <dxf>
      <font>
        <color rgb="FF9C0006"/>
      </font>
      <fill>
        <patternFill>
          <bgColor rgb="FFFFC7CE"/>
        </patternFill>
      </fill>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color rgb="FF9C0006"/>
      </font>
      <fill>
        <patternFill>
          <bgColor rgb="FFFFC7CE"/>
        </patternFill>
      </fill>
    </dxf>
    <dxf>
      <font>
        <color rgb="FF9C0006"/>
      </font>
      <fill>
        <patternFill>
          <bgColor rgb="FFFFC7CE"/>
        </patternFill>
      </fill>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b val="0"/>
        <condense val="0"/>
        <extend val="0"/>
        <sz val="11"/>
        <color indexed="9"/>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externalLink" Target="externalLinks/externalLink31.xml"/><Relationship Id="rId21" Type="http://schemas.openxmlformats.org/officeDocument/2006/relationships/externalLink" Target="externalLinks/externalLink13.xml"/><Relationship Id="rId34" Type="http://schemas.openxmlformats.org/officeDocument/2006/relationships/externalLink" Target="externalLinks/externalLink26.xml"/><Relationship Id="rId42" Type="http://schemas.openxmlformats.org/officeDocument/2006/relationships/externalLink" Target="externalLinks/externalLink34.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8.xml"/><Relationship Id="rId29" Type="http://schemas.openxmlformats.org/officeDocument/2006/relationships/externalLink" Target="externalLinks/externalLink21.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externalLink" Target="externalLinks/externalLink29.xml"/><Relationship Id="rId40" Type="http://schemas.openxmlformats.org/officeDocument/2006/relationships/externalLink" Target="externalLinks/externalLink32.xml"/><Relationship Id="rId45" Type="http://schemas.openxmlformats.org/officeDocument/2006/relationships/externalLink" Target="externalLinks/externalLink37.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externalLink" Target="externalLinks/externalLink28.xml"/><Relationship Id="rId49" Type="http://schemas.openxmlformats.org/officeDocument/2006/relationships/calcChain" Target="calcChain.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4" Type="http://schemas.openxmlformats.org/officeDocument/2006/relationships/externalLink" Target="externalLinks/externalLink36.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externalLink" Target="externalLinks/externalLink27.xml"/><Relationship Id="rId43" Type="http://schemas.openxmlformats.org/officeDocument/2006/relationships/externalLink" Target="externalLinks/externalLink35.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externalLink" Target="externalLinks/externalLink30.xml"/><Relationship Id="rId46" Type="http://schemas.openxmlformats.org/officeDocument/2006/relationships/theme" Target="theme/theme1.xml"/><Relationship Id="rId20" Type="http://schemas.openxmlformats.org/officeDocument/2006/relationships/externalLink" Target="externalLinks/externalLink12.xml"/><Relationship Id="rId41" Type="http://schemas.openxmlformats.org/officeDocument/2006/relationships/externalLink" Target="externalLinks/externalLink33.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2.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1</xdr:col>
      <xdr:colOff>952500</xdr:colOff>
      <xdr:row>17</xdr:row>
      <xdr:rowOff>0</xdr:rowOff>
    </xdr:from>
    <xdr:to>
      <xdr:col>1</xdr:col>
      <xdr:colOff>952500</xdr:colOff>
      <xdr:row>17</xdr:row>
      <xdr:rowOff>0</xdr:rowOff>
    </xdr:to>
    <xdr:sp macro="" textlink="">
      <xdr:nvSpPr>
        <xdr:cNvPr id="2" name="Line 545">
          <a:extLst>
            <a:ext uri="{FF2B5EF4-FFF2-40B4-BE49-F238E27FC236}">
              <a16:creationId xmlns:a16="http://schemas.microsoft.com/office/drawing/2014/main" id="{E9DA7977-3B3B-4AFB-9EEC-5B223AC1BBEC}"/>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3" name="Line 546">
          <a:extLst>
            <a:ext uri="{FF2B5EF4-FFF2-40B4-BE49-F238E27FC236}">
              <a16:creationId xmlns:a16="http://schemas.microsoft.com/office/drawing/2014/main" id="{129212B1-B864-4272-B630-60A0C7B157A2}"/>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4" name="Line 547">
          <a:extLst>
            <a:ext uri="{FF2B5EF4-FFF2-40B4-BE49-F238E27FC236}">
              <a16:creationId xmlns:a16="http://schemas.microsoft.com/office/drawing/2014/main" id="{4E63172F-311A-433A-B72C-728CA7A57F48}"/>
            </a:ext>
          </a:extLst>
        </xdr:cNvPr>
        <xdr:cNvSpPr>
          <a:spLocks noChangeShapeType="1"/>
        </xdr:cNvSpPr>
      </xdr:nvSpPr>
      <xdr:spPr bwMode="auto">
        <a:xfrm>
          <a:off x="1219200" y="40233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22</xdr:row>
      <xdr:rowOff>0</xdr:rowOff>
    </xdr:from>
    <xdr:to>
      <xdr:col>1</xdr:col>
      <xdr:colOff>952500</xdr:colOff>
      <xdr:row>22</xdr:row>
      <xdr:rowOff>0</xdr:rowOff>
    </xdr:to>
    <xdr:sp macro="" textlink="">
      <xdr:nvSpPr>
        <xdr:cNvPr id="5" name="Line 548">
          <a:extLst>
            <a:ext uri="{FF2B5EF4-FFF2-40B4-BE49-F238E27FC236}">
              <a16:creationId xmlns:a16="http://schemas.microsoft.com/office/drawing/2014/main" id="{F456F3CC-214E-43C4-882F-1BEBEB718C94}"/>
            </a:ext>
          </a:extLst>
        </xdr:cNvPr>
        <xdr:cNvSpPr>
          <a:spLocks noChangeShapeType="1"/>
        </xdr:cNvSpPr>
      </xdr:nvSpPr>
      <xdr:spPr bwMode="auto">
        <a:xfrm>
          <a:off x="1219200" y="40233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6" name="Line 1843">
          <a:extLst>
            <a:ext uri="{FF2B5EF4-FFF2-40B4-BE49-F238E27FC236}">
              <a16:creationId xmlns:a16="http://schemas.microsoft.com/office/drawing/2014/main" id="{BB97259B-A8A4-44A1-A929-D6AB288B5B7F}"/>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952500</xdr:colOff>
      <xdr:row>17</xdr:row>
      <xdr:rowOff>0</xdr:rowOff>
    </xdr:from>
    <xdr:to>
      <xdr:col>1</xdr:col>
      <xdr:colOff>952500</xdr:colOff>
      <xdr:row>17</xdr:row>
      <xdr:rowOff>0</xdr:rowOff>
    </xdr:to>
    <xdr:sp macro="" textlink="">
      <xdr:nvSpPr>
        <xdr:cNvPr id="7" name="Line 1844">
          <a:extLst>
            <a:ext uri="{FF2B5EF4-FFF2-40B4-BE49-F238E27FC236}">
              <a16:creationId xmlns:a16="http://schemas.microsoft.com/office/drawing/2014/main" id="{0D0B3166-F0C8-4F9C-BFEE-2BD4DB1CBA67}"/>
            </a:ext>
          </a:extLst>
        </xdr:cNvPr>
        <xdr:cNvSpPr>
          <a:spLocks noChangeShapeType="1"/>
        </xdr:cNvSpPr>
      </xdr:nvSpPr>
      <xdr:spPr bwMode="auto">
        <a:xfrm>
          <a:off x="1219200" y="310896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144202</xdr:colOff>
      <xdr:row>9</xdr:row>
      <xdr:rowOff>50226</xdr:rowOff>
    </xdr:from>
    <xdr:to>
      <xdr:col>2</xdr:col>
      <xdr:colOff>1292088</xdr:colOff>
      <xdr:row>9</xdr:row>
      <xdr:rowOff>624094</xdr:rowOff>
    </xdr:to>
    <xdr:pic>
      <xdr:nvPicPr>
        <xdr:cNvPr id="2" name="Graphics 1">
          <a:extLst>
            <a:ext uri="{FF2B5EF4-FFF2-40B4-BE49-F238E27FC236}">
              <a16:creationId xmlns:a16="http://schemas.microsoft.com/office/drawing/2014/main" id="{26A7C143-61CB-4589-8153-0077360861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6262" y="4584126"/>
          <a:ext cx="1147886" cy="5738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197456</xdr:colOff>
      <xdr:row>5</xdr:row>
      <xdr:rowOff>106433</xdr:rowOff>
    </xdr:from>
    <xdr:to>
      <xdr:col>2</xdr:col>
      <xdr:colOff>1267239</xdr:colOff>
      <xdr:row>5</xdr:row>
      <xdr:rowOff>889966</xdr:rowOff>
    </xdr:to>
    <xdr:pic>
      <xdr:nvPicPr>
        <xdr:cNvPr id="3" name="Graphics 2">
          <a:extLst>
            <a:ext uri="{FF2B5EF4-FFF2-40B4-BE49-F238E27FC236}">
              <a16:creationId xmlns:a16="http://schemas.microsoft.com/office/drawing/2014/main" id="{50420639-7765-4554-8012-B1EA251DFC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9516" y="1409453"/>
          <a:ext cx="1069783" cy="7835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149485</xdr:colOff>
      <xdr:row>7</xdr:row>
      <xdr:rowOff>57977</xdr:rowOff>
    </xdr:from>
    <xdr:to>
      <xdr:col>2</xdr:col>
      <xdr:colOff>1343503</xdr:colOff>
      <xdr:row>7</xdr:row>
      <xdr:rowOff>964509</xdr:rowOff>
    </xdr:to>
    <xdr:pic>
      <xdr:nvPicPr>
        <xdr:cNvPr id="4" name="Graphics 3">
          <a:extLst>
            <a:ext uri="{FF2B5EF4-FFF2-40B4-BE49-F238E27FC236}">
              <a16:creationId xmlns:a16="http://schemas.microsoft.com/office/drawing/2014/main" id="{7F27AFA2-F54E-4554-B8B6-97249276E90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1545" y="2976437"/>
          <a:ext cx="1194018" cy="90653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190502</xdr:colOff>
      <xdr:row>13</xdr:row>
      <xdr:rowOff>151630</xdr:rowOff>
    </xdr:from>
    <xdr:to>
      <xdr:col>2</xdr:col>
      <xdr:colOff>1321906</xdr:colOff>
      <xdr:row>13</xdr:row>
      <xdr:rowOff>716859</xdr:rowOff>
    </xdr:to>
    <xdr:pic>
      <xdr:nvPicPr>
        <xdr:cNvPr id="5" name="Graphics 4">
          <a:extLst>
            <a:ext uri="{FF2B5EF4-FFF2-40B4-BE49-F238E27FC236}">
              <a16:creationId xmlns:a16="http://schemas.microsoft.com/office/drawing/2014/main" id="{E9C3E926-F894-4FF5-BEFC-C6516565C00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2562" y="7276330"/>
          <a:ext cx="1131404" cy="565229"/>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167602</xdr:colOff>
      <xdr:row>16</xdr:row>
      <xdr:rowOff>279975</xdr:rowOff>
    </xdr:from>
    <xdr:to>
      <xdr:col>2</xdr:col>
      <xdr:colOff>1228190</xdr:colOff>
      <xdr:row>16</xdr:row>
      <xdr:rowOff>896226</xdr:rowOff>
    </xdr:to>
    <xdr:pic>
      <xdr:nvPicPr>
        <xdr:cNvPr id="6" name="Graphics 6">
          <a:extLst>
            <a:ext uri="{FF2B5EF4-FFF2-40B4-BE49-F238E27FC236}">
              <a16:creationId xmlns:a16="http://schemas.microsoft.com/office/drawing/2014/main" id="{2A822330-9021-4556-95A2-14B745F696F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19662" y="1021645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182216</xdr:colOff>
      <xdr:row>17</xdr:row>
      <xdr:rowOff>62599</xdr:rowOff>
    </xdr:from>
    <xdr:to>
      <xdr:col>2</xdr:col>
      <xdr:colOff>1221683</xdr:colOff>
      <xdr:row>17</xdr:row>
      <xdr:rowOff>505651</xdr:rowOff>
    </xdr:to>
    <xdr:pic>
      <xdr:nvPicPr>
        <xdr:cNvPr id="7" name="Graphics 7">
          <a:extLst>
            <a:ext uri="{FF2B5EF4-FFF2-40B4-BE49-F238E27FC236}">
              <a16:creationId xmlns:a16="http://schemas.microsoft.com/office/drawing/2014/main" id="{7B715ED7-0A9D-4CD2-BE93-C5C2FCF08EF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34276" y="11195419"/>
          <a:ext cx="1039467" cy="443052"/>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496957</xdr:colOff>
      <xdr:row>18</xdr:row>
      <xdr:rowOff>150035</xdr:rowOff>
    </xdr:from>
    <xdr:to>
      <xdr:col>2</xdr:col>
      <xdr:colOff>886239</xdr:colOff>
      <xdr:row>18</xdr:row>
      <xdr:rowOff>516525</xdr:rowOff>
    </xdr:to>
    <xdr:pic>
      <xdr:nvPicPr>
        <xdr:cNvPr id="8" name="Graphics 5">
          <a:extLst>
            <a:ext uri="{FF2B5EF4-FFF2-40B4-BE49-F238E27FC236}">
              <a16:creationId xmlns:a16="http://schemas.microsoft.com/office/drawing/2014/main" id="{EAB5CF35-7290-4A9B-A9D6-52CDD1E4B29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49017" y="11930555"/>
          <a:ext cx="389282" cy="3664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167602</xdr:colOff>
      <xdr:row>15</xdr:row>
      <xdr:rowOff>279975</xdr:rowOff>
    </xdr:from>
    <xdr:to>
      <xdr:col>2</xdr:col>
      <xdr:colOff>1228190</xdr:colOff>
      <xdr:row>15</xdr:row>
      <xdr:rowOff>896226</xdr:rowOff>
    </xdr:to>
    <xdr:pic>
      <xdr:nvPicPr>
        <xdr:cNvPr id="9" name="Graphics 6">
          <a:extLst>
            <a:ext uri="{FF2B5EF4-FFF2-40B4-BE49-F238E27FC236}">
              <a16:creationId xmlns:a16="http://schemas.microsoft.com/office/drawing/2014/main" id="{0974BC53-CE30-4DC2-944D-62DA1D1A384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19662" y="9020115"/>
          <a:ext cx="1060588" cy="6162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406602</xdr:colOff>
      <xdr:row>20</xdr:row>
      <xdr:rowOff>133275</xdr:rowOff>
    </xdr:from>
    <xdr:to>
      <xdr:col>2</xdr:col>
      <xdr:colOff>1005380</xdr:colOff>
      <xdr:row>20</xdr:row>
      <xdr:rowOff>600866</xdr:rowOff>
    </xdr:to>
    <xdr:pic>
      <xdr:nvPicPr>
        <xdr:cNvPr id="10" name="Picture 9" descr="Fire Blanket 6″ x 4″ | Gasweld">
          <a:extLst>
            <a:ext uri="{FF2B5EF4-FFF2-40B4-BE49-F238E27FC236}">
              <a16:creationId xmlns:a16="http://schemas.microsoft.com/office/drawing/2014/main" id="{9425C889-EB9D-4E3A-9A75-82EF1B13CE9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58662" y="13232055"/>
          <a:ext cx="598778" cy="4675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481854</xdr:colOff>
      <xdr:row>19</xdr:row>
      <xdr:rowOff>134471</xdr:rowOff>
    </xdr:from>
    <xdr:to>
      <xdr:col>2</xdr:col>
      <xdr:colOff>918884</xdr:colOff>
      <xdr:row>19</xdr:row>
      <xdr:rowOff>720420</xdr:rowOff>
    </xdr:to>
    <xdr:pic>
      <xdr:nvPicPr>
        <xdr:cNvPr id="11" name="Picture 10" descr="6 Kg Mild Steel Kalpex Fire Extinguisher">
          <a:extLst>
            <a:ext uri="{FF2B5EF4-FFF2-40B4-BE49-F238E27FC236}">
              <a16:creationId xmlns:a16="http://schemas.microsoft.com/office/drawing/2014/main" id="{252CEC28-4F41-4333-ABA5-CA114C6CE21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5533914" y="12471251"/>
          <a:ext cx="437030" cy="5859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Users\Shailesh\AppData\Local\Microsoft\Windows\Temporary%20Internet%20Files\Content.Outlook\H7FHSFM8\ACTIS_07-03-2011-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dccfs\d&amp;e\Users\Neeraj\AppData\Local\Microsoft\Windows\Temporary%20Internet%20Files\Content.Outlook\17D8B9V0\My%20Documents\Pric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mdccfs\d&amp;e\Documents%20and%20Settings\SP-1\Desktop\hll%20ahu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HORUS\Homewls1$\_sfrp2SPOT\AAAA\calcul%20cable9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Utk-fileserver\sales%20on%20server\design_10_11\Pre%20Sales%20yrs%2010_11\DESIGN%20BUILD%20JOB\daisaria%20mac%20office%20at%20vidyavihar\BOQ\VRV%20BOQ\HVAC%20BOQ-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esign-5\d\Pravin\ND%20office\MAHESH\ND%20Office%20Powai\B%20O%20Q%20NEW%20-20%2005%2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SPE_08\Offers\Sept%2008\Addressable\SEW%201609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6E28FA72\B.O.Q-3.8.08.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Pentahouse\B.O.Q%2004-0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Pentahouse\B.O.Q%2004-05-0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HVAC%20BOQ.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server\design\USER\HOUSING\SIRISH\temp.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Pentahouse\B.O.Q%2004-05-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Pentahouse\B.O.Q%2004-05-07.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Pentahouse\B.O.Q%2004-05-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rver\sales07-08\India%20Bulls,%20Mumbai\BOQ\Pentahouse\B.O.Q%2004-05-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KOBA,Ahmedabad\BOQ\IT%20park%20,%20KRC,Juinagar\BOQ\sachin\BOQ\Pentahouse\B.O.Q%2004-05-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Local%20Settings\Temporary%20Internet%20Files\Content.IE5\QI12CMN6\sachin\BOQ\Pentahouse\B.O.Q%2004-05-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Raviraj%20Mall,%20Pune\BOQ%20Revised(04.06.08)\BOQ\Durgapur%20Mall\BOQ\sachin\BOQ\Pentahouse\B.O.Q%2004-05-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Raviraj%20Mall,%20Pune\BOQ%20Revised(04.06.08)\BOQ\IT%20park%20,%20KRC,Juinagar\BOQ\sachin\BOQ\Pentahouse\B.O.Q%2004-05-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1.12\design\design_10_11\Pre%20Sales%20yrs%2010_11\DESIGN%20BUILD%20JOB\Hospital%20at%20Vasai\BOQ\final\costed\sachin\BOQ\Pentahouse\B.O.Q%2004-05-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W:\Raviraj%20Mall,%20Pune\BOQ%20Revised(04.06.08)\BOQ\Grand%20Hotel,%20Jaipur\BOQ\sachin\BOQ\Pentahouse\B.O.Q%2004-05-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mdccfs\d&amp;e\VAIKUNTHAN\Aker%20Project%2011169\KGD6%20Site%20IQ\WIde%20area%20Surviellance%20-KGD6-28.1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W:\IT%20Park,%20KOBA,Ahmedabad\BOQ\IT%20park%20,%20KRC,Juinagar\BOQ\sachin\BOQ\Pentahouse\B.O.Q%2004-05-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Catalogue\ELECTRICAL%20COSTING%20SHEET\SALES_12_13\Siemens%20-%20Gurgaon\electrical\working\IN213956\Local%20Settings\Temporary%20Internet%20Files\OLK8E\Gurgaon%20xls.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ls_india\c\DLSI\CostplanInfo\Template-Design%20Devt%20Estimate.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Elnet-IBMS-IOlistBOQ-5103.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G:\STANDARD%20DOCUMENTS\poly%20cab-%20Rating%20&amp;%20volt.drop%20dt.18.1.03.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STANDARD%20DOCUMENTS\cable%20Vdrop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FDT%20Acc\DESKTOP%20106\TFS\Swami\Billing\RA%201\Swamy\D09%20RA1%20FDT261220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Adani\LIAL\1.%20RFQ%20-%20Flying%20Bytes%20-%20A-09\1.%20RFQ%20-%20Flying%20Bytes%20-%20A-09\00%20BOQ\SHARED\A09%20Flying%20Bites_Lighting%20BOQ%20FDTV1-061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Prasanna\MICO\MICO_0802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jay\d\Offers\GRUNDFOSS\Grundfoss%20Offer%204A12\Final%20Offer%20-%204C16\IO%20List%204C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rcserver1\design\user\Housing\Binod\saihous\saihous.e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onica\test\My%20Documents\MOTOROL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asant\projects\PROJECTS\Projects%20A%20-%20G\DMRC%20Headquarters\DMRC%20TENDER%20DOCU%20SAMPLE\RATE%20ANALYSIS%20HYDRAULIC%2017-03-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jay\d\Documents%20and%20Settings\Srinivasa%20Ramanujam\Local%20Settings\Temporary%20Internet%20Files\OLK38\Off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Version"/>
      <sheetName val="Conf Room 1"/>
      <sheetName val="Conf Room 2"/>
      <sheetName val="Assignment Charter"/>
    </sheetNames>
    <sheetDataSet>
      <sheetData sheetId="0"/>
      <sheetData sheetId="1"/>
      <sheetData sheetId="2"/>
      <sheetData sheetId="3"/>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CS(1)"/>
      <sheetName val="CCTV(2)"/>
      <sheetName val="CCTV(old)"/>
      <sheetName val="CCTV(2-2)"/>
      <sheetName val="IAS(3)"/>
      <sheetName val="FAS-C(4)"/>
      <sheetName val="Panels(4-2)"/>
      <sheetName val="FAS-I(5)"/>
      <sheetName val="FAS-I(6)"/>
      <sheetName val="ISS(7)"/>
      <sheetName val="HSF(6)"/>
      <sheetName val="Wiring(6)"/>
      <sheetName val="Currency"/>
      <sheetName val="factors"/>
      <sheetName val="Civil Wo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ACS(1)"/>
      <sheetName val="FAS-C(4)"/>
      <sheetName val="CCTV(old)"/>
    </sheetNames>
    <sheetDataSet>
      <sheetData sheetId="0"/>
      <sheetData sheetId="1" refreshError="1">
        <row r="2">
          <cell r="B2" t="str">
            <v>YES</v>
          </cell>
        </row>
        <row r="3">
          <cell r="B3" t="str">
            <v>NO</v>
          </cell>
        </row>
      </sheetData>
      <sheetData sheetId="2"/>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isation"/>
      <sheetName val="calcul"/>
      <sheetName val="Module1"/>
      <sheetName val="Fill this out first..."/>
      <sheetName val="Sheet2"/>
    </sheetNames>
    <sheetDataSet>
      <sheetData sheetId="0"/>
      <sheetData sheetId="1" refreshError="1">
        <row r="3">
          <cell r="C3">
            <v>0.12</v>
          </cell>
        </row>
      </sheetData>
      <sheetData sheetId="2"/>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VRV"/>
      <sheetName val="VENTILATION SYSTEM"/>
      <sheetName val="#REF!"/>
    </sheetNames>
    <sheetDataSet>
      <sheetData sheetId="0"/>
      <sheetData sheetId="1"/>
      <sheetData sheetId="2"/>
      <sheetData sheetId="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NDIGINEOUS ITEMS "/>
      <sheetName val="SUMARRY"/>
    </sheetNames>
    <sheetDataSet>
      <sheetData sheetId="0"/>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 BOQ"/>
      <sheetName val="Terms"/>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Ducting"/>
    </sheetNames>
    <sheetDataSet>
      <sheetData sheetId="0"/>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 val="Heading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AST lightconc-II"/>
      <sheetName val="PRECAST-conc-II"/>
      <sheetName val="Miscellaneous-civil"/>
      <sheetName val="basic"/>
      <sheetName val="GN-ST-10"/>
      <sheetName val="PRECAST lightconc_II"/>
      <sheetName val="Friends"/>
      <sheetName val="College Details"/>
      <sheetName val="Personal "/>
      <sheetName val="Office"/>
      <sheetName val="CF-det"/>
      <sheetName val="Cleaning &amp; Grubbing"/>
      <sheetName val="GN_ST_10"/>
      <sheetName val="IHC"/>
      <sheetName val="bhilai"/>
      <sheetName val="jidal dam"/>
      <sheetName val="delo"/>
      <sheetName val="fran temp"/>
      <sheetName val="gagan"/>
      <sheetName val="hsbc"/>
      <sheetName val="jeedi"/>
      <sheetName val="kona swit"/>
      <sheetName val="template (8)"/>
      <sheetName val="template (9)"/>
      <sheetName val="OVER HEADS"/>
      <sheetName val="Cover Sheet"/>
      <sheetName val="BOQ REV A"/>
      <sheetName val="BOQ"/>
      <sheetName val="PTB (IO)"/>
      <sheetName val="BMS "/>
      <sheetName val="SPT vs PHI"/>
      <sheetName val="TBAL9697 -group wise  sdpl"/>
      <sheetName val="PIPING"/>
      <sheetName val="300x500"/>
      <sheetName val="PRECAST_lightconc-II"/>
      <sheetName val="PRECAST_lightconc_II"/>
      <sheetName val="College_Details"/>
      <sheetName val="Personal_"/>
      <sheetName val="Cleaning_&amp;_Grubbing"/>
      <sheetName val="jidal_dam"/>
      <sheetName val="fran_temp"/>
      <sheetName val="kona_swit"/>
      <sheetName val="template_(8)"/>
      <sheetName val="template_(9)"/>
      <sheetName val="OVER_HEADS"/>
      <sheetName val="Cover_Sheet"/>
      <sheetName val="BOQ_REV_A"/>
      <sheetName val="PTB_(IO)"/>
      <sheetName val="BMS_"/>
      <sheetName val="SPT_vs_PHI"/>
      <sheetName val="TBAL9697_-group_wise__sdpl"/>
      <sheetName val="Sheet1"/>
      <sheetName val="Summary"/>
      <sheetName val="Quantity Schedule"/>
      <sheetName val="Revenue  Schedule "/>
      <sheetName val="Balance works - Direct Cost"/>
      <sheetName val="Balance works - Indirect Cost"/>
      <sheetName val="Cashflows"/>
      <sheetName val="Fund Plan"/>
      <sheetName val="Bill of Resources"/>
      <sheetName val="DC"/>
      <sheetName val="concrete"/>
      <sheetName val="beam-reinft-IIInd floor"/>
      <sheetName val="八幡"/>
      <sheetName val="TAX BILLS"/>
      <sheetName val="CASH BILLS"/>
      <sheetName val="LABOUR BILLS"/>
      <sheetName val="BQQ"/>
      <sheetName val="july"/>
      <sheetName val="june"/>
      <sheetName val="may"/>
      <sheetName val="april"/>
      <sheetName val="march"/>
      <sheetName val="jan"/>
      <sheetName val="fefb"/>
      <sheetName val="invoice"/>
      <sheetName val="puch order"/>
      <sheetName val="decm"/>
      <sheetName val="Sheet1 (2)"/>
      <sheetName val="M-Book for Conc"/>
      <sheetName val="M-Book for FW"/>
      <sheetName val="zone-8"/>
      <sheetName val="MHNO_LEV"/>
      <sheetName val="#REF!"/>
      <sheetName val="Boq Block A"/>
      <sheetName val="Expenditure plan"/>
      <sheetName val="ORDER BOOKING"/>
      <sheetName val="PRECAST_lightconc-II1"/>
      <sheetName val="PRECAST_lightconc_II1"/>
      <sheetName val="College_Details1"/>
      <sheetName val="Personal_1"/>
      <sheetName val="Cleaning_&amp;_Grubbing1"/>
      <sheetName val="jidal_dam1"/>
      <sheetName val="fran_temp1"/>
      <sheetName val="kona_swit1"/>
      <sheetName val="template_(8)1"/>
      <sheetName val="template_(9)1"/>
      <sheetName val="OVER_HEADS1"/>
      <sheetName val="Cover_Sheet1"/>
      <sheetName val="BOQ_REV_A1"/>
      <sheetName val="PTB_(IO)1"/>
      <sheetName val="BMS_1"/>
      <sheetName val="SPT_vs_PHI1"/>
      <sheetName val="TBAL9697_-group_wise__sdpl1"/>
      <sheetName val="Quantity_Schedule"/>
      <sheetName val="Revenue__Schedule_"/>
      <sheetName val="Balance_works_-_Direct_Cost"/>
      <sheetName val="Balance_works_-_Indirect_Cost"/>
      <sheetName val="Fund_Plan"/>
      <sheetName val="Bill_of_Resources"/>
      <sheetName val="SITE OVERHEADS"/>
      <sheetName val="labour coeff"/>
      <sheetName val="Site Dev BOQ"/>
      <sheetName val="Sheet3"/>
      <sheetName val="VCH-SLC"/>
      <sheetName val="Supplier"/>
      <sheetName val="SILICATE"/>
      <sheetName val="Costing Upto Mar'11 (2)"/>
      <sheetName val="Tender Summary"/>
      <sheetName val="p&amp;m"/>
      <sheetName val="upa"/>
      <sheetName val="Design"/>
      <sheetName val="A"/>
      <sheetName val="List"/>
      <sheetName val=" 24.07.10 RS &amp; SECURITY"/>
      <sheetName val="24.07.10 CIVIL WET"/>
      <sheetName val=" 24.07.10 CIVIL"/>
      <sheetName val=" 24.07.10 MECH-FAB"/>
      <sheetName val=" 24.07.10 MECH-TANK"/>
      <sheetName val=" 23.07.10 N.SHIFT MECH-FAB"/>
      <sheetName val=" 23.07.10 N.SHIFT MECH-TANK"/>
      <sheetName val=" 23.07.10 RS &amp; SECURITY"/>
      <sheetName val="23.07.10 CIVIL WET"/>
      <sheetName val=" 23.07.10 CIVIL"/>
      <sheetName val=" 23.07.10 MECH-FAB"/>
      <sheetName val=" 23.07.10 MECH-TANK"/>
      <sheetName val=" 22.07.10 N.SHIFT MECH-FAB"/>
      <sheetName val=" 22.07.10 N.SHIFT MECH-TANK"/>
      <sheetName val=" 22.07.10 RS &amp; SECURITY"/>
      <sheetName val="22.07.10 CIVIL WET"/>
      <sheetName val=" 22.07.10 CIVIL"/>
      <sheetName val=" 22.07.10 MECH-FAB"/>
      <sheetName val=" 22.07.10 MECH-TANK"/>
      <sheetName val=" 21.07.10 N.SHIFT MECH-FAB"/>
      <sheetName val=" 21.07.10 N.SHIFT MECH-TANK"/>
      <sheetName val=" 21.07.10 RS &amp; SECURITY"/>
      <sheetName val="21.07.10 CIVIL WET"/>
      <sheetName val=" 21.07.10 CIVIL"/>
      <sheetName val=" 21.07.10 MECH-FAB"/>
      <sheetName val=" 21.07.10 MECH-TANK"/>
      <sheetName val=" 20.07.10 N.SHIFT MECH-FAB"/>
      <sheetName val=" 20.07.10 N.SHIFT MECH-TANK"/>
      <sheetName val=" 20.07.10 RS &amp; SECURITY"/>
      <sheetName val="20.07.10 CIVIL WET"/>
      <sheetName val=" 20.07.10 CIVIL"/>
      <sheetName val=" 20.07.10 MECH-FAB"/>
      <sheetName val=" 20.07.10 MECH-TANK"/>
      <sheetName val=" 19.07.10 N.SHIFT MECH-FAB"/>
      <sheetName val=" 19.07.10 N.SHIFT MECH-TANK"/>
      <sheetName val=" 19.07.10 RS &amp; SECURITY"/>
      <sheetName val="19.07.10 CIVIL WET"/>
      <sheetName val=" 19.07.10 CIVIL"/>
      <sheetName val=" 19.07.10 MECH-FAB"/>
      <sheetName val=" 19.07.10 MECH-TANK"/>
      <sheetName val=" 18.07.10 N.SHIFT MECH-FAB"/>
      <sheetName val=" 18.07.10 N.SHIFT MECH-TANK"/>
      <sheetName val=" 18.07.10 RS &amp; SECURITY"/>
      <sheetName val="18.07.10 CIVIL WET"/>
      <sheetName val=" 18.07.10 CIVIL"/>
      <sheetName val=" 18.07.10 MECH-FAB"/>
      <sheetName val=" 18.07.10 MECH-TANK"/>
      <sheetName val=" 17.07.10 N.SHIFT MECH-FAB"/>
      <sheetName val=" 17.07.10 N.SHIFT MECH-TANK"/>
      <sheetName val=" 17.07.10 RS &amp; SECURITY"/>
      <sheetName val="17.07.10 CIVIL WET"/>
      <sheetName val=" 17.07.10 CIVIL"/>
      <sheetName val=" 17.07.10 MECH-FAB"/>
      <sheetName val=" 17.07.10 MECH-TANK"/>
      <sheetName val=" 16.07.10 N.SHIFT MECH-FAB"/>
      <sheetName val=" 16.07.10 N.SHIFT MECH-TANK"/>
      <sheetName val=" 16.07.10 RS &amp; SECURITY"/>
      <sheetName val="16.07.10 CIVIL WET"/>
      <sheetName val=" 16.07.10 CIVIL"/>
      <sheetName val=" 16.07.10 MECH-FAB"/>
      <sheetName val=" 16.07.10 MECH-TANK"/>
      <sheetName val=" 15.07.10 N.SHIFT MECH-FAB"/>
      <sheetName val=" 15.07.10 N.SHIFT MECH-TANK"/>
      <sheetName val=" 15.07.10 RS &amp; SECURITY"/>
      <sheetName val="15.07.10 CIVIL WET"/>
      <sheetName val=" 15.07.10 CIVIL"/>
      <sheetName val=" 15.07.10 MECH-FAB"/>
      <sheetName val=" 15.07.10 MECH-TANK"/>
      <sheetName val=" 14.07.10 N.SHIFT MECH-FAB"/>
      <sheetName val=" 14.07.10 N.SHIFT MECH-TANK"/>
      <sheetName val=" 14.07.10 RS &amp; SECURITY"/>
      <sheetName val="14.07.10 CIVIL WET"/>
      <sheetName val=" 14.07.10 CIVIL"/>
      <sheetName val=" 14.07.10 MECH-FAB"/>
      <sheetName val=" 14.07.10 MECH-TANK"/>
      <sheetName val=" 13.07.10 N.SHIFT MECH-FAB"/>
      <sheetName val=" 13.07.10 N.SHIFT MECH-TANK"/>
      <sheetName val=" 13.07.10 RS &amp; SECURITY"/>
      <sheetName val="13.07.10 CIVIL WET"/>
      <sheetName val=" 13.07.10 CIVIL"/>
      <sheetName val=" 13.07.10 MECH-FAB"/>
      <sheetName val=" 13.07.10 MECH-TANK"/>
      <sheetName val=" 12.07.10 N.SHIFT MECH-FAB"/>
      <sheetName val=" 12.07.10 N.SHIFT MECH-TANK"/>
      <sheetName val=" 12.07.10 RS &amp; SECURITY"/>
      <sheetName val="12.07.10 CIVIL WET"/>
      <sheetName val=" 12.07.10 CIVIL"/>
      <sheetName val=" 12.07.10 MECH-FAB"/>
      <sheetName val=" 12.07.10 MECH-TANK"/>
      <sheetName val=" 11.07.10 N.SHIFT MECH-FAB"/>
      <sheetName val=" 11.07.10 N.SHIFT MECH-TANK"/>
      <sheetName val=" 11.07.10 RS &amp; SECURITY"/>
      <sheetName val="11.07.10 CIVIL WET"/>
      <sheetName val=" 11.07.10 CIVIL"/>
      <sheetName val=" 11.07.10 MECH-FAB"/>
      <sheetName val=" 11.07.10 MECH-TANK"/>
      <sheetName val=" 10.07.10 N.SHIFT MECH-FAB"/>
      <sheetName val=" 10.07.10 N.SHIFT MECH-TANK"/>
      <sheetName val=" 10.07.10 RS &amp; SECURITY"/>
      <sheetName val="10.07.10 CIVIL WET"/>
      <sheetName val=" 10.07.10 CIVIL"/>
      <sheetName val=" 10.07.10 MECH-FAB"/>
      <sheetName val=" 10.07.10 MECH-TANK"/>
      <sheetName val=" 09.07.10 N.SHIFT MECH-FAB"/>
      <sheetName val=" 09.07.10 N.SHIFT MECH-TANK"/>
      <sheetName val=" 09.07.10 RS &amp; SECURITY"/>
      <sheetName val="09.07.10 CIVIL WET"/>
      <sheetName val=" 09.07.10 CIVIL"/>
      <sheetName val=" 09.07.10 MECH-FAB"/>
      <sheetName val=" 09.07.10 MECH-TANK"/>
      <sheetName val=" 08.07.10 N.SHIFT MECH-FAB"/>
      <sheetName val=" 08.07.10 N.SHIFT MECH-TANK"/>
      <sheetName val=" 08.07.10 RS &amp; SECURITY"/>
      <sheetName val="08.07.10 CIVIL WET"/>
      <sheetName val=" 08.07.10 CIVIL"/>
      <sheetName val=" 08.07.10 MECH-FAB"/>
      <sheetName val=" 08.07.10 MECH-TANK"/>
      <sheetName val=" 07.07.10 N.SHIFT MECH-FAB"/>
      <sheetName val=" 07.07.10 N.SHIFT MECH-TANK"/>
      <sheetName val=" 07.07.10 RS &amp; SECURITY"/>
      <sheetName val="07.07.10 CIVIL WET"/>
      <sheetName val=" 07.07.10 CIVIL"/>
      <sheetName val=" 07.07.10 MECH-FAB"/>
      <sheetName val=" 07.07.10 MECH-TANK"/>
      <sheetName val=" 06.07.10 N.SHIFT MECH-FAB"/>
      <sheetName val=" 06.07.10 N.SHIFT MECH-TANK"/>
      <sheetName val=" 06.07.10 RS &amp; SECURITY"/>
      <sheetName val="06.07.10 CIVIL WET"/>
      <sheetName val=" 06.07.10 CIVIL"/>
      <sheetName val=" 06.07.10 MECH-FAB"/>
      <sheetName val=" 06.07.10 MECH-TANK"/>
      <sheetName val=" 05.07.10 N.SHIFT MECH-FAB"/>
      <sheetName val=" 05.07.10 N.SHIFT MECH-TANK"/>
      <sheetName val=" 05.07.10 RS &amp; SECURITY"/>
      <sheetName val="05.07.10 CIVIL WET"/>
      <sheetName val=" 05.07.10 CIVIL"/>
      <sheetName val=" 05.07.10 MECH-FAB"/>
      <sheetName val=" 05.07.10 MECH-TANK"/>
      <sheetName val=" 04.07.10 N.SHIFT MECH-FAB"/>
      <sheetName val=" 04.07.10 N.SHIFT MECH-TANK"/>
      <sheetName val=" 04.07.10 RS &amp; SECURITY"/>
      <sheetName val="04.07.10 CIVIL WET"/>
      <sheetName val=" 04.07.10 CIVIL"/>
      <sheetName val=" 04.07.10 MECH-FAB"/>
      <sheetName val=" 04.07.10 MECH-TANK"/>
      <sheetName val=" 03.07.10 N.SHIFT MECH-FAB"/>
      <sheetName val=" 03.07.10 N.SHIFT MECH-TANK"/>
      <sheetName val=" 03.07.10 RS &amp; SECURITY "/>
      <sheetName val="03.07.10 CIVIL WET "/>
      <sheetName val=" 03.07.10 CIVIL "/>
      <sheetName val=" 03.07.10 MECH-FAB "/>
      <sheetName val=" 03.07.10 MECH-TANK "/>
      <sheetName val=" 02.07.10 N.SHIFT MECH-FAB "/>
      <sheetName val=" 02.07.10 N.SHIFT MECH-TANK "/>
      <sheetName val=" 02.07.10 RS &amp; SECURITY"/>
      <sheetName val="02.07.10 CIVIL WET"/>
      <sheetName val=" 02.07.10 CIVIL"/>
      <sheetName val=" 02.07.10 MECH-FAB"/>
      <sheetName val=" 02.07.10 MECH-TANK"/>
      <sheetName val=" 01.07.10 N.SHIFT MECH-FAB"/>
      <sheetName val=" 01.07.10 N.SHIFT MECH-TANK"/>
      <sheetName val=" 01.07.10 RS &amp; SECURITY"/>
      <sheetName val="01.07.10 CIVIL WET"/>
      <sheetName val=" 01.07.10 CIVIL"/>
      <sheetName val=" 01.07.10 MECH-FAB"/>
      <sheetName val=" 01.07.10 MECH-TANK"/>
      <sheetName val=" 30.06.10 N.SHIFT MECH-FAB"/>
      <sheetName val=" 30.06.10 N.SHIFT MECH-TANK"/>
      <sheetName val="BOQ_Direct_selling cost"/>
      <sheetName val="Meas.-Hotel Part"/>
      <sheetName val="Headings"/>
      <sheetName val="dBase"/>
      <sheetName val="Contract Night Staff"/>
      <sheetName val="Contract Day Staff"/>
      <sheetName val="Day Shift"/>
      <sheetName val="Night Shift"/>
      <sheetName val="scurve calc (2)"/>
      <sheetName val="Direct cost shed A-2 "/>
      <sheetName val="final abstract"/>
      <sheetName val="Sheet2"/>
      <sheetName val="factors"/>
      <sheetName val="Data"/>
      <sheetName val="Lead"/>
      <sheetName val="22.12.2011"/>
      <sheetName val="BOQ (2)"/>
      <sheetName val="Civil Boq"/>
      <sheetName val="Build-up"/>
      <sheetName val="2gii"/>
      <sheetName val="Fee Rate Summary"/>
      <sheetName val="master"/>
      <sheetName val="Meas__Hotel Part"/>
      <sheetName val="Detail"/>
      <sheetName val="beam-reinft"/>
      <sheetName val="INPUT SHEET"/>
      <sheetName val="DataInput"/>
      <sheetName val="DataInput-1"/>
      <sheetName val="DI Rate Analysis"/>
      <sheetName val="Economic RisingMain  Ph-I"/>
      <sheetName val="inWords"/>
      <sheetName val="Fill this out first..."/>
      <sheetName val="St.co.91.5lvl"/>
      <sheetName val=" 09.07.10 M顅ᎆ뤀ᨇ԰_x0000_缀_x0000_"/>
      <sheetName val="HVAC"/>
      <sheetName val="Ave.wtd.rates"/>
      <sheetName val="Material "/>
      <sheetName val="Labour &amp; Plant"/>
      <sheetName val="Cashflow projection"/>
      <sheetName val="Item- Compact"/>
      <sheetName val="PA- Consutant "/>
      <sheetName val="Cost Index"/>
      <sheetName val="Fin. Assumpt. - Sensitivities"/>
      <sheetName val="Bill 1"/>
      <sheetName val="Bill 2"/>
      <sheetName val="Bill 3"/>
      <sheetName val="Bill 4"/>
      <sheetName val="Bill 5"/>
      <sheetName val="Bill 6"/>
      <sheetName val="Bill 7"/>
      <sheetName val="IO List"/>
      <sheetName val="공장별판관비배부"/>
      <sheetName val="temp"/>
      <sheetName val="GBW"/>
      <sheetName val="cash in flow Summary JV "/>
      <sheetName val="water prop."/>
      <sheetName val="GR.slab-reinft"/>
      <sheetName val="MN T.B."/>
      <sheetName val="BS8007"/>
      <sheetName val="Assumptions"/>
      <sheetName val="Civil Works"/>
      <sheetName val="Sales &amp; Prod"/>
      <sheetName val="TBAL9697 _group wise  sdpl"/>
      <sheetName val="Intake"/>
      <sheetName val="HEAD"/>
      <sheetName val="COLUMN"/>
      <sheetName val="Staff Acco."/>
      <sheetName val="section"/>
      <sheetName val="Driveway Beams"/>
      <sheetName val="Rate analysis- BOQ 1 "/>
      <sheetName val="SP Break Up"/>
      <sheetName val=" 09.07.10 M顅ᎆ뤀ᨇ԰?缀?"/>
      <sheetName val="Costing"/>
      <sheetName val="Analy_7-10"/>
      <sheetName val="INDIGINEOUS ITEMS "/>
      <sheetName val="PRECAST_lightconc-II2"/>
      <sheetName val="PRECAST_lightconc_II2"/>
      <sheetName val="College_Details2"/>
      <sheetName val="Personal_2"/>
      <sheetName val="Cleaning_&amp;_Grubbing2"/>
      <sheetName val="jidal_dam2"/>
      <sheetName val="fran_temp2"/>
      <sheetName val="kona_swit2"/>
      <sheetName val="template_(8)2"/>
      <sheetName val="template_(9)2"/>
      <sheetName val="OVER_HEADS2"/>
      <sheetName val="Cover_Sheet2"/>
      <sheetName val="BOQ_REV_A2"/>
      <sheetName val="PTB_(IO)2"/>
      <sheetName val="BMS_2"/>
      <sheetName val="TBAL9697_-group_wise__sdpl2"/>
      <sheetName val="SPT_vs_PHI2"/>
      <sheetName val="Quantity_Schedule1"/>
      <sheetName val="Revenue__Schedule_1"/>
      <sheetName val="Balance_works_-_Direct_Cost1"/>
      <sheetName val="Balance_works_-_Indirect_Cost1"/>
      <sheetName val="Fund_Plan1"/>
      <sheetName val="Bill_of_Resources1"/>
      <sheetName val="Site_Dev_BOQ"/>
      <sheetName val="labour_coeff"/>
      <sheetName val="SITE_OVERHEADS"/>
      <sheetName val="Costing_Upto_Mar'11_(2)"/>
      <sheetName val="Tender_Summary"/>
      <sheetName val="Meas_-Hotel_Part"/>
      <sheetName val="beam-reinft-IIInd_floor"/>
      <sheetName val="TAX_BILLS"/>
      <sheetName val="CASH_BILLS"/>
      <sheetName val="LABOUR_BILLS"/>
      <sheetName val="puch_order"/>
      <sheetName val="Sheet1_(2)"/>
      <sheetName val="Expenditure_plan"/>
      <sheetName val="ORDER_BOOKING"/>
      <sheetName val="M-Book_for_Conc"/>
      <sheetName val="M-Book_for_FW"/>
      <sheetName val="22_12_2011"/>
      <sheetName val="BOQ_(2)"/>
      <sheetName val="Boq_Block_A"/>
      <sheetName val="_24_07_10_RS_&amp;_SECURITY"/>
      <sheetName val="24_07_10_CIVIL_WET"/>
      <sheetName val="_24_07_10_CIVIL"/>
      <sheetName val="_24_07_10_MECH-FAB"/>
      <sheetName val="_24_07_10_MECH-TANK"/>
      <sheetName val="_23_07_10_N_SHIFT_MECH-FAB"/>
      <sheetName val="_23_07_10_N_SHIFT_MECH-TANK"/>
      <sheetName val="_23_07_10_RS_&amp;_SECURITY"/>
      <sheetName val="23_07_10_CIVIL_WET"/>
      <sheetName val="_23_07_10_CIVIL"/>
      <sheetName val="_23_07_10_MECH-FAB"/>
      <sheetName val="_23_07_10_MECH-TANK"/>
      <sheetName val="_22_07_10_N_SHIFT_MECH-FAB"/>
      <sheetName val="_22_07_10_N_SHIFT_MECH-TANK"/>
      <sheetName val="_22_07_10_RS_&amp;_SECURITY"/>
      <sheetName val="22_07_10_CIVIL_WET"/>
      <sheetName val="_22_07_10_CIVIL"/>
      <sheetName val="_22_07_10_MECH-FAB"/>
      <sheetName val="_22_07_10_MECH-TANK"/>
      <sheetName val="_21_07_10_N_SHIFT_MECH-FAB"/>
      <sheetName val="_21_07_10_N_SHIFT_MECH-TANK"/>
      <sheetName val="_21_07_10_RS_&amp;_SECURITY"/>
      <sheetName val="21_07_10_CIVIL_WET"/>
      <sheetName val="Labour productivity"/>
      <sheetName val=" 09.07.10 M顅ᎆ뤀ᨇ԰"/>
      <sheetName val=" 09.07.10 M顅ᎆ뤀ᨇ԰_缀_"/>
      <sheetName val="08.07.10헾】_x0005__x0000__x0000__x0000__x0000_ꎋ"/>
      <sheetName val="3cd Annexure"/>
      <sheetName val="PRELIM5"/>
      <sheetName val="Labour"/>
      <sheetName val="Structure Bills Qty"/>
      <sheetName val="col-reinft1"/>
      <sheetName val="dlvoid"/>
      <sheetName val="Prelims Breakup"/>
      <sheetName val="B3-B4-B5-B6"/>
      <sheetName val="1.Civil-RA"/>
      <sheetName val="F20 Risk Analysis"/>
      <sheetName val="Change Order Log"/>
      <sheetName val="lookups"/>
      <sheetName val="ref"/>
      <sheetName val="Bin"/>
      <sheetName val="2000 MOR"/>
      <sheetName val="Voucher"/>
      <sheetName val="Project Details.."/>
      <sheetName val="Prelims_Breakup"/>
      <sheetName val="box-12"/>
      <sheetName val="08.07.10헾】_x0005_????ꎋ"/>
      <sheetName val="estm_mech"/>
      <sheetName val="gen"/>
      <sheetName val=" _x000a_¢_x0002_&amp;_x0000__x0000__x0000_ú5#_x0000__x0000__x0000__x0000__x0000__x0000__x0000_"/>
      <sheetName val=""/>
      <sheetName val="AOR"/>
      <sheetName val="eq"/>
      <sheetName val="Rate Analysis"/>
      <sheetName val="COST"/>
      <sheetName val="sheeet7"/>
      <sheetName val="_21_07_10_CIVIL"/>
      <sheetName val=" _x000a_¢_x0002_&amp;???ú5#???????"/>
      <sheetName val="_21_07_10_MECH-FAB"/>
      <sheetName val="_21_07_10_MECH-TANK"/>
      <sheetName val="_20_07_10_N_SHIFT_MECH-FAB"/>
      <sheetName val="_20_07_10_N_SHIFT_MECH-TANK"/>
      <sheetName val="_20_07_10_RS_&amp;_SECURITY"/>
      <sheetName val="20_07_10_CIVIL_WET"/>
      <sheetName val="_20_07_10_CIVIL"/>
      <sheetName val="_20_07_10_MECH-FAB"/>
      <sheetName val="_20_07_10_MECH-TANK"/>
      <sheetName val="_19_07_10_N_SHIFT_MECH-FAB"/>
      <sheetName val="_19_07_10_N_SHIFT_MECH-TANK"/>
      <sheetName val="_19_07_10_RS_&amp;_SECURITY"/>
      <sheetName val="19_07_10_CIVIL_WET"/>
      <sheetName val="_19_07_10_CIVIL"/>
      <sheetName val="_19_07_10_MECH-FAB"/>
      <sheetName val="_19_07_10_MECH-TANK"/>
      <sheetName val="_18_07_10_N_SHIFT_MECH-FAB"/>
      <sheetName val="_18_07_10_N_SHIFT_MECH-TANK"/>
      <sheetName val="_18_07_10_RS_&amp;_SECURITY"/>
      <sheetName val="18_07_10_CIVIL_WET"/>
      <sheetName val="_18_07_10_CIVIL"/>
      <sheetName val="_18_07_10_MECH-FAB"/>
      <sheetName val="_18_07_10_MECH-TANK"/>
      <sheetName val="_17_07_10_N_SHIFT_MECH-FAB"/>
      <sheetName val="Admin"/>
      <sheetName val="Cover"/>
      <sheetName val="Data Sheet"/>
      <sheetName val="External Doors"/>
      <sheetName val="T&amp;M"/>
      <sheetName val="Assumption Inputs"/>
      <sheetName val="DEINKING(ANNEX 1)"/>
      <sheetName val="SUMMARY(E)"/>
      <sheetName val="Phase 1"/>
      <sheetName val="Pacakges split"/>
      <sheetName val="L+M"/>
      <sheetName val="Background"/>
      <sheetName val="Code"/>
      <sheetName val="run"/>
      <sheetName val="Wire"/>
      <sheetName val="RA-markate"/>
      <sheetName val="BOQ_Direct_selling_cost"/>
      <sheetName val="T-P1, FINISHES WORKING "/>
      <sheetName val="Assumption &amp; Exclusion"/>
      <sheetName val="querries"/>
      <sheetName val="Eqpmnt Plng"/>
      <sheetName val="wordsdata"/>
      <sheetName val="Makro1"/>
      <sheetName val="LABOUR RATE"/>
      <sheetName val="Material Rate"/>
      <sheetName val="Final"/>
      <sheetName val="Summary-Price_New"/>
      <sheetName val="AN-2K"/>
      <sheetName val="Switch V16"/>
      <sheetName val="B'Sheet"/>
      <sheetName val="Asmp"/>
      <sheetName val="ACS(1)"/>
      <sheetName val="FAS-C(4)"/>
      <sheetName val="CCTV(old)"/>
      <sheetName val="환율"/>
      <sheetName val="AutoOpen Stub Data"/>
      <sheetName val="Cat A Change Control"/>
      <sheetName val="14.07.10@_x0000__x0003_&amp;_x0000__x0000__x0000_Ò:"/>
      <sheetName val="_x0000__x0000__x0000__x0000__x0000__x0000__x0000_8!_x0000_;bÂ/Ò:!_x0000_Ò8!_x0000_&amp;_x0000__x0000__x0000_&amp;_x0000__x0000__x0000_"/>
      <sheetName val="14.07.10Á_x000c__x0003_&amp;_x0000__x0000__x0000_î&lt;"/>
      <sheetName val="_x0000__x0000__x0000__x0000__x0000__x0000__x0000_¸:_x001f__x0000_;b+/î&lt;_x001f__x0000_î:_x001f__x0000_&amp;_x0000__x0000__x0000_&amp;_x0000__x0000__x0000_"/>
      <sheetName val="_x0000_"/>
      <sheetName val="_17_07_10_N_SHIFT_MECH-TANK"/>
      <sheetName val="_17_07_10_RS_&amp;_SECURITY"/>
      <sheetName val="17_07_10_CIVIL_WET"/>
      <sheetName val="_17_07_10_CIVIL"/>
      <sheetName val="_17_07_10_MECH-FAB"/>
      <sheetName val="_17_07_10_MECH-TANK"/>
      <sheetName val="analysis"/>
      <sheetName val="x-items"/>
      <sheetName val="_16_07_10_N_SHIFT_MECH-FAB"/>
      <sheetName val="_16_07_10_N_SHIFT_MECH-TANK"/>
      <sheetName val="_16_07_10_RS_&amp;_SECURITY"/>
      <sheetName val="16_07_10_CIVIL_WET"/>
      <sheetName val="_16_07_10_CIVIL"/>
      <sheetName val="_16_07_10_MECH-FAB"/>
      <sheetName val="_16_07_10_MECH-TANK"/>
      <sheetName val="_15_07_10_N_SHIFT_MECH-FAB"/>
      <sheetName val="_15_07_10_N_SHIFT_MECH-TANK"/>
      <sheetName val="Theo Cons-June'10"/>
      <sheetName val="CABLERET"/>
      <sheetName val="currency"/>
      <sheetName val="Debits as on 12.04.08"/>
      <sheetName val="DP"/>
      <sheetName val="pol-60"/>
      <sheetName val="DI_Rate_Analysis"/>
      <sheetName val="Economic_RisingMain__Ph-I"/>
      <sheetName val="Variables"/>
      <sheetName val="Grade Slab -1"/>
      <sheetName val="Grade Slab -2"/>
      <sheetName val="Grade slab-3"/>
      <sheetName val="Grade slab -4"/>
      <sheetName val="Grade slab -5"/>
      <sheetName val="Grade slab -6"/>
      <sheetName val="Summary WG"/>
      <sheetName val="detail'02"/>
      <sheetName val="Cal"/>
      <sheetName val="InputPO_Del"/>
      <sheetName val="Deduction of assets"/>
      <sheetName val="STAFFSCHED "/>
      <sheetName val="India F&amp;S Template"/>
      <sheetName val=" bus bay"/>
      <sheetName val="doq-10"/>
      <sheetName val="doq-I"/>
      <sheetName val="doq 4"/>
      <sheetName val="doq 2"/>
      <sheetName val="AFAS "/>
      <sheetName val="RDS &amp; WLD"/>
      <sheetName val="PA System"/>
      <sheetName val="ACC"/>
      <sheetName val="CCTV"/>
      <sheetName val="Server &amp; PAC Room"/>
      <sheetName val="BMS"/>
      <sheetName val="HVAC BOQ"/>
      <sheetName val="08.07.10헾】_x0005_????菈_x0013_"/>
      <sheetName val="08.07.10헾】_x0005__x0000__x0000"/>
      <sheetName val="08.07.10헾】_x0005_____ꎋ"/>
      <sheetName val="FT-05-02IsoBOM"/>
      <sheetName val="08.07.10헾】_x0005_"/>
      <sheetName val="Factor Sheet"/>
      <sheetName val="d-safe specs"/>
      <sheetName val="  ¢_x0002_&amp;_x0000__x0000__x0000_ú5#_x0000__x0000__x0000__x0000__x0000__x0000__x0000_"/>
      <sheetName val="  ¢_x0002_&amp;???ú5#???????"/>
      <sheetName val="Invoice Tracker"/>
      <sheetName val="FitOutConfCentre"/>
      <sheetName val="10"/>
      <sheetName val="Control"/>
      <sheetName val="11A"/>
      <sheetName val="11B "/>
      <sheetName val="12A"/>
      <sheetName val="12B"/>
      <sheetName val="2A"/>
      <sheetName val="2B"/>
      <sheetName val="2C"/>
      <sheetName val="2D"/>
      <sheetName val="2E"/>
      <sheetName val="2F"/>
      <sheetName val="2G"/>
      <sheetName val="2H"/>
      <sheetName val="3A"/>
      <sheetName val="3B"/>
      <sheetName val="4"/>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5"/>
      <sheetName val="13"/>
      <sheetName val="DetEst"/>
      <sheetName val="1"/>
      <sheetName val="14"/>
      <sheetName val="08.07.10헾】_x0005_??_x0005__x0000__x0000_"/>
      <sheetName val="PRECAST_lightconc-II3"/>
      <sheetName val="PRECAST_lightconc_II3"/>
      <sheetName val="College_Details3"/>
      <sheetName val="Personal_3"/>
      <sheetName val="Cleaning_&amp;_Grubbing3"/>
      <sheetName val="jidal_dam3"/>
      <sheetName val="fran_temp3"/>
      <sheetName val="kona_swit3"/>
      <sheetName val="template_(8)3"/>
      <sheetName val="template_(9)3"/>
      <sheetName val="OVER_HEADS3"/>
      <sheetName val="Cover_Sheet3"/>
      <sheetName val="BOQ_REV_A3"/>
      <sheetName val="PTB_(IO)3"/>
      <sheetName val="BMS_3"/>
      <sheetName val="SPT_vs_PHI3"/>
      <sheetName val="TBAL9697_-group_wise__sdpl3"/>
      <sheetName val="Quantity_Schedule2"/>
      <sheetName val="Revenue__Schedule_2"/>
      <sheetName val="Balance_works_-_Direct_Cost2"/>
      <sheetName val="Balance_works_-_Indirect_Cost2"/>
      <sheetName val="Fund_Plan2"/>
      <sheetName val="Bill_of_Resources2"/>
      <sheetName val="beam-reinft-IIInd_floor1"/>
      <sheetName val="Boq_Block_A1"/>
      <sheetName val="Expenditure_plan1"/>
      <sheetName val="ORDER_BOOKING1"/>
      <sheetName val="_24_07_10_RS_&amp;_SECURITY1"/>
      <sheetName val="24_07_10_CIVIL_WET1"/>
      <sheetName val="_24_07_10_CIVIL1"/>
      <sheetName val="_24_07_10_MECH-FAB1"/>
      <sheetName val="_24_07_10_MECH-TANK1"/>
      <sheetName val="_23_07_10_N_SHIFT_MECH-FAB1"/>
      <sheetName val="_23_07_10_N_SHIFT_MECH-TANK1"/>
      <sheetName val="_23_07_10_RS_&amp;_SECURITY1"/>
      <sheetName val="23_07_10_CIVIL_WET1"/>
      <sheetName val="_23_07_10_CIVIL1"/>
      <sheetName val="_23_07_10_MECH-FAB1"/>
      <sheetName val="_23_07_10_MECH-TANK1"/>
      <sheetName val="_22_07_10_N_SHIFT_MECH-FAB1"/>
      <sheetName val="_22_07_10_N_SHIFT_MECH-TANK1"/>
      <sheetName val="_22_07_10_RS_&amp;_SECURITY1"/>
      <sheetName val="22_07_10_CIVIL_WET1"/>
      <sheetName val="_22_07_10_CIVIL1"/>
      <sheetName val="_22_07_10_MECH-FAB1"/>
      <sheetName val="_22_07_10_MECH-TANK1"/>
      <sheetName val="_21_07_10_N_SHIFT_MECH-FAB1"/>
      <sheetName val="_21_07_10_N_SHIFT_MECH-TANK1"/>
      <sheetName val="_21_07_10_RS_&amp;_SECURITY1"/>
      <sheetName val="21_07_10_CIVIL_WET1"/>
      <sheetName val="_21_07_10_CIVIL1"/>
      <sheetName val="_21_07_10_MECH-FAB1"/>
      <sheetName val="_21_07_10_MECH-TANK1"/>
      <sheetName val="_20_07_10_N_SHIFT_MECH-FAB1"/>
      <sheetName val="_20_07_10_N_SHIFT_MECH-TANK1"/>
      <sheetName val="_20_07_10_RS_&amp;_SECURITY1"/>
      <sheetName val="20_07_10_CIVIL_WET1"/>
      <sheetName val="_20_07_10_CIVIL1"/>
      <sheetName val="_20_07_10_MECH-FAB1"/>
      <sheetName val="_20_07_10_MECH-TANK1"/>
      <sheetName val="_19_07_10_N_SHIFT_MECH-FAB1"/>
      <sheetName val="_19_07_10_N_SHIFT_MECH-TANK1"/>
      <sheetName val="_19_07_10_RS_&amp;_SECURITY1"/>
      <sheetName val="19_07_10_CIVIL_WET1"/>
      <sheetName val="_19_07_10_CIVIL1"/>
      <sheetName val="_19_07_10_MECH-FAB1"/>
      <sheetName val="_19_07_10_MECH-TANK1"/>
      <sheetName val="_18_07_10_N_SHIFT_MECH-FAB1"/>
      <sheetName val="_18_07_10_N_SHIFT_MECH-TANK1"/>
      <sheetName val="_18_07_10_RS_&amp;_SECURITY1"/>
      <sheetName val="18_07_10_CIVIL_WET1"/>
      <sheetName val="_18_07_10_CIVIL1"/>
      <sheetName val="_18_07_10_MECH-FAB1"/>
      <sheetName val="_18_07_10_MECH-TANK1"/>
      <sheetName val="_17_07_10_N_SHIFT_MECH-FAB1"/>
      <sheetName val="_17_07_10_N_SHIFT_MECH-TANK1"/>
      <sheetName val="_17_07_10_RS_&amp;_SECURITY1"/>
      <sheetName val="17_07_10_CIVIL_WET1"/>
      <sheetName val="_17_07_10_CIVIL1"/>
      <sheetName val="_17_07_10_MECH-FAB1"/>
      <sheetName val="_17_07_10_MECH-TANK1"/>
      <sheetName val="_15_07_10_RS_&amp;_SECURITY"/>
      <sheetName val="15_07_10_CIVIL_WET"/>
      <sheetName val="_15_07_10_CIVIL"/>
      <sheetName val="_15_07_10_MECH-FAB"/>
      <sheetName val="_15_07_10_MECH-TANK"/>
      <sheetName val="_14_07_10_N_SHIFT_MECH-FAB"/>
      <sheetName val="_14_07_10_N_SHIFT_MECH-TANK"/>
      <sheetName val="_14_07_10_RS_&amp;_SECURITY"/>
      <sheetName val="14_07_10_CIVIL_WET"/>
      <sheetName val="_14_07_10_CIVIL"/>
      <sheetName val="_14_07_10_MECH-FAB"/>
      <sheetName val="_14_07_10_MECH-TANK"/>
      <sheetName val="_13_07_10_N_SHIFT_MECH-FAB"/>
      <sheetName val="_13_07_10_N_SHIFT_MECH-TANK"/>
      <sheetName val="_13_07_10_RS_&amp;_SECURITY"/>
      <sheetName val="13_07_10_CIVIL_WET"/>
      <sheetName val="_13_07_10_CIVIL"/>
      <sheetName val="_13_07_10_MECH-FAB"/>
      <sheetName val="_13_07_10_MECH-TANK"/>
      <sheetName val="_12_07_10_N_SHIFT_MECH-FAB"/>
      <sheetName val="_12_07_10_N_SHIFT_MECH-TANK"/>
      <sheetName val="_12_07_10_RS_&amp;_SECURITY"/>
      <sheetName val="12_07_10_CIVIL_WET"/>
      <sheetName val="_12_07_10_CIVIL"/>
      <sheetName val="_12_07_10_MECH-FAB"/>
      <sheetName val="_12_07_10_MECH-TANK"/>
      <sheetName val="_11_07_10_N_SHIFT_MECH-FAB"/>
      <sheetName val="_11_07_10_N_SHIFT_MECH-TANK"/>
      <sheetName val="_11_07_10_RS_&amp;_SECURITY"/>
      <sheetName val="11_07_10_CIVIL_WET"/>
      <sheetName val="_11_07_10_CIVIL"/>
      <sheetName val="_11_07_10_MECH-FAB"/>
      <sheetName val="_11_07_10_MECH-TANK"/>
      <sheetName val="_10_07_10_N_SHIFT_MECH-FAB"/>
      <sheetName val="_10_07_10_N_SHIFT_MECH-TANK"/>
      <sheetName val="_10_07_10_RS_&amp;_SECURITY"/>
      <sheetName val="10_07_10_CIVIL_WET"/>
      <sheetName val="_10_07_10_CIVIL"/>
      <sheetName val="_10_07_10_MECH-FAB"/>
      <sheetName val="_10_07_10_MECH-TANK"/>
      <sheetName val="_09_07_10_N_SHIFT_MECH-FAB"/>
      <sheetName val="_09_07_10_N_SHIFT_MECH-TANK"/>
      <sheetName val="_09_07_10_RS_&amp;_SECURITY"/>
      <sheetName val="09_07_10_CIVIL_WET"/>
      <sheetName val="_09_07_10_CIVIL"/>
      <sheetName val="_09_07_10_MECH-FAB"/>
      <sheetName val="_09_07_10_MECH-TANK"/>
      <sheetName val="_08_07_10_N_SHIFT_MECH-FAB"/>
      <sheetName val="_08_07_10_N_SHIFT_MECH-TANK"/>
      <sheetName val="_08_07_10_RS_&amp;_SECURITY"/>
      <sheetName val="08_07_10_CIVIL_WET"/>
      <sheetName val="_08_07_10_CIVIL"/>
      <sheetName val="_08_07_10_MECH-FAB"/>
      <sheetName val="_08_07_10_MECH-TANK"/>
      <sheetName val="_07_07_10_N_SHIFT_MECH-FAB"/>
      <sheetName val="_07_07_10_N_SHIFT_MECH-TANK"/>
      <sheetName val="_07_07_10_RS_&amp;_SECURITY"/>
      <sheetName val="07_07_10_CIVIL_WET"/>
      <sheetName val="_07_07_10_CIVIL"/>
      <sheetName val="_07_07_10_MECH-FAB"/>
      <sheetName val="_07_07_10_MECH-TANK"/>
      <sheetName val="_06_07_10_N_SHIFT_MECH-FAB"/>
      <sheetName val="_06_07_10_N_SHIFT_MECH-TANK"/>
      <sheetName val="_06_07_10_RS_&amp;_SECURITY"/>
      <sheetName val="06_07_10_CIVIL_WET"/>
      <sheetName val="_06_07_10_CIVIL"/>
      <sheetName val="_06_07_10_MECH-FAB"/>
      <sheetName val="_06_07_10_MECH-TANK"/>
      <sheetName val="_05_07_10_N_SHIFT_MECH-FAB"/>
      <sheetName val="_05_07_10_N_SHIFT_MECH-TANK"/>
      <sheetName val="_05_07_10_RS_&amp;_SECURITY"/>
      <sheetName val="05_07_10_CIVIL_WET"/>
      <sheetName val="_05_07_10_CIVIL"/>
      <sheetName val="_05_07_10_MECH-FAB"/>
      <sheetName val="_05_07_10_MECH-TANK"/>
      <sheetName val="_04_07_10_N_SHIFT_MECH-FAB"/>
      <sheetName val="_04_07_10_N_SHIFT_MECH-TANK"/>
      <sheetName val="_04_07_10_RS_&amp;_SECURITY"/>
      <sheetName val="04_07_10_CIVIL_WET"/>
      <sheetName val="_04_07_10_CIVIL"/>
      <sheetName val="_04_07_10_MECH-FAB"/>
      <sheetName val="_04_07_10_MECH-TANK"/>
      <sheetName val="_03_07_10_N_SHIFT_MECH-FAB"/>
      <sheetName val="_03_07_10_N_SHIFT_MECH-TANK"/>
      <sheetName val="_03_07_10_RS_&amp;_SECURITY_"/>
      <sheetName val="03_07_10_CIVIL_WET_"/>
      <sheetName val="_03_07_10_CIVIL_"/>
      <sheetName val="_03_07_10_MECH-FAB_"/>
      <sheetName val="_03_07_10_MECH-TANK_"/>
      <sheetName val="_02_07_10_N_SHIFT_MECH-FAB_"/>
      <sheetName val="_02_07_10_N_SHIFT_MECH-TANK_"/>
      <sheetName val="_02_07_10_RS_&amp;_SECURITY"/>
      <sheetName val="02_07_10_CIVIL_WET"/>
      <sheetName val="_02_07_10_CIVIL"/>
      <sheetName val="_02_07_10_MECH-FAB"/>
      <sheetName val="_02_07_10_MECH-TANK"/>
      <sheetName val="_01_07_10_N_SHIFT_MECH-FAB"/>
      <sheetName val="_01_07_10_N_SHIFT_MECH-TANK"/>
      <sheetName val="_01_07_10_RS_&amp;_SECURITY"/>
      <sheetName val="01_07_10_CIVIL_WET"/>
      <sheetName val="_01_07_10_CIVIL"/>
      <sheetName val="_01_07_10_MECH-FAB"/>
      <sheetName val="_01_07_10_MECH-TANK"/>
      <sheetName val="_30_06_10_N_SHIFT_MECH-FAB"/>
      <sheetName val="_30_06_10_N_SHIFT_MECH-TANK"/>
      <sheetName val="SITE_OVERHEADS1"/>
      <sheetName val="labour_coeff1"/>
      <sheetName val="Site_Dev_BOQ1"/>
      <sheetName val="Costing_Upto_Mar'11_(2)1"/>
      <sheetName val="Tender_Summary1"/>
      <sheetName val="M-Book_for_Conc1"/>
      <sheetName val="M-Book_for_FW1"/>
      <sheetName val="TAX_BILLS1"/>
      <sheetName val="CASH_BILLS1"/>
      <sheetName val="LABOUR_BILLS1"/>
      <sheetName val="puch_order1"/>
      <sheetName val="Sheet1_(2)1"/>
      <sheetName val="Meas_-Hotel_Part1"/>
      <sheetName val="scurve_calc_(2)"/>
      <sheetName val="Contract_Night_Staff"/>
      <sheetName val="Contract_Day_Staff"/>
      <sheetName val="Day_Shift"/>
      <sheetName val="Night_Shift"/>
      <sheetName val="Direct_cost_shed_A-2_"/>
      <sheetName val="Fee_Rate_Summary"/>
      <sheetName val="Civil_Boq"/>
      <sheetName val="22_12_20111"/>
      <sheetName val="BOQ_(2)1"/>
      <sheetName val="INPUT_SHEET"/>
      <sheetName val="final_abstract"/>
      <sheetName val="Meas__Hotel_Part"/>
      <sheetName val="Ave_wtd_rates"/>
      <sheetName val="Material_"/>
      <sheetName val="Labour_&amp;_Plant"/>
      <sheetName val="Cashflow_projection"/>
      <sheetName val="_09_07_10_M顅ᎆ뤀ᨇ԰缀"/>
      <sheetName val="Item-_Compact"/>
      <sheetName val="St_co_91_5lvl"/>
      <sheetName val="Fill_this_out_first___"/>
      <sheetName val="cash_in_flow_Summary_JV_"/>
      <sheetName val="water_prop_"/>
      <sheetName val="GR_slab-reinft"/>
      <sheetName val="Cost_Index"/>
      <sheetName val="Sales_&amp;_Prod"/>
      <sheetName val="IO_List"/>
      <sheetName val="Staff_Acco_"/>
      <sheetName val="08_07_10헾】ꎋ"/>
      <sheetName val="PA-_Consutant_"/>
      <sheetName val="3cd_Annexure"/>
      <sheetName val="DI_Rate_Analysis1"/>
      <sheetName val="Economic_RisingMain__Ph-I1"/>
      <sheetName val="Civil_Works"/>
      <sheetName val="TBAL9697__group_wise__sdpl"/>
      <sheetName val="MN_T_B_"/>
      <sheetName val="SP_Break_Up"/>
      <sheetName val="Labour_productivity"/>
      <sheetName val="_09_07_10_M顅ᎆ뤀ᨇ԰?缀?"/>
      <sheetName val="Fin__Assumpt__-_Sensitivities"/>
      <sheetName val="Bill_1"/>
      <sheetName val="Bill_2"/>
      <sheetName val="Bill_3"/>
      <sheetName val="Bill_4"/>
      <sheetName val="Bill_5"/>
      <sheetName val="Bill_6"/>
      <sheetName val="Bill_7"/>
      <sheetName val="1_Civil-RA"/>
      <sheetName val="F20_Risk_Analysis"/>
      <sheetName val="Change_Order_Log"/>
      <sheetName val="2000_MOR"/>
      <sheetName val="08_07_10헾】????ꎋ"/>
      <sheetName val="_09_07_10_M顅ᎆ뤀ᨇ԰"/>
      <sheetName val="_09_07_10_M顅ᎆ뤀ᨇ԰_缀_"/>
      <sheetName val="Structure_Bills_Qty"/>
      <sheetName val="INDIGINEOUS_ITEMS_"/>
      <sheetName val="Project_Details__"/>
      <sheetName val="Rate_analysis-_BOQ_1_"/>
      <sheetName val="Prelims_Breakup1"/>
      <sheetName val="__x000a_¢&amp;ú5#"/>
      <sheetName val="Driveway_Beams"/>
      <sheetName val="Rate_Analysis"/>
      <sheetName val="T-P1,_FINISHES_WORKING_"/>
      <sheetName val="Assumption_&amp;_Exclusion"/>
      <sheetName val="__x000a_¢&amp;???ú5#???????"/>
      <sheetName val="Phase_1"/>
      <sheetName val="Pacakges_split"/>
      <sheetName val="Assumption_Inputs"/>
      <sheetName val="DEINKING(ANNEX_1)"/>
      <sheetName val="Eqpmnt_Plng"/>
      <sheetName val="LABOUR_RATE"/>
      <sheetName val="Material_Rate"/>
      <sheetName val="Switch_V16"/>
      <sheetName val="External_Doors"/>
      <sheetName val="Grade_Slab_-1"/>
      <sheetName val="Grade_Slab_-2"/>
      <sheetName val="Grade_slab-3"/>
      <sheetName val="Grade_slab_-4"/>
      <sheetName val="Grade_slab_-5"/>
      <sheetName val="Grade_slab_-6"/>
      <sheetName val="Factor_Sheet"/>
      <sheetName val="AutoOpen_Stub_Data"/>
      <sheetName val="Cat_A_Change_Control"/>
      <sheetName val="Main-Material"/>
      <sheetName val="Form-B"/>
      <sheetName val="Measurements"/>
      <sheetName val="Tables"/>
      <sheetName val="Flooring"/>
      <sheetName val="Ceilings"/>
      <sheetName val="ACAD Finishes"/>
      <sheetName val="Site Details"/>
      <sheetName val="Chair"/>
      <sheetName val="Site Area Statement"/>
      <sheetName val="Doors"/>
      <sheetName val="Estimate"/>
      <sheetName val="Blr hire"/>
      <sheetName val="PRECAST-conc-AI"/>
      <sheetName val="Miscellan%ous_x0008_civil"/>
      <sheetName val="b`sic"/>
      <sheetName val="PRECAST lig(tconc_II"/>
      <sheetName val="Top Sheet"/>
      <sheetName val="Col NUM"/>
      <sheetName val="COLUMN RC "/>
      <sheetName val="STILT Floor Slab NUM"/>
      <sheetName val="First Floor Slab RC"/>
      <sheetName val="FIRST FLOOR SLAB WT SUMMARY"/>
      <sheetName val="Stilt Floor Beam NUM"/>
      <sheetName val="STILT BEAM NUM"/>
      <sheetName val="STILT BEAM RC"/>
      <sheetName val="Stilt wall Num"/>
      <sheetName val="STILT WALL RC"/>
      <sheetName val="Z-DETAILS ABOVE RAFT UPTO +0.05"/>
      <sheetName val="Z-DETAILS ABOVE RAFT UPTO + (2"/>
      <sheetName val="TOTAL CHECK"/>
      <sheetName val="TYP.  wall Num"/>
      <sheetName val="Z-DETAILS TYP. +2.85 TO +8.85"/>
      <sheetName val="Quote Sheet"/>
      <sheetName val="Intro."/>
      <sheetName val="Gate 2"/>
      <sheetName val="Lab"/>
      <sheetName val="14.07.10 CIVIL W ["/>
      <sheetName val="14.07.10@^\_x0001_&amp;_x0000__x0000__x0000__x0012_8"/>
      <sheetName val="_x0000__x0000__x0000__x0000__x0000__x0000__x0000_Ü5)_x0000__x001e_bÝ/_x0012_8)_x0000__x0012_6)_x0000_&amp;_x0000__x0000__x0000_&amp;_x0000__x0000__x0000_"/>
      <sheetName val="_x0001__x0000__x0000__x0000_"/>
      <sheetName val="08.07.10헾】_x0005_??壀&quot;夌&quot;"/>
      <sheetName val="Cost Basis"/>
      <sheetName val="08.07.10헾】_x0005_??헾⿂_x0005__x0000_"/>
      <sheetName val="08.07.10헾】_x0005_????懇"/>
      <sheetName val=" _¢_x0002_&amp;"/>
      <sheetName val=" _¢_x0002_&amp;___ú5#_______"/>
      <sheetName val="BOQ LT"/>
      <sheetName val="08.07.10헾】_x0005_??ꮸ⽚_x0005__x0000_"/>
      <sheetName val="08.07.10헾】_x0005_??丵⼽_x0005__x0000_"/>
      <sheetName val="08.07.10헾】_x0005_????癠'"/>
      <sheetName val="Sqn_Abs"/>
      <sheetName val="calcul"/>
      <sheetName val="08.07.10헾】_x0005_??헾⽀_x0005__x0000_"/>
      <sheetName val="B3-B4-B5-_x0006__x0000_"/>
      <sheetName val="_x0000__x0017__x0000__x0012__x0000__x000f__x0000__x0012__x0000__x0013__x0000__x000a__x0000__x001a__x0000__x001b__x0000__x0017__x0000_"/>
      <sheetName val="ᬀᜀሀༀሀ_x0000__x0000__x0000__x0000__x0000__x0000__x0000__x0000__x0000__x0000__x0000__x0000__x0000_"/>
      <sheetName val="CON"/>
      <sheetName val="sc-mar2000"/>
      <sheetName val="Index"/>
      <sheetName val="LMP"/>
      <sheetName val="VF Full Recon"/>
      <sheetName val="_21_07_10_N_SHIFT_MECH-FA"/>
      <sheetName val="Report"/>
      <sheetName val="segment_topsheet"/>
      <sheetName val="DSLP"/>
      <sheetName val="Load Details(B2)"/>
      <sheetName val="Works - Quote Sheet"/>
      <sheetName val="girder"/>
      <sheetName val="Rocker"/>
      <sheetName val="Income Statement"/>
      <sheetName val="MASTER_RATE ANALYSIS"/>
      <sheetName val="Name List"/>
      <sheetName val="starter"/>
      <sheetName val="BLOCK-A (MEA.SHEET)"/>
      <sheetName val="MG"/>
      <sheetName val="VALIDATIONS"/>
      <sheetName val="Mat_Cost"/>
      <sheetName val="SEW4"/>
      <sheetName val="UNIT"/>
      <sheetName val="CCY"/>
      <sheetName val=" _x000d_¢_x0002_&amp;_x0000__x0000__x0000_ú5#_x0000__x0000__x0000__x0000__x0000__x0000__x0000_"/>
      <sheetName val="BHANDUP"/>
      <sheetName val="预算"/>
      <sheetName val="電気設備表"/>
      <sheetName val="Projects"/>
      <sheetName val="Project Ignite"/>
      <sheetName val="PITP3 COPY"/>
      <sheetName val="Meas."/>
      <sheetName val="Expenses Actual Vs. Budgeted"/>
      <sheetName val="Col up to plinth"/>
      <sheetName val="Footing"/>
      <sheetName val="Inputs"/>
      <sheetName val="Misc. Data"/>
      <sheetName val="08.07.10_x0000__x0000_ⴠ_x0000__x0000__x0000_㭮㢝輜_x0018_"/>
      <sheetName val="FORM7"/>
      <sheetName val="INTRO"/>
      <sheetName val="2.civil-RA"/>
      <sheetName val="Rate analysis civil"/>
      <sheetName val="경비공통"/>
      <sheetName val="Conc&amp;steel-assets"/>
      <sheetName val="STP"/>
      <sheetName val="目录"/>
      <sheetName val="#REF"/>
      <sheetName val="CT"/>
      <sheetName val="PT"/>
      <sheetName val="F&amp;B"/>
      <sheetName val="Kitchen"/>
      <sheetName val="98Price"/>
      <sheetName val="9"/>
      <sheetName val="RCC,Ret. Wall"/>
      <sheetName val="est"/>
      <sheetName val="ancillary"/>
      <sheetName val="Raw Data"/>
      <sheetName val="Revised_2_fc4a"/>
      <sheetName val="Option"/>
      <sheetName val="Construction"/>
      <sheetName val="CPA33-34"/>
      <sheetName val="P&amp;L"/>
      <sheetName val="Paramètres"/>
      <sheetName val="Divers"/>
      <sheetName val="Zuschläge"/>
      <sheetName val=" _x000d_¢_x0002_&amp;???ú5#???????"/>
      <sheetName val="Customize Your Invoice"/>
      <sheetName val="08.07.10헾】_x0005_??헾⾑_x0005__x0000_"/>
      <sheetName val="08.07.10헾】_x0005_??壀$夌$"/>
      <sheetName val="Civil-BOQ"/>
      <sheetName val="Elec-BOQ"/>
      <sheetName val="Plumb-BOQ"/>
      <sheetName val="Lifts &amp; Escal-BOQ"/>
      <sheetName val="FIRE BOQ"/>
      <sheetName val="Costcal"/>
      <sheetName val="RMG.-ABS"/>
      <sheetName val="RMG-MB"/>
      <sheetName val="T.P.-ABS"/>
      <sheetName val="T.P.-MB"/>
      <sheetName val="Mixer-ABS"/>
      <sheetName val="Mixer-MB"/>
      <sheetName val="E.P.R-ABS"/>
      <sheetName val="E..R-MB"/>
      <sheetName val="Bldg.6-ABS"/>
      <sheetName val="Bldg.6-MB"/>
      <sheetName val="Kz Grid Press foundation ABS"/>
      <sheetName val="Kz Grid Press foundation_meas"/>
      <sheetName val="600-1200T  ABS"/>
      <sheetName val="600-1200T Meas"/>
      <sheetName val="BSR-II ABS"/>
      <sheetName val="BSR-II meas"/>
      <sheetName val="Misc.ABS"/>
      <sheetName val="Misc.MB"/>
      <sheetName val="This Bill"/>
      <sheetName val="Upto Previous"/>
      <sheetName val="Up to date"/>
      <sheetName val="Grand Abstract"/>
      <sheetName val="Blank MB"/>
      <sheetName val="cement summary"/>
      <sheetName val="Reinforcement Steel"/>
      <sheetName val="P-I CEMENT RECONCILIATION "/>
      <sheetName val="Ra-38 area wise summary"/>
      <sheetName val="P-II Cement Reconciliation"/>
      <sheetName val="Ra-16 P-II"/>
      <sheetName val="RA 16- GH"/>
      <sheetName val="공사비 내역 (가)"/>
      <sheetName val="CIF COST ITEM"/>
      <sheetName val="C-12"/>
      <sheetName val="Deprec."/>
      <sheetName val="CCTV_EST1"/>
      <sheetName val="KSt - Analysis "/>
      <sheetName val="Section Catalogue"/>
      <sheetName val="PRECAST_lightconc-II4"/>
      <sheetName val="PRECAST_lightconc_II4"/>
      <sheetName val="College_Details4"/>
      <sheetName val="Personal_4"/>
      <sheetName val="Cleaning_&amp;_Grubbing4"/>
      <sheetName val="jidal_dam4"/>
      <sheetName val="fran_temp4"/>
      <sheetName val="kona_swit4"/>
      <sheetName val="template_(8)4"/>
      <sheetName val="template_(9)4"/>
      <sheetName val="OVER_HEADS4"/>
      <sheetName val="Cover_Sheet4"/>
      <sheetName val="BOQ_REV_A4"/>
      <sheetName val="PTB_(IO)4"/>
      <sheetName val="BMS_4"/>
      <sheetName val="SPT_vs_PHI4"/>
      <sheetName val="TBAL9697_-group_wise__sdpl4"/>
      <sheetName val="TAX_BILLS2"/>
      <sheetName val="CASH_BILLS2"/>
      <sheetName val="LABOUR_BILLS2"/>
      <sheetName val="puch_order2"/>
      <sheetName val="Sheet1_(2)2"/>
      <sheetName val="Quantity_Schedule3"/>
      <sheetName val="Revenue__Schedule_3"/>
      <sheetName val="Balance_works_-_Direct_Cost3"/>
      <sheetName val="Balance_works_-_Indirect_Cost3"/>
      <sheetName val="Fund_Plan3"/>
      <sheetName val="Bill_of_Resources3"/>
      <sheetName val="Expenditure_plan2"/>
      <sheetName val="ORDER_BOOKING2"/>
      <sheetName val="Boq_Block_A2"/>
      <sheetName val="scurve_calc_(2)1"/>
      <sheetName val="Direct_cost_shed_A-2_1"/>
      <sheetName val="SITE_OVERHEADS2"/>
      <sheetName val="labour_coeff2"/>
      <sheetName val="beam-reinft-IIInd_floor2"/>
      <sheetName val="Site_Dev_BOQ2"/>
      <sheetName val="Costing_Upto_Mar'11_(2)2"/>
      <sheetName val="Tender_Summary2"/>
      <sheetName val="M-Book_for_Conc2"/>
      <sheetName val="M-Book_for_FW2"/>
      <sheetName val="_24_07_10_RS_&amp;_SECURITY2"/>
      <sheetName val="24_07_10_CIVIL_WET2"/>
      <sheetName val="_24_07_10_CIVIL2"/>
      <sheetName val="_24_07_10_MECH-FAB2"/>
      <sheetName val="_24_07_10_MECH-TANK2"/>
      <sheetName val="_23_07_10_N_SHIFT_MECH-FAB2"/>
      <sheetName val="_23_07_10_N_SHIFT_MECH-TANK2"/>
      <sheetName val="_23_07_10_RS_&amp;_SECURITY2"/>
      <sheetName val="23_07_10_CIVIL_WET2"/>
      <sheetName val="_23_07_10_CIVIL2"/>
      <sheetName val="_23_07_10_MECH-FAB2"/>
      <sheetName val="_23_07_10_MECH-TANK2"/>
      <sheetName val="_22_07_10_N_SHIFT_MECH-FAB2"/>
      <sheetName val="_22_07_10_N_SHIFT_MECH-TANK2"/>
      <sheetName val="_22_07_10_RS_&amp;_SECURITY2"/>
      <sheetName val="22_07_10_CIVIL_WET2"/>
      <sheetName val="_22_07_10_CIVIL2"/>
      <sheetName val="_22_07_10_MECH-FAB2"/>
      <sheetName val="_22_07_10_MECH-TANK2"/>
      <sheetName val="_21_07_10_N_SHIFT_MECH-FAB2"/>
      <sheetName val="_21_07_10_N_SHIFT_MECH-TANK2"/>
      <sheetName val="_21_07_10_RS_&amp;_SECURITY2"/>
      <sheetName val="21_07_10_CIVIL_WET2"/>
      <sheetName val="_21_07_10_CIVIL2"/>
      <sheetName val="_21_07_10_MECH-FAB2"/>
      <sheetName val="_21_07_10_MECH-TANK2"/>
      <sheetName val="_20_07_10_N_SHIFT_MECH-FAB2"/>
      <sheetName val="_20_07_10_N_SHIFT_MECH-TANK2"/>
      <sheetName val="_20_07_10_RS_&amp;_SECURITY2"/>
      <sheetName val="20_07_10_CIVIL_WET2"/>
      <sheetName val="_20_07_10_CIVIL2"/>
      <sheetName val="_20_07_10_MECH-FAB2"/>
      <sheetName val="_20_07_10_MECH-TANK2"/>
      <sheetName val="_19_07_10_N_SHIFT_MECH-FAB2"/>
      <sheetName val="_19_07_10_N_SHIFT_MECH-TANK2"/>
      <sheetName val="_19_07_10_RS_&amp;_SECURITY2"/>
      <sheetName val="19_07_10_CIVIL_WET2"/>
      <sheetName val="_19_07_10_CIVIL2"/>
      <sheetName val="_19_07_10_MECH-FAB2"/>
      <sheetName val="_19_07_10_MECH-TANK2"/>
      <sheetName val="_18_07_10_N_SHIFT_MECH-FAB2"/>
      <sheetName val="_18_07_10_N_SHIFT_MECH-TANK2"/>
      <sheetName val="_18_07_10_RS_&amp;_SECURITY2"/>
      <sheetName val="18_07_10_CIVIL_WET2"/>
      <sheetName val="_18_07_10_CIVIL2"/>
      <sheetName val="_18_07_10_MECH-FAB2"/>
      <sheetName val="_18_07_10_MECH-TANK2"/>
      <sheetName val="_17_07_10_N_SHIFT_MECH-FAB2"/>
      <sheetName val="_17_07_10_N_SHIFT_MECH-TANK2"/>
      <sheetName val="_17_07_10_RS_&amp;_SECURITY2"/>
      <sheetName val="17_07_10_CIVIL_WET2"/>
      <sheetName val="_17_07_10_CIVIL2"/>
      <sheetName val="_17_07_10_MECH-FAB2"/>
      <sheetName val="_17_07_10_MECH-TANK2"/>
      <sheetName val="_16_07_10_N_SHIFT_MECH-FAB1"/>
      <sheetName val="_16_07_10_N_SHIFT_MECH-TANK1"/>
      <sheetName val="_16_07_10_RS_&amp;_SECURITY1"/>
      <sheetName val="16_07_10_CIVIL_WET1"/>
      <sheetName val="_16_07_10_CIVIL1"/>
      <sheetName val="_16_07_10_MECH-FAB1"/>
      <sheetName val="_16_07_10_MECH-TANK1"/>
      <sheetName val="_15_07_10_N_SHIFT_MECH-FAB1"/>
      <sheetName val="_15_07_10_N_SHIFT_MECH-TANK1"/>
      <sheetName val="_15_07_10_RS_&amp;_SECURITY1"/>
      <sheetName val="15_07_10_CIVIL_WET1"/>
      <sheetName val="_15_07_10_CIVIL1"/>
      <sheetName val="_15_07_10_MECH-FAB1"/>
      <sheetName val="_15_07_10_MECH-TANK1"/>
      <sheetName val="_14_07_10_N_SHIFT_MECH-FAB1"/>
      <sheetName val="_14_07_10_N_SHIFT_MECH-TANK1"/>
      <sheetName val="_14_07_10_RS_&amp;_SECURITY1"/>
      <sheetName val="14_07_10_CIVIL_WET1"/>
      <sheetName val="_14_07_10_CIVIL1"/>
      <sheetName val="_14_07_10_MECH-FAB1"/>
      <sheetName val="_14_07_10_MECH-TANK1"/>
      <sheetName val="_13_07_10_N_SHIFT_MECH-FAB1"/>
      <sheetName val="_13_07_10_N_SHIFT_MECH-TANK1"/>
      <sheetName val="_13_07_10_RS_&amp;_SECURITY1"/>
      <sheetName val="13_07_10_CIVIL_WET1"/>
      <sheetName val="_13_07_10_CIVIL1"/>
      <sheetName val="_13_07_10_MECH-FAB1"/>
      <sheetName val="_13_07_10_MECH-TANK1"/>
      <sheetName val="_12_07_10_N_SHIFT_MECH-FAB1"/>
      <sheetName val="_12_07_10_N_SHIFT_MECH-TANK1"/>
      <sheetName val="_12_07_10_RS_&amp;_SECURITY1"/>
      <sheetName val="12_07_10_CIVIL_WET1"/>
      <sheetName val="_12_07_10_CIVIL1"/>
      <sheetName val="_12_07_10_MECH-FAB1"/>
      <sheetName val="_12_07_10_MECH-TANK1"/>
      <sheetName val="_11_07_10_N_SHIFT_MECH-FAB1"/>
      <sheetName val="_11_07_10_N_SHIFT_MECH-TANK1"/>
      <sheetName val="_11_07_10_RS_&amp;_SECURITY1"/>
      <sheetName val="11_07_10_CIVIL_WET1"/>
      <sheetName val="_11_07_10_CIVIL1"/>
      <sheetName val="_11_07_10_MECH-FAB1"/>
      <sheetName val="_11_07_10_MECH-TANK1"/>
      <sheetName val="_10_07_10_N_SHIFT_MECH-FAB1"/>
      <sheetName val="_10_07_10_N_SHIFT_MECH-TANK1"/>
      <sheetName val="_10_07_10_RS_&amp;_SECURITY1"/>
      <sheetName val="10_07_10_CIVIL_WET1"/>
      <sheetName val="_10_07_10_CIVIL1"/>
      <sheetName val="_10_07_10_MECH-FAB1"/>
      <sheetName val="_10_07_10_MECH-TANK1"/>
      <sheetName val="_09_07_10_N_SHIFT_MECH-FAB1"/>
      <sheetName val="_09_07_10_N_SHIFT_MECH-TANK1"/>
      <sheetName val="_09_07_10_RS_&amp;_SECURITY1"/>
      <sheetName val="09_07_10_CIVIL_WET1"/>
      <sheetName val="_09_07_10_CIVIL1"/>
      <sheetName val="_09_07_10_MECH-FAB1"/>
      <sheetName val="_09_07_10_MECH-TANK1"/>
      <sheetName val="_08_07_10_N_SHIFT_MECH-FAB1"/>
      <sheetName val="_08_07_10_N_SHIFT_MECH-TANK1"/>
      <sheetName val="_08_07_10_RS_&amp;_SECURITY1"/>
      <sheetName val="08_07_10_CIVIL_WET1"/>
      <sheetName val="_08_07_10_CIVIL1"/>
      <sheetName val="_08_07_10_MECH-FAB1"/>
      <sheetName val="_08_07_10_MECH-TANK1"/>
      <sheetName val="_07_07_10_N_SHIFT_MECH-FAB1"/>
      <sheetName val="_07_07_10_N_SHIFT_MECH-TANK1"/>
      <sheetName val="_07_07_10_RS_&amp;_SECURITY1"/>
      <sheetName val="07_07_10_CIVIL_WET1"/>
      <sheetName val="_07_07_10_CIVIL1"/>
      <sheetName val="_07_07_10_MECH-FAB1"/>
      <sheetName val="_07_07_10_MECH-TANK1"/>
      <sheetName val="_06_07_10_N_SHIFT_MECH-FAB1"/>
      <sheetName val="_06_07_10_N_SHIFT_MECH-TANK1"/>
      <sheetName val="_06_07_10_RS_&amp;_SECURITY1"/>
      <sheetName val="06_07_10_CIVIL_WET1"/>
      <sheetName val="_06_07_10_CIVIL1"/>
      <sheetName val="_06_07_10_MECH-FAB1"/>
      <sheetName val="_06_07_10_MECH-TANK1"/>
      <sheetName val="_05_07_10_N_SHIFT_MECH-FAB1"/>
      <sheetName val="_05_07_10_N_SHIFT_MECH-TANK1"/>
      <sheetName val="_05_07_10_RS_&amp;_SECURITY1"/>
      <sheetName val="05_07_10_CIVIL_WET1"/>
      <sheetName val="_05_07_10_CIVIL1"/>
      <sheetName val="_05_07_10_MECH-FAB1"/>
      <sheetName val="_05_07_10_MECH-TANK1"/>
      <sheetName val="_04_07_10_N_SHIFT_MECH-FAB1"/>
      <sheetName val="_04_07_10_N_SHIFT_MECH-TANK1"/>
      <sheetName val="_04_07_10_RS_&amp;_SECURITY1"/>
      <sheetName val="04_07_10_CIVIL_WET1"/>
      <sheetName val="_04_07_10_CIVIL1"/>
      <sheetName val="_04_07_10_MECH-FAB1"/>
      <sheetName val="_04_07_10_MECH-TANK1"/>
      <sheetName val="_03_07_10_N_SHIFT_MECH-FAB1"/>
      <sheetName val="_03_07_10_N_SHIFT_MECH-TANK1"/>
      <sheetName val="_03_07_10_RS_&amp;_SECURITY_1"/>
      <sheetName val="03_07_10_CIVIL_WET_1"/>
      <sheetName val="_03_07_10_CIVIL_1"/>
      <sheetName val="_03_07_10_MECH-FAB_1"/>
      <sheetName val="_03_07_10_MECH-TANK_1"/>
      <sheetName val="_02_07_10_N_SHIFT_MECH-FAB_1"/>
      <sheetName val="_02_07_10_N_SHIFT_MECH-TANK_1"/>
      <sheetName val="_02_07_10_RS_&amp;_SECURITY1"/>
      <sheetName val="02_07_10_CIVIL_WET1"/>
      <sheetName val="_02_07_10_CIVIL1"/>
      <sheetName val="_02_07_10_MECH-FAB1"/>
      <sheetName val="_02_07_10_MECH-TANK1"/>
      <sheetName val="_01_07_10_N_SHIFT_MECH-FAB1"/>
      <sheetName val="_01_07_10_N_SHIFT_MECH-TANK1"/>
      <sheetName val="_01_07_10_RS_&amp;_SECURITY1"/>
      <sheetName val="01_07_10_CIVIL_WET1"/>
      <sheetName val="_01_07_10_CIVIL1"/>
      <sheetName val="_01_07_10_MECH-FAB1"/>
      <sheetName val="_01_07_10_MECH-TANK1"/>
      <sheetName val="_30_06_10_N_SHIFT_MECH-FAB1"/>
      <sheetName val="_30_06_10_N_SHIFT_MECH-TANK1"/>
      <sheetName val="Civil_Boq1"/>
      <sheetName val="Meas_-Hotel_Part2"/>
      <sheetName val="BOQ_Direct_selling_cost1"/>
      <sheetName val="22_12_20112"/>
      <sheetName val="Contract_Night_Staff1"/>
      <sheetName val="Contract_Day_Staff1"/>
      <sheetName val="Day_Shift1"/>
      <sheetName val="Night_Shift1"/>
      <sheetName val="BOQ_(2)2"/>
      <sheetName val="F20_Risk_Analysis1"/>
      <sheetName val="Change_Order_Log1"/>
      <sheetName val="2000_MOR1"/>
      <sheetName val="Fee_Rate_Summary1"/>
      <sheetName val="Meas__Hotel_Part1"/>
      <sheetName val="St_co_91_5lvl1"/>
      <sheetName val="Sales_&amp;_Prod1"/>
      <sheetName val="final_abstract1"/>
      <sheetName val="INPUT_SHEET1"/>
      <sheetName val="_09_07_10_M顅ᎆ뤀ᨇ԰?缀?1"/>
      <sheetName val="DI_Rate_Analysis2"/>
      <sheetName val="Economic_RisingMain__Ph-I2"/>
      <sheetName val="Fill_this_out_first___1"/>
      <sheetName val="Ave_wtd_rates1"/>
      <sheetName val="Material_1"/>
      <sheetName val="Labour_&amp;_Plant1"/>
      <sheetName val="SP_Break_Up1"/>
      <sheetName val="IO_List1"/>
      <sheetName val="Cashflow_projection1"/>
      <sheetName val="PA-_Consutant_1"/>
      <sheetName val="Item-_Compact1"/>
      <sheetName val="Civil_Works1"/>
      <sheetName val="TBAL9697__group_wise__sdpl1"/>
      <sheetName val="Labour_productivity1"/>
      <sheetName val="Cost_Index1"/>
      <sheetName val="cash_in_flow_Summary_JV_1"/>
      <sheetName val="water_prop_1"/>
      <sheetName val="GR_slab-reinft1"/>
      <sheetName val="Structure_Bills_Qty1"/>
      <sheetName val="MN_T_B_1"/>
      <sheetName val="Staff_Acco_1"/>
      <sheetName val="Driveway_Beams1"/>
      <sheetName val="Rate_analysis-_BOQ_1_1"/>
      <sheetName val="INDIGINEOUS_ITEMS_1"/>
      <sheetName val="Project_Details__1"/>
      <sheetName val="Prelims_Breakup2"/>
      <sheetName val="3cd_Annexure1"/>
      <sheetName val="Fin__Assumpt__-_Sensitivities1"/>
      <sheetName val="Bill_11"/>
      <sheetName val="Bill_21"/>
      <sheetName val="Bill_31"/>
      <sheetName val="Bill_41"/>
      <sheetName val="Bill_51"/>
      <sheetName val="Bill_61"/>
      <sheetName val="Bill_71"/>
      <sheetName val="Rate_Analysis1"/>
      <sheetName val="_09_07_10_M顅ᎆ뤀ᨇ԰1"/>
      <sheetName val="_09_07_10_M顅ᎆ뤀ᨇ԰_缀_1"/>
      <sheetName val="1_Civil-RA1"/>
      <sheetName val="Grade_Slab_-11"/>
      <sheetName val="Grade_Slab_-21"/>
      <sheetName val="Grade_slab-31"/>
      <sheetName val="Grade_slab_-41"/>
      <sheetName val="Grade_slab_-51"/>
      <sheetName val="Grade_slab_-61"/>
      <sheetName val="Phase_11"/>
      <sheetName val="Pacakges_split1"/>
      <sheetName val="T-P1,_FINISHES_WORKING_1"/>
      <sheetName val="Assumption_&amp;_Exclusion1"/>
      <sheetName val="Summary_WG"/>
      <sheetName val="Debits_as_on_12_04_08"/>
      <sheetName val="Assumption_Inputs1"/>
      <sheetName val="AutoOpen_Stub_Data1"/>
      <sheetName val="Eqpmnt_Plng1"/>
      <sheetName val="DEINKING(ANNEX_1)1"/>
      <sheetName val="Data_Sheet"/>
      <sheetName val="External_Doors1"/>
      <sheetName val="Deduction_of_assets"/>
      <sheetName val="STAFFSCHED_"/>
      <sheetName val="LABOUR_RATE1"/>
      <sheetName val="Material_Rate1"/>
      <sheetName val="Switch_V161"/>
      <sheetName val="India_F&amp;S_Template"/>
      <sheetName val="_bus_bay"/>
      <sheetName val="doq_4"/>
      <sheetName val="doq_2"/>
      <sheetName val="AFAS_"/>
      <sheetName val="RDS_&amp;_WLD"/>
      <sheetName val="PA_System"/>
      <sheetName val="Server_&amp;_PAC_Room"/>
      <sheetName val="HVAC_BOQ"/>
      <sheetName val="Cat_A_Change_Control1"/>
      <sheetName val="14_07_10@&amp;Ò:"/>
      <sheetName val="14_07_10Á&amp;î&lt;"/>
      <sheetName val="¸:;b+/î&lt;î:&amp;&amp;"/>
      <sheetName val="__¢&amp;ú5#"/>
      <sheetName val="__¢&amp;???ú5#???????"/>
      <sheetName val="Factor_Sheet1"/>
      <sheetName val="Theo_Cons-June'10"/>
      <sheetName val="11B_"/>
      <sheetName val="ACAD_Finishes"/>
      <sheetName val="Site_Details"/>
      <sheetName val="Site_Area_Statement"/>
      <sheetName val="Blr_hire"/>
      <sheetName val="d-safe_specs"/>
      <sheetName val="Miscellan%ouscivil"/>
      <sheetName val="PRECAST_lig(tconc_II"/>
      <sheetName val="08_07_10헾】????菈"/>
      <sheetName val="08_07_10헾】_x0000"/>
      <sheetName val="08_07_10헾】____ꎋ"/>
      <sheetName val="Quote_Sheet"/>
      <sheetName val="Invoice_Tracker"/>
      <sheetName val="RCC,Ret__Wall"/>
      <sheetName val="MASTER_RATE_ANALYSIS"/>
      <sheetName val="PRECAST_lightconc-II5"/>
      <sheetName val="PRECAST_lightconc_II5"/>
      <sheetName val="Cleaning_&amp;_Grubbing5"/>
      <sheetName val="College_Details5"/>
      <sheetName val="Personal_5"/>
      <sheetName val="jidal_dam5"/>
      <sheetName val="fran_temp5"/>
      <sheetName val="kona_swit5"/>
      <sheetName val="template_(8)5"/>
      <sheetName val="template_(9)5"/>
      <sheetName val="OVER_HEADS5"/>
      <sheetName val="Cover_Sheet5"/>
      <sheetName val="BOQ_REV_A5"/>
      <sheetName val="PTB_(IO)5"/>
      <sheetName val="BMS_5"/>
      <sheetName val="SPT_vs_PHI5"/>
      <sheetName val="TBAL9697_-group_wise__sdpl5"/>
      <sheetName val="Quantity_Schedule4"/>
      <sheetName val="Revenue__Schedule_4"/>
      <sheetName val="Balance_works_-_Direct_Cost4"/>
      <sheetName val="Balance_works_-_Indirect_Cost4"/>
      <sheetName val="Fund_Plan4"/>
      <sheetName val="Bill_of_Resources4"/>
      <sheetName val="Expenditure_plan3"/>
      <sheetName val="ORDER_BOOKING3"/>
      <sheetName val="beam-reinft-IIInd_floor3"/>
      <sheetName val="M-Book_for_Conc3"/>
      <sheetName val="M-Book_for_FW3"/>
      <sheetName val="TAX_BILLS3"/>
      <sheetName val="CASH_BILLS3"/>
      <sheetName val="LABOUR_BILLS3"/>
      <sheetName val="puch_order3"/>
      <sheetName val="Sheet1_(2)3"/>
      <sheetName val="Boq_Block_A3"/>
      <sheetName val="SITE_OVERHEADS3"/>
      <sheetName val="labour_coeff3"/>
      <sheetName val="Site_Dev_BOQ3"/>
      <sheetName val="Costing_Upto_Mar'11_(2)3"/>
      <sheetName val="Tender_Summary3"/>
      <sheetName val="BOQ_(2)3"/>
      <sheetName val="_24_07_10_RS_&amp;_SECURITY3"/>
      <sheetName val="24_07_10_CIVIL_WET3"/>
      <sheetName val="_24_07_10_CIVIL3"/>
      <sheetName val="_24_07_10_MECH-FAB3"/>
      <sheetName val="_24_07_10_MECH-TANK3"/>
      <sheetName val="_23_07_10_N_SHIFT_MECH-FAB3"/>
      <sheetName val="_23_07_10_N_SHIFT_MECH-TANK3"/>
      <sheetName val="_23_07_10_RS_&amp;_SECURITY3"/>
      <sheetName val="23_07_10_CIVIL_WET3"/>
      <sheetName val="_23_07_10_CIVIL3"/>
      <sheetName val="_23_07_10_MECH-FAB3"/>
      <sheetName val="_23_07_10_MECH-TANK3"/>
      <sheetName val="_22_07_10_N_SHIFT_MECH-FAB3"/>
      <sheetName val="_22_07_10_N_SHIFT_MECH-TANK3"/>
      <sheetName val="_22_07_10_RS_&amp;_SECURITY3"/>
      <sheetName val="22_07_10_CIVIL_WET3"/>
      <sheetName val="_22_07_10_CIVIL3"/>
      <sheetName val="_22_07_10_MECH-FAB3"/>
      <sheetName val="_22_07_10_MECH-TANK3"/>
      <sheetName val="_21_07_10_N_SHIFT_MECH-FAB3"/>
      <sheetName val="_21_07_10_N_SHIFT_MECH-TANK3"/>
      <sheetName val="_21_07_10_RS_&amp;_SECURITY3"/>
      <sheetName val="21_07_10_CIVIL_WET3"/>
      <sheetName val="_21_07_10_CIVIL3"/>
      <sheetName val="_21_07_10_MECH-FAB3"/>
      <sheetName val="_21_07_10_MECH-TANK3"/>
      <sheetName val="_20_07_10_N_SHIFT_MECH-FAB3"/>
      <sheetName val="_20_07_10_N_SHIFT_MECH-TANK3"/>
      <sheetName val="_20_07_10_RS_&amp;_SECURITY3"/>
      <sheetName val="20_07_10_CIVIL_WET3"/>
      <sheetName val="_20_07_10_CIVIL3"/>
      <sheetName val="_20_07_10_MECH-FAB3"/>
      <sheetName val="_20_07_10_MECH-TANK3"/>
      <sheetName val="_19_07_10_N_SHIFT_MECH-FAB3"/>
      <sheetName val="_19_07_10_N_SHIFT_MECH-TANK3"/>
      <sheetName val="_19_07_10_RS_&amp;_SECURITY3"/>
      <sheetName val="19_07_10_CIVIL_WET3"/>
      <sheetName val="_19_07_10_CIVIL3"/>
      <sheetName val="_19_07_10_MECH-FAB3"/>
      <sheetName val="_19_07_10_MECH-TANK3"/>
      <sheetName val="_18_07_10_N_SHIFT_MECH-FAB3"/>
      <sheetName val="_18_07_10_N_SHIFT_MECH-TANK3"/>
      <sheetName val="_18_07_10_RS_&amp;_SECURITY3"/>
      <sheetName val="18_07_10_CIVIL_WET3"/>
      <sheetName val="_18_07_10_CIVIL3"/>
      <sheetName val="_18_07_10_MECH-FAB3"/>
      <sheetName val="_18_07_10_MECH-TANK3"/>
      <sheetName val="_17_07_10_N_SHIFT_MECH-FAB3"/>
      <sheetName val="_17_07_10_N_SHIFT_MECH-TANK3"/>
      <sheetName val="_17_07_10_RS_&amp;_SECURITY3"/>
      <sheetName val="17_07_10_CIVIL_WET3"/>
      <sheetName val="_17_07_10_CIVIL3"/>
      <sheetName val="_17_07_10_MECH-FAB3"/>
      <sheetName val="_17_07_10_MECH-TANK3"/>
      <sheetName val="_16_07_10_N_SHIFT_MECH-FAB2"/>
      <sheetName val="_16_07_10_N_SHIFT_MECH-TANK2"/>
      <sheetName val="_16_07_10_RS_&amp;_SECURITY2"/>
      <sheetName val="16_07_10_CIVIL_WET2"/>
      <sheetName val="_16_07_10_CIVIL2"/>
      <sheetName val="_16_07_10_MECH-FAB2"/>
      <sheetName val="_16_07_10_MECH-TANK2"/>
      <sheetName val="_15_07_10_N_SHIFT_MECH-FAB2"/>
      <sheetName val="_15_07_10_N_SHIFT_MECH-TANK2"/>
      <sheetName val="_15_07_10_RS_&amp;_SECURITY2"/>
      <sheetName val="15_07_10_CIVIL_WET2"/>
      <sheetName val="_15_07_10_CIVIL2"/>
      <sheetName val="_15_07_10_MECH-FAB2"/>
      <sheetName val="_15_07_10_MECH-TANK2"/>
      <sheetName val="_14_07_10_N_SHIFT_MECH-FAB2"/>
      <sheetName val="_14_07_10_N_SHIFT_MECH-TANK2"/>
      <sheetName val="_14_07_10_RS_&amp;_SECURITY2"/>
      <sheetName val="14_07_10_CIVIL_WET2"/>
      <sheetName val="_14_07_10_CIVIL2"/>
      <sheetName val="_14_07_10_MECH-FAB2"/>
      <sheetName val="_14_07_10_MECH-TANK2"/>
      <sheetName val="_13_07_10_N_SHIFT_MECH-FAB2"/>
      <sheetName val="_13_07_10_N_SHIFT_MECH-TANK2"/>
      <sheetName val="_13_07_10_RS_&amp;_SECURITY2"/>
      <sheetName val="13_07_10_CIVIL_WET2"/>
      <sheetName val="_13_07_10_CIVIL2"/>
      <sheetName val="_13_07_10_MECH-FAB2"/>
      <sheetName val="_13_07_10_MECH-TANK2"/>
      <sheetName val="_12_07_10_N_SHIFT_MECH-FAB2"/>
      <sheetName val="_12_07_10_N_SHIFT_MECH-TANK2"/>
      <sheetName val="_12_07_10_RS_&amp;_SECURITY2"/>
      <sheetName val="12_07_10_CIVIL_WET2"/>
      <sheetName val="_12_07_10_CIVIL2"/>
      <sheetName val="_12_07_10_MECH-FAB2"/>
      <sheetName val="_12_07_10_MECH-TANK2"/>
      <sheetName val="_11_07_10_N_SHIFT_MECH-FAB2"/>
      <sheetName val="_11_07_10_N_SHIFT_MECH-TANK2"/>
      <sheetName val="_11_07_10_RS_&amp;_SECURITY2"/>
      <sheetName val="11_07_10_CIVIL_WET2"/>
      <sheetName val="_11_07_10_CIVIL2"/>
      <sheetName val="_11_07_10_MECH-FAB2"/>
      <sheetName val="_11_07_10_MECH-TANK2"/>
      <sheetName val="_10_07_10_N_SHIFT_MECH-FAB2"/>
      <sheetName val="_10_07_10_N_SHIFT_MECH-TANK2"/>
      <sheetName val="_10_07_10_RS_&amp;_SECURITY2"/>
      <sheetName val="10_07_10_CIVIL_WET2"/>
      <sheetName val="_10_07_10_CIVIL2"/>
      <sheetName val="_10_07_10_MECH-FAB2"/>
      <sheetName val="_10_07_10_MECH-TANK2"/>
      <sheetName val="_09_07_10_N_SHIFT_MECH-FAB2"/>
      <sheetName val="_09_07_10_N_SHIFT_MECH-TANK2"/>
      <sheetName val="_09_07_10_RS_&amp;_SECURITY2"/>
      <sheetName val="09_07_10_CIVIL_WET2"/>
      <sheetName val="_09_07_10_CIVIL2"/>
      <sheetName val="_09_07_10_MECH-FAB2"/>
      <sheetName val="_09_07_10_MECH-TANK2"/>
      <sheetName val="_08_07_10_N_SHIFT_MECH-FAB2"/>
      <sheetName val="_08_07_10_N_SHIFT_MECH-TANK2"/>
      <sheetName val="_08_07_10_RS_&amp;_SECURITY2"/>
      <sheetName val="08_07_10_CIVIL_WET2"/>
      <sheetName val="_08_07_10_CIVIL2"/>
      <sheetName val="_08_07_10_MECH-FAB2"/>
      <sheetName val="_08_07_10_MECH-TANK2"/>
      <sheetName val="_07_07_10_N_SHIFT_MECH-FAB2"/>
      <sheetName val="_07_07_10_N_SHIFT_MECH-TANK2"/>
      <sheetName val="_07_07_10_RS_&amp;_SECURITY2"/>
      <sheetName val="07_07_10_CIVIL_WET2"/>
      <sheetName val="_07_07_10_CIVIL2"/>
      <sheetName val="_07_07_10_MECH-FAB2"/>
      <sheetName val="_07_07_10_MECH-TANK2"/>
      <sheetName val="_06_07_10_N_SHIFT_MECH-FAB2"/>
      <sheetName val="_06_07_10_N_SHIFT_MECH-TANK2"/>
      <sheetName val="_06_07_10_RS_&amp;_SECURITY2"/>
      <sheetName val="06_07_10_CIVIL_WET2"/>
      <sheetName val="_06_07_10_CIVIL2"/>
      <sheetName val="_06_07_10_MECH-FAB2"/>
      <sheetName val="_06_07_10_MECH-TANK2"/>
      <sheetName val="_05_07_10_N_SHIFT_MECH-FAB2"/>
      <sheetName val="_05_07_10_N_SHIFT_MECH-TANK2"/>
      <sheetName val="_05_07_10_RS_&amp;_SECURITY2"/>
      <sheetName val="05_07_10_CIVIL_WET2"/>
      <sheetName val="_05_07_10_CIVIL2"/>
      <sheetName val="_05_07_10_MECH-FAB2"/>
      <sheetName val="_05_07_10_MECH-TANK2"/>
      <sheetName val="_04_07_10_N_SHIFT_MECH-FAB2"/>
      <sheetName val="_04_07_10_N_SHIFT_MECH-TANK2"/>
      <sheetName val="_04_07_10_RS_&amp;_SECURITY2"/>
      <sheetName val="04_07_10_CIVIL_WET2"/>
      <sheetName val="_04_07_10_CIVIL2"/>
      <sheetName val="_04_07_10_MECH-FAB2"/>
      <sheetName val="_04_07_10_MECH-TANK2"/>
      <sheetName val="_03_07_10_N_SHIFT_MECH-FAB2"/>
      <sheetName val="_03_07_10_N_SHIFT_MECH-TANK2"/>
      <sheetName val="_03_07_10_RS_&amp;_SECURITY_2"/>
      <sheetName val="03_07_10_CIVIL_WET_2"/>
      <sheetName val="_03_07_10_CIVIL_2"/>
      <sheetName val="_03_07_10_MECH-FAB_2"/>
      <sheetName val="_03_07_10_MECH-TANK_2"/>
      <sheetName val="_02_07_10_N_SHIFT_MECH-FAB_2"/>
      <sheetName val="_02_07_10_N_SHIFT_MECH-TANK_2"/>
      <sheetName val="_02_07_10_RS_&amp;_SECURITY2"/>
      <sheetName val="02_07_10_CIVIL_WET2"/>
      <sheetName val="_02_07_10_CIVIL2"/>
      <sheetName val="_02_07_10_MECH-FAB2"/>
      <sheetName val="_02_07_10_MECH-TANK2"/>
      <sheetName val="_01_07_10_N_SHIFT_MECH-FAB2"/>
      <sheetName val="_01_07_10_N_SHIFT_MECH-TANK2"/>
      <sheetName val="_01_07_10_RS_&amp;_SECURITY2"/>
      <sheetName val="01_07_10_CIVIL_WET2"/>
      <sheetName val="_01_07_10_CIVIL2"/>
      <sheetName val="_01_07_10_MECH-FAB2"/>
      <sheetName val="_01_07_10_MECH-TANK2"/>
      <sheetName val="_30_06_10_N_SHIFT_MECH-FAB2"/>
      <sheetName val="_30_06_10_N_SHIFT_MECH-TANK2"/>
      <sheetName val="scurve_calc_(2)2"/>
      <sheetName val="Meas_-Hotel_Part3"/>
      <sheetName val="BOQ_Direct_selling_cost2"/>
      <sheetName val="Contract_Night_Staff2"/>
      <sheetName val="Contract_Day_Staff2"/>
      <sheetName val="Day_Shift2"/>
      <sheetName val="Night_Shift2"/>
      <sheetName val="Direct_cost_shed_A-2_2"/>
      <sheetName val="final_abstract2"/>
      <sheetName val="Fee_Rate_Summary2"/>
      <sheetName val="Civil_Boq2"/>
      <sheetName val="22_12_20113"/>
      <sheetName val="Ave_wtd_rates2"/>
      <sheetName val="Material_2"/>
      <sheetName val="Labour_&amp;_Plant2"/>
      <sheetName val="Cashflow_projection2"/>
      <sheetName val="Item-_Compact2"/>
      <sheetName val="PA-_Consutant_2"/>
      <sheetName val="Meas__Hotel_Part2"/>
      <sheetName val="St_co_91_5lvl2"/>
      <sheetName val="Sales_&amp;_Prod2"/>
      <sheetName val="INPUT_SHEET2"/>
      <sheetName val="Civil_Works2"/>
      <sheetName val="SP_Break_Up2"/>
      <sheetName val="TBAL9697__group_wise__sdpl2"/>
      <sheetName val="IO_List2"/>
      <sheetName val="DI_Rate_Analysis3"/>
      <sheetName val="Economic_RisingMain__Ph-I3"/>
      <sheetName val="Fill_this_out_first___2"/>
      <sheetName val="Prelims_Breakup3"/>
      <sheetName val="Labour_productivity2"/>
      <sheetName val="MN_T_B_2"/>
      <sheetName val="_09_07_10_M顅ᎆ뤀ᨇ԰?缀?2"/>
      <sheetName val="cash_in_flow_Summary_JV_2"/>
      <sheetName val="water_prop_2"/>
      <sheetName val="GR_slab-reinft2"/>
      <sheetName val="Cost_Index2"/>
      <sheetName val="Staff_Acco_2"/>
      <sheetName val="Project_Details__2"/>
      <sheetName val="Rate_analysis-_BOQ_1_2"/>
      <sheetName val="BOQ_LT"/>
      <sheetName val="14_07_10_CIVIL_W ["/>
      <sheetName val="Income_Statement"/>
      <sheetName val="BLOCK-A_(MEA_SHEET)"/>
      <sheetName val="Load_Details(B2)"/>
      <sheetName val="Works_-_Quote_Sheet"/>
      <sheetName val="08_07_10헾】??"/>
      <sheetName val="14_07_10@^\&amp;8"/>
      <sheetName val="Ü5)bÝ/8)6)&amp;&amp;"/>
      <sheetName val="08_07_10헾】??壀&quot;夌&quot;"/>
      <sheetName val="Top_Sheet"/>
      <sheetName val="Col_NUM"/>
      <sheetName val="COLUMN_RC_"/>
      <sheetName val="STILT_Floor_Slab_NUM"/>
      <sheetName val="First_Floor_Slab_RC"/>
      <sheetName val="FIRST_FLOOR_SLAB_WT_SUMMARY"/>
      <sheetName val="Stilt_Floor_Beam_NUM"/>
      <sheetName val="STILT_BEAM_NUM"/>
      <sheetName val="STILT_BEAM_RC"/>
      <sheetName val="Stilt_wall_Num"/>
      <sheetName val="STILT_WALL_RC"/>
      <sheetName val="Z-DETAILS_ABOVE_RAFT_UPTO_+0_05"/>
      <sheetName val="Z-DETAILS_ABOVE_RAFT_UPTO_+_(2"/>
      <sheetName val="TOTAL_CHECK"/>
      <sheetName val="TYP___wall_Num"/>
      <sheetName val="Z-DETAILS_TYP__+2_85_TO_+8_85"/>
      <sheetName val="Fin. Assumpt. - SensitivitieH"/>
      <sheetName val="Fin. Assumpt. - Sensitivitie"/>
      <sheetName val="R.A."/>
      <sheetName val="Publicbuilding"/>
      <sheetName val="grid"/>
      <sheetName val="xxxxxx"/>
      <sheetName val="results"/>
      <sheetName val="Frango Work sheet"/>
      <sheetName val="personnel"/>
      <sheetName val="Bs"/>
      <sheetName val="Group"/>
      <sheetName val="TCMO (2)"/>
      <sheetName val="TCMO"/>
      <sheetName val="FC2"/>
      <sheetName val="Advance tax"/>
      <sheetName val="DeprYTD"/>
      <sheetName val="Cashflow "/>
      <sheetName val="Variance"/>
      <sheetName val="Bud99"/>
      <sheetName val="ITCOMP"/>
      <sheetName val="ITDEP"/>
      <sheetName val="ITDEP revised"/>
      <sheetName val="Deferred tax"/>
      <sheetName val="GRP"/>
      <sheetName val="Bud2000"/>
      <sheetName val="FD"/>
      <sheetName val="TB"/>
      <sheetName val="grp "/>
      <sheetName val="Debtors Ageing "/>
      <sheetName val="fasch"/>
      <sheetName val="notes"/>
      <sheetName val="part-IV"/>
      <sheetName val="BS-203"/>
      <sheetName val="08.07.10 CIVIՌ_x0000_缀_x0000__x0000_"/>
      <sheetName val="08.07.10헾】_x0005_??헾　_x0005__x0000_"/>
      <sheetName val="Form 6"/>
      <sheetName val="PROCTOR"/>
      <sheetName val="Material&amp;equipment"/>
      <sheetName val="_ ¢&amp;ú5#"/>
      <sheetName val="_ ¢&amp;???ú5#???????"/>
      <sheetName val="DOOR-WIND"/>
      <sheetName val="_x0000__x0017__x0000__x0012__x0000__x000f__x0000__x0012__x0000__x0013__x0000_ _x0000__x001a__x0000__x001b__x0000__x0017__x0000_"/>
      <sheetName val="Guide"/>
      <sheetName val="_22_07_10_MECH-FþÕ"/>
      <sheetName val=" _¢_x0002_&amp;_x0000__x0000__x0000"/>
      <sheetName val="MS Loan repayments"/>
      <sheetName val="08.07.10헾】_x0005_??苈ô헾⼤"/>
      <sheetName val="RA BILL - 1"/>
      <sheetName val="Tax Inv"/>
      <sheetName val="Tax Inv (Client)"/>
      <sheetName val="beam-reinft-machine rm"/>
      <sheetName val="BLK2"/>
      <sheetName val="BLK3"/>
      <sheetName val="E &amp; R"/>
      <sheetName val="radar"/>
      <sheetName val="UG"/>
      <sheetName val="CPIPE2"/>
      <sheetName val="basdat"/>
      <sheetName val="maing1"/>
      <sheetName val="General Input"/>
      <sheetName val="Cost_Basis"/>
      <sheetName val="08_07_10헾】??헾⿂"/>
      <sheetName val="08_07_10헾】????懇"/>
      <sheetName val="08_07_10헾】"/>
      <sheetName val="08_07_10헾】??ꮸ⽚"/>
      <sheetName val="08_07_10헾】??丵⼽"/>
      <sheetName val="08_07_10헾】????癠'"/>
      <sheetName val="08_07_10헾】??헾⽀"/>
      <sheetName val="__¢&amp;"/>
      <sheetName val="__¢&amp;___ú5#_______"/>
      <sheetName val="08_07_10헾】??헾⾑"/>
      <sheetName val="B3-B4-B5-"/>
      <sheetName val="_x000a_"/>
      <sheetName val="ᬀᜀሀༀሀ"/>
      <sheetName val="Misc__Data"/>
      <sheetName val="Intro_"/>
      <sheetName val="Gate_2"/>
      <sheetName val="Name_List"/>
      <sheetName val="Project_Ignite"/>
      <sheetName val="Customize_Your_Invoice"/>
      <sheetName val="08_07_10헾】??壀$夌$"/>
      <sheetName val="Codes"/>
      <sheetName val="precast RC element"/>
      <sheetName val="Cash Flow Input Data_ISC"/>
      <sheetName val="Interface_SC"/>
      <sheetName val="Calc_ISC"/>
      <sheetName val="Calc_SC"/>
      <sheetName val="Interface_ISC"/>
      <sheetName val="GD"/>
      <sheetName val="Eqpmnt Pln_x0000_"/>
      <sheetName val="Eqpmnt PlnH"/>
      <sheetName val="Eqpmnt PlnÄ"/>
      <sheetName val="SOR"/>
      <sheetName val="ST CODE"/>
      <sheetName val="Jafiliya"/>
      <sheetName val="Oud Metha"/>
      <sheetName val="Port Saeed"/>
      <sheetName val="Al Wasl"/>
      <sheetName val="Zabeel"/>
      <sheetName val=" _x000a_¢_x0002_&amp;_x0000__x0000_"/>
      <sheetName val="Input"/>
      <sheetName val="LEVEL SHEET"/>
      <sheetName val="월선수금"/>
      <sheetName val="Con0304"/>
      <sheetName val="PROG_DATA"/>
      <sheetName val="Footing "/>
      <sheetName val="TEXT"/>
      <sheetName val="WORK TABLE"/>
      <sheetName val="sept-plan"/>
      <sheetName val="VF_Full_Recon"/>
      <sheetName val="PITP3_COPY"/>
      <sheetName val="Meas_"/>
      <sheetName val="Expenses_Actual_Vs__Budgeted"/>
      <sheetName val="Col_up_to_plinth"/>
      <sheetName val="3cd_Annexure2"/>
      <sheetName val="Fin__Assumpt__-_Sensitivities2"/>
      <sheetName val="Bill_12"/>
      <sheetName val="Bill_22"/>
      <sheetName val="Bill_32"/>
      <sheetName val="Bill_42"/>
      <sheetName val="Bill_52"/>
      <sheetName val="Bill_62"/>
      <sheetName val="Bill_72"/>
      <sheetName val="INDIGINEOUS_ITEMS_2"/>
      <sheetName val="_09_07_10_M顅ᎆ뤀ᨇ԰2"/>
      <sheetName val="_09_07_10_M顅ᎆ뤀ᨇ԰_缀_2"/>
      <sheetName val="1_Civil-RA2"/>
      <sheetName val="F20_Risk_Analysis2"/>
      <sheetName val="Change_Order_Log2"/>
      <sheetName val="2000_MOR2"/>
      <sheetName val="Structure_Bills_Qty2"/>
      <sheetName val="Driveway_Beams2"/>
      <sheetName val="Eqpmnt_Plng2"/>
      <sheetName val="LABOUR_RATE2"/>
      <sheetName val="Material_Rate2"/>
      <sheetName val="Switch_V162"/>
      <sheetName val="Assumption_Inputs2"/>
      <sheetName val="Debits_as_on_12_04_081"/>
      <sheetName val="Cat_A_Change_Control2"/>
      <sheetName val="Rate_Analysis2"/>
      <sheetName val="Phase_12"/>
      <sheetName val="Pacakges_split2"/>
      <sheetName val="AutoOpen_Stub_Data2"/>
      <sheetName val="T-P1,_FINISHES_WORKING_2"/>
      <sheetName val="Assumption_&amp;_Exclusion2"/>
      <sheetName val="DEINKING(ANNEX_1)2"/>
      <sheetName val="External_Doors2"/>
      <sheetName val="Theo_Cons-June'101"/>
      <sheetName val="Invoice_Tracker1"/>
      <sheetName val="Income_Statement1"/>
      <sheetName val="STAFFSCHED_1"/>
      <sheetName val="Data_Sheet1"/>
      <sheetName val="India_F&amp;S_Template1"/>
      <sheetName val="_bus_bay1"/>
      <sheetName val="doq_41"/>
      <sheetName val="doq_21"/>
      <sheetName val="Grade_Slab_-12"/>
      <sheetName val="Grade_Slab_-22"/>
      <sheetName val="Grade_slab-32"/>
      <sheetName val="Grade_slab_-42"/>
      <sheetName val="Grade_slab_-52"/>
      <sheetName val="Grade_slab_-62"/>
      <sheetName val="Factor_Sheet2"/>
      <sheetName val="11B_1"/>
      <sheetName val="ACAD_Finishes1"/>
      <sheetName val="Site_Details1"/>
      <sheetName val="Site_Area_Statement1"/>
      <sheetName val="Summary_WG1"/>
      <sheetName val="BOQ_LT1"/>
      <sheetName val="14_07_10_CIVIL_W [1"/>
      <sheetName val="Deduction_of_assets1"/>
      <sheetName val="AFAS_1"/>
      <sheetName val="RDS_&amp;_WLD1"/>
      <sheetName val="PA_System1"/>
      <sheetName val="Server_&amp;_PAC_Room1"/>
      <sheetName val="HVAC_BOQ1"/>
      <sheetName val="VF_Full_Recon1"/>
      <sheetName val="PITP3_COPY1"/>
      <sheetName val="Meas_1"/>
      <sheetName val="Top_Sheet1"/>
      <sheetName val="Col_NUM1"/>
      <sheetName val="COLUMN_RC_1"/>
      <sheetName val="STILT_Floor_Slab_NUM1"/>
      <sheetName val="First_Floor_Slab_RC1"/>
      <sheetName val="FIRST_FLOOR_SLAB_WT_SUMMARY1"/>
      <sheetName val="Stilt_Floor_Beam_NUM1"/>
      <sheetName val="STILT_BEAM_NUM1"/>
      <sheetName val="STILT_BEAM_RC1"/>
      <sheetName val="Stilt_wall_Num1"/>
      <sheetName val="STILT_WALL_RC1"/>
      <sheetName val="Z-DETAILS_ABOVE_RAFT_UPTO_+0_01"/>
      <sheetName val="Z-DETAILS_ABOVE_RAFT_UPTO_+_(21"/>
      <sheetName val="TOTAL_CHECK1"/>
      <sheetName val="TYP___wall_Num1"/>
      <sheetName val="Z-DETAILS_TYP__+2_85_TO_+8_851"/>
      <sheetName val="Cost_Basis1"/>
      <sheetName val="BLOCK-A_(MEA_SHEET)1"/>
      <sheetName val="Expenses_Actual_Vs__Budgeted1"/>
      <sheetName val="Col_up_to_plinth1"/>
      <sheetName val="MASTER_RATE_ANALYSIS1"/>
      <sheetName val="Load_Details(B2)1"/>
      <sheetName val="Works_-_Quote_Sheet1"/>
      <sheetName val="OpTrack"/>
      <sheetName val="Erection"/>
      <sheetName val="PointNo.5"/>
      <sheetName val="foot-slab reinft"/>
      <sheetName val="RMG_-ABS"/>
      <sheetName val="T_P_-ABS"/>
      <sheetName val="T_P_-MB"/>
      <sheetName val="E_P_R-ABS"/>
      <sheetName val="E__R-MB"/>
      <sheetName val="Bldg_6-ABS"/>
      <sheetName val="Bldg_6-MB"/>
      <sheetName val="Kz_Grid_Press_foundation_ABS"/>
      <sheetName val="Kz_Grid_Press_foundation_meas"/>
      <sheetName val="600-1200T__ABS"/>
      <sheetName val="600-1200T_Meas"/>
      <sheetName val="BSR-II_ABS"/>
      <sheetName val="BSR-II_meas"/>
      <sheetName val="Misc_ABS"/>
      <sheetName val="Misc_MB"/>
      <sheetName val="This_Bill"/>
      <sheetName val="Upto_Previous"/>
      <sheetName val="Up_to_date"/>
      <sheetName val="Grand_Abstract"/>
      <sheetName val="Blank_MB"/>
      <sheetName val="cement_summary"/>
      <sheetName val="Reinforcement_Steel"/>
      <sheetName val="P-I_CEMENT_RECONCILIATION_"/>
      <sheetName val="Ra-38_area_wise_summary"/>
      <sheetName val="P-II_Cement_Reconciliation"/>
      <sheetName val="Ra-16_P-II"/>
      <sheetName val="RA_16-_GH"/>
      <sheetName val="E_&amp;_R"/>
      <sheetName val="beam-reinft-machine_rm"/>
      <sheetName val="Cash_Flow_Input_Data_ISC"/>
      <sheetName val="Fin__Assumpt__-_SensitivitieH"/>
      <sheetName val="PRECAST_lightconc-II7"/>
      <sheetName val="Cleaning_&amp;_Grubbing7"/>
      <sheetName val="PRECAST_lightconc_II7"/>
      <sheetName val="College_Details7"/>
      <sheetName val="Personal_7"/>
      <sheetName val="jidal_dam7"/>
      <sheetName val="fran_temp7"/>
      <sheetName val="kona_swit7"/>
      <sheetName val="template_(8)7"/>
      <sheetName val="template_(9)7"/>
      <sheetName val="OVER_HEADS7"/>
      <sheetName val="Cover_Sheet7"/>
      <sheetName val="BOQ_REV_A7"/>
      <sheetName val="PTB_(IO)7"/>
      <sheetName val="BMS_7"/>
      <sheetName val="SPT_vs_PHI7"/>
      <sheetName val="TBAL9697_-group_wise__sdpl7"/>
      <sheetName val="Quantity_Schedule6"/>
      <sheetName val="Revenue__Schedule_6"/>
      <sheetName val="Balance_works_-_Direct_Cost6"/>
      <sheetName val="Balance_works_-_Indirect_Cost6"/>
      <sheetName val="Fund_Plan6"/>
      <sheetName val="Bill_of_Resources6"/>
      <sheetName val="SITE_OVERHEADS5"/>
      <sheetName val="labour_coeff5"/>
      <sheetName val="Expenditure_plan5"/>
      <sheetName val="ORDER_BOOKING5"/>
      <sheetName val="Site_Dev_BOQ5"/>
      <sheetName val="beam-reinft-IIInd_floor5"/>
      <sheetName val="M-Book_for_Conc5"/>
      <sheetName val="M-Book_for_FW5"/>
      <sheetName val="Costing_Upto_Mar'11_(2)5"/>
      <sheetName val="Tender_Summary5"/>
      <sheetName val="TAX_BILLS5"/>
      <sheetName val="CASH_BILLS5"/>
      <sheetName val="LABOUR_BILLS5"/>
      <sheetName val="puch_order5"/>
      <sheetName val="Sheet1_(2)5"/>
      <sheetName val="Boq_Block_A5"/>
      <sheetName val="_24_07_10_RS_&amp;_SECURITY5"/>
      <sheetName val="24_07_10_CIVIL_WET5"/>
      <sheetName val="_24_07_10_CIVIL5"/>
      <sheetName val="_24_07_10_MECH-FAB5"/>
      <sheetName val="_24_07_10_MECH-TANK5"/>
      <sheetName val="_23_07_10_N_SHIFT_MECH-FAB5"/>
      <sheetName val="_23_07_10_N_SHIFT_MECH-TANK5"/>
      <sheetName val="_23_07_10_RS_&amp;_SECURITY5"/>
      <sheetName val="23_07_10_CIVIL_WET5"/>
      <sheetName val="_23_07_10_CIVIL5"/>
      <sheetName val="_23_07_10_MECH-FAB5"/>
      <sheetName val="_23_07_10_MECH-TANK5"/>
      <sheetName val="_22_07_10_N_SHIFT_MECH-FAB5"/>
      <sheetName val="_22_07_10_N_SHIFT_MECH-TANK5"/>
      <sheetName val="_22_07_10_RS_&amp;_SECURITY5"/>
      <sheetName val="22_07_10_CIVIL_WET5"/>
      <sheetName val="_22_07_10_CIVIL5"/>
      <sheetName val="_22_07_10_MECH-FAB5"/>
      <sheetName val="_22_07_10_MECH-TANK5"/>
      <sheetName val="_21_07_10_N_SHIFT_MECH-FAB5"/>
      <sheetName val="_21_07_10_N_SHIFT_MECH-TANK5"/>
      <sheetName val="_21_07_10_RS_&amp;_SECURITY5"/>
      <sheetName val="21_07_10_CIVIL_WET5"/>
      <sheetName val="_21_07_10_CIVIL5"/>
      <sheetName val="_21_07_10_MECH-FAB5"/>
      <sheetName val="_21_07_10_MECH-TANK5"/>
      <sheetName val="_20_07_10_N_SHIFT_MECH-FAB5"/>
      <sheetName val="_20_07_10_N_SHIFT_MECH-TANK5"/>
      <sheetName val="_20_07_10_RS_&amp;_SECURITY5"/>
      <sheetName val="20_07_10_CIVIL_WET5"/>
      <sheetName val="_20_07_10_CIVIL5"/>
      <sheetName val="_20_07_10_MECH-FAB5"/>
      <sheetName val="_20_07_10_MECH-TANK5"/>
      <sheetName val="_19_07_10_N_SHIFT_MECH-FAB5"/>
      <sheetName val="_19_07_10_N_SHIFT_MECH-TANK5"/>
      <sheetName val="_19_07_10_RS_&amp;_SECURITY5"/>
      <sheetName val="19_07_10_CIVIL_WET5"/>
      <sheetName val="_19_07_10_CIVIL5"/>
      <sheetName val="_19_07_10_MECH-FAB5"/>
      <sheetName val="_19_07_10_MECH-TANK5"/>
      <sheetName val="_18_07_10_N_SHIFT_MECH-FAB5"/>
      <sheetName val="_18_07_10_N_SHIFT_MECH-TANK5"/>
      <sheetName val="_18_07_10_RS_&amp;_SECURITY5"/>
      <sheetName val="18_07_10_CIVIL_WET5"/>
      <sheetName val="_18_07_10_CIVIL5"/>
      <sheetName val="_18_07_10_MECH-FAB5"/>
      <sheetName val="_18_07_10_MECH-TANK5"/>
      <sheetName val="_17_07_10_N_SHIFT_MECH-FAB5"/>
      <sheetName val="_17_07_10_N_SHIFT_MECH-TANK5"/>
      <sheetName val="_17_07_10_RS_&amp;_SECURITY5"/>
      <sheetName val="17_07_10_CIVIL_WET5"/>
      <sheetName val="_17_07_10_CIVIL5"/>
      <sheetName val="_17_07_10_MECH-FAB5"/>
      <sheetName val="_17_07_10_MECH-TANK5"/>
      <sheetName val="_16_07_10_N_SHIFT_MECH-FAB4"/>
      <sheetName val="_16_07_10_N_SHIFT_MECH-TANK4"/>
      <sheetName val="_16_07_10_RS_&amp;_SECURITY4"/>
      <sheetName val="16_07_10_CIVIL_WET4"/>
      <sheetName val="_16_07_10_CIVIL4"/>
      <sheetName val="_16_07_10_MECH-FAB4"/>
      <sheetName val="_16_07_10_MECH-TANK4"/>
      <sheetName val="_15_07_10_N_SHIFT_MECH-FAB4"/>
      <sheetName val="_15_07_10_N_SHIFT_MECH-TANK4"/>
      <sheetName val="_15_07_10_RS_&amp;_SECURITY4"/>
      <sheetName val="15_07_10_CIVIL_WET4"/>
      <sheetName val="_15_07_10_CIVIL4"/>
      <sheetName val="_15_07_10_MECH-FAB4"/>
      <sheetName val="_15_07_10_MECH-TANK4"/>
      <sheetName val="_14_07_10_N_SHIFT_MECH-FAB4"/>
      <sheetName val="_14_07_10_N_SHIFT_MECH-TANK4"/>
      <sheetName val="_14_07_10_RS_&amp;_SECURITY4"/>
      <sheetName val="14_07_10_CIVIL_WET4"/>
      <sheetName val="_14_07_10_CIVIL4"/>
      <sheetName val="_14_07_10_MECH-FAB4"/>
      <sheetName val="_14_07_10_MECH-TANK4"/>
      <sheetName val="_13_07_10_N_SHIFT_MECH-FAB4"/>
      <sheetName val="_13_07_10_N_SHIFT_MECH-TANK4"/>
      <sheetName val="_13_07_10_RS_&amp;_SECURITY4"/>
      <sheetName val="13_07_10_CIVIL_WET4"/>
      <sheetName val="_13_07_10_CIVIL4"/>
      <sheetName val="_13_07_10_MECH-FAB4"/>
      <sheetName val="_13_07_10_MECH-TANK4"/>
      <sheetName val="_12_07_10_N_SHIFT_MECH-FAB4"/>
      <sheetName val="_12_07_10_N_SHIFT_MECH-TANK4"/>
      <sheetName val="_12_07_10_RS_&amp;_SECURITY4"/>
      <sheetName val="12_07_10_CIVIL_WET4"/>
      <sheetName val="_12_07_10_CIVIL4"/>
      <sheetName val="_12_07_10_MECH-FAB4"/>
      <sheetName val="_12_07_10_MECH-TANK4"/>
      <sheetName val="_11_07_10_N_SHIFT_MECH-FAB4"/>
      <sheetName val="_11_07_10_N_SHIFT_MECH-TANK4"/>
      <sheetName val="_11_07_10_RS_&amp;_SECURITY4"/>
      <sheetName val="11_07_10_CIVIL_WET4"/>
      <sheetName val="_11_07_10_CIVIL4"/>
      <sheetName val="_11_07_10_MECH-FAB4"/>
      <sheetName val="_11_07_10_MECH-TANK4"/>
      <sheetName val="_10_07_10_N_SHIFT_MECH-FAB4"/>
      <sheetName val="_10_07_10_N_SHIFT_MECH-TANK4"/>
      <sheetName val="_10_07_10_RS_&amp;_SECURITY4"/>
      <sheetName val="10_07_10_CIVIL_WET4"/>
      <sheetName val="_10_07_10_CIVIL4"/>
      <sheetName val="_10_07_10_MECH-FAB4"/>
      <sheetName val="_10_07_10_MECH-TANK4"/>
      <sheetName val="_09_07_10_N_SHIFT_MECH-FAB4"/>
      <sheetName val="_09_07_10_N_SHIFT_MECH-TANK4"/>
      <sheetName val="_09_07_10_RS_&amp;_SECURITY4"/>
      <sheetName val="09_07_10_CIVIL_WET4"/>
      <sheetName val="_09_07_10_CIVIL4"/>
      <sheetName val="_09_07_10_MECH-FAB4"/>
      <sheetName val="_09_07_10_MECH-TANK4"/>
      <sheetName val="_08_07_10_N_SHIFT_MECH-FAB4"/>
      <sheetName val="_08_07_10_N_SHIFT_MECH-TANK4"/>
      <sheetName val="_08_07_10_RS_&amp;_SECURITY4"/>
      <sheetName val="08_07_10_CIVIL_WET4"/>
      <sheetName val="_08_07_10_CIVIL4"/>
      <sheetName val="_08_07_10_MECH-FAB4"/>
      <sheetName val="_08_07_10_MECH-TANK4"/>
      <sheetName val="_07_07_10_N_SHIFT_MECH-FAB4"/>
      <sheetName val="_07_07_10_N_SHIFT_MECH-TANK4"/>
      <sheetName val="_07_07_10_RS_&amp;_SECURITY4"/>
      <sheetName val="07_07_10_CIVIL_WET4"/>
      <sheetName val="_07_07_10_CIVIL4"/>
      <sheetName val="_07_07_10_MECH-FAB4"/>
      <sheetName val="_07_07_10_MECH-TANK4"/>
      <sheetName val="_06_07_10_N_SHIFT_MECH-FAB4"/>
      <sheetName val="_06_07_10_N_SHIFT_MECH-TANK4"/>
      <sheetName val="_06_07_10_RS_&amp;_SECURITY4"/>
      <sheetName val="06_07_10_CIVIL_WET4"/>
      <sheetName val="_06_07_10_CIVIL4"/>
      <sheetName val="_06_07_10_MECH-FAB4"/>
      <sheetName val="_06_07_10_MECH-TANK4"/>
      <sheetName val="_05_07_10_N_SHIFT_MECH-FAB4"/>
      <sheetName val="_05_07_10_N_SHIFT_MECH-TANK4"/>
      <sheetName val="_05_07_10_RS_&amp;_SECURITY4"/>
      <sheetName val="05_07_10_CIVIL_WET4"/>
      <sheetName val="_05_07_10_CIVIL4"/>
      <sheetName val="_05_07_10_MECH-FAB4"/>
      <sheetName val="_05_07_10_MECH-TANK4"/>
      <sheetName val="_04_07_10_N_SHIFT_MECH-FAB4"/>
      <sheetName val="_04_07_10_N_SHIFT_MECH-TANK4"/>
      <sheetName val="_04_07_10_RS_&amp;_SECURITY4"/>
      <sheetName val="04_07_10_CIVIL_WET4"/>
      <sheetName val="_04_07_10_CIVIL4"/>
      <sheetName val="_04_07_10_MECH-FAB4"/>
      <sheetName val="_04_07_10_MECH-TANK4"/>
      <sheetName val="_03_07_10_N_SHIFT_MECH-FAB4"/>
      <sheetName val="_03_07_10_N_SHIFT_MECH-TANK4"/>
      <sheetName val="_03_07_10_RS_&amp;_SECURITY_4"/>
      <sheetName val="03_07_10_CIVIL_WET_4"/>
      <sheetName val="_03_07_10_CIVIL_4"/>
      <sheetName val="_03_07_10_MECH-FAB_4"/>
      <sheetName val="_03_07_10_MECH-TANK_4"/>
      <sheetName val="_02_07_10_N_SHIFT_MECH-FAB_4"/>
      <sheetName val="_02_07_10_N_SHIFT_MECH-TANK_4"/>
      <sheetName val="_02_07_10_RS_&amp;_SECURITY4"/>
      <sheetName val="02_07_10_CIVIL_WET4"/>
      <sheetName val="_02_07_10_CIVIL4"/>
      <sheetName val="_02_07_10_MECH-FAB4"/>
      <sheetName val="_02_07_10_MECH-TANK4"/>
      <sheetName val="_01_07_10_N_SHIFT_MECH-FAB4"/>
      <sheetName val="_01_07_10_N_SHIFT_MECH-TANK4"/>
      <sheetName val="_01_07_10_RS_&amp;_SECURITY4"/>
      <sheetName val="01_07_10_CIVIL_WET4"/>
      <sheetName val="_01_07_10_CIVIL4"/>
      <sheetName val="_01_07_10_MECH-FAB4"/>
      <sheetName val="_01_07_10_MECH-TANK4"/>
      <sheetName val="_30_06_10_N_SHIFT_MECH-FAB4"/>
      <sheetName val="_30_06_10_N_SHIFT_MECH-TANK4"/>
      <sheetName val="scurve_calc_(2)4"/>
      <sheetName val="Meas_-Hotel_Part5"/>
      <sheetName val="BOQ_Direct_selling_cost4"/>
      <sheetName val="Direct_cost_shed_A-2_4"/>
      <sheetName val="Contract_Night_Staff4"/>
      <sheetName val="Contract_Day_Staff4"/>
      <sheetName val="Day_Shift4"/>
      <sheetName val="Night_Shift4"/>
      <sheetName val="Ave_wtd_rates4"/>
      <sheetName val="Material_4"/>
      <sheetName val="Labour_&amp;_Plant4"/>
      <sheetName val="22_12_20115"/>
      <sheetName val="BOQ_(2)5"/>
      <sheetName val="Cashflow_projection4"/>
      <sheetName val="PA-_Consutant_4"/>
      <sheetName val="Civil_Boq4"/>
      <sheetName val="Fee_Rate_Summary4"/>
      <sheetName val="Item-_Compact4"/>
      <sheetName val="final_abstract4"/>
      <sheetName val="TBAL9697__group_wise__sdpl4"/>
      <sheetName val="St_co_91_5lvl4"/>
      <sheetName val="Civil_Works4"/>
      <sheetName val="IO_List4"/>
      <sheetName val="Fill_this_out_first___4"/>
      <sheetName val="Meas__Hotel_Part4"/>
      <sheetName val="INPUT_SHEET4"/>
      <sheetName val="DI_Rate_Analysis5"/>
      <sheetName val="Economic_RisingMain__Ph-I5"/>
      <sheetName val="SP_Break_Up4"/>
      <sheetName val="Labour_productivity4"/>
      <sheetName val="_09_07_10_M顅ᎆ뤀ᨇ԰?缀?4"/>
      <sheetName val="Sales_&amp;_Prod4"/>
      <sheetName val="Cost_Index4"/>
      <sheetName val="cash_in_flow_Summary_JV_4"/>
      <sheetName val="water_prop_4"/>
      <sheetName val="GR_slab-reinft4"/>
      <sheetName val="Staff_Acco_4"/>
      <sheetName val="Rate_analysis-_BOQ_1_4"/>
      <sheetName val="MN_T_B_4"/>
      <sheetName val="Project_Details__4"/>
      <sheetName val="F20_Risk_Analysis4"/>
      <sheetName val="Change_Order_Log4"/>
      <sheetName val="2000_MOR4"/>
      <sheetName val="Driveway_Beams4"/>
      <sheetName val="Structure_Bills_Qty4"/>
      <sheetName val="Prelims_Breakup5"/>
      <sheetName val="INDIGINEOUS_ITEMS_4"/>
      <sheetName val="3cd_Annexure4"/>
      <sheetName val="Rate_Analysis4"/>
      <sheetName val="Fin__Assumpt__-_Sensitivities4"/>
      <sheetName val="Bill_14"/>
      <sheetName val="Bill_24"/>
      <sheetName val="Bill_34"/>
      <sheetName val="Bill_44"/>
      <sheetName val="Bill_54"/>
      <sheetName val="Bill_64"/>
      <sheetName val="Bill_74"/>
      <sheetName val="_09_07_10_M顅ᎆ뤀ᨇ԰4"/>
      <sheetName val="_09_07_10_M顅ᎆ뤀ᨇ԰_缀_4"/>
      <sheetName val="1_Civil-RA4"/>
      <sheetName val="Assumption_Inputs4"/>
      <sheetName val="Phase_14"/>
      <sheetName val="Pacakges_split4"/>
      <sheetName val="DEINKING(ANNEX_1)4"/>
      <sheetName val="AutoOpen_Stub_Data4"/>
      <sheetName val="Eqpmnt_Plng4"/>
      <sheetName val="Debits_as_on_12_04_083"/>
      <sheetName val="Data_Sheet3"/>
      <sheetName val="T-P1,_FINISHES_WORKING_4"/>
      <sheetName val="Assumption_&amp;_Exclusion4"/>
      <sheetName val="External_Doors4"/>
      <sheetName val="STAFFSCHED_3"/>
      <sheetName val="LABOUR_RATE4"/>
      <sheetName val="Material_Rate4"/>
      <sheetName val="Switch_V164"/>
      <sheetName val="India_F&amp;S_Template3"/>
      <sheetName val="_bus_bay3"/>
      <sheetName val="doq_43"/>
      <sheetName val="doq_23"/>
      <sheetName val="Grade_Slab_-14"/>
      <sheetName val="Grade_Slab_-24"/>
      <sheetName val="Grade_slab-34"/>
      <sheetName val="Grade_slab_-44"/>
      <sheetName val="Grade_slab_-54"/>
      <sheetName val="Grade_slab_-64"/>
      <sheetName val="Cat_A_Change_Control4"/>
      <sheetName val="Factor_Sheet4"/>
      <sheetName val="Theo_Cons-June'103"/>
      <sheetName val="11B_3"/>
      <sheetName val="ACAD_Finishes3"/>
      <sheetName val="Site_Details3"/>
      <sheetName val="Site_Area_Statement3"/>
      <sheetName val="Summary_WG3"/>
      <sheetName val="BOQ_LT3"/>
      <sheetName val="14_07_10_CIVIL_W [3"/>
      <sheetName val="AFAS_3"/>
      <sheetName val="RDS_&amp;_WLD3"/>
      <sheetName val="PA_System3"/>
      <sheetName val="Server_&amp;_PAC_Room3"/>
      <sheetName val="HVAC_BOQ3"/>
      <sheetName val="Invoice_Tracker3"/>
      <sheetName val="Income_Statement3"/>
      <sheetName val="Load_Details(B2)3"/>
      <sheetName val="Works_-_Quote_Sheet3"/>
      <sheetName val="BLOCK-A_(MEA_SHEET)3"/>
      <sheetName val="Cost_Basis2"/>
      <sheetName val="Top_Sheet3"/>
      <sheetName val="Col_NUM3"/>
      <sheetName val="COLUMN_RC_3"/>
      <sheetName val="STILT_Floor_Slab_NUM3"/>
      <sheetName val="First_Floor_Slab_RC3"/>
      <sheetName val="FIRST_FLOOR_SLAB_WT_SUMMARY3"/>
      <sheetName val="Stilt_Floor_Beam_NUM3"/>
      <sheetName val="STILT_BEAM_NUM3"/>
      <sheetName val="STILT_BEAM_RC3"/>
      <sheetName val="Stilt_wall_Num3"/>
      <sheetName val="STILT_WALL_RC3"/>
      <sheetName val="Z-DETAILS_ABOVE_RAFT_UPTO_+0_03"/>
      <sheetName val="Z-DETAILS_ABOVE_RAFT_UPTO_+_(23"/>
      <sheetName val="TOTAL_CHECK3"/>
      <sheetName val="TYP___wall_Num3"/>
      <sheetName val="Z-DETAILS_TYP__+2_85_TO_+8_853"/>
      <sheetName val="d-safe_specs2"/>
      <sheetName val="Deduction_of_assets2"/>
      <sheetName val="Blr_hire2"/>
      <sheetName val="PRECAST_lig(tconc_II2"/>
      <sheetName val="VF_Full_Recon2"/>
      <sheetName val="PITP3_COPY2"/>
      <sheetName val="Meas_2"/>
      <sheetName val="Expenses_Actual_Vs__Budgeted2"/>
      <sheetName val="Col_up_to_plinth2"/>
      <sheetName val="MASTER_RATE_ANALYSIS2"/>
      <sheetName val="RMG_-ABS2"/>
      <sheetName val="T_P_-ABS2"/>
      <sheetName val="T_P_-MB2"/>
      <sheetName val="E_P_R-ABS2"/>
      <sheetName val="E__R-MB2"/>
      <sheetName val="Bldg_6-ABS2"/>
      <sheetName val="Bldg_6-MB2"/>
      <sheetName val="Kz_Grid_Press_foundation_ABS2"/>
      <sheetName val="Kz_Grid_Press_foundation_meas2"/>
      <sheetName val="600-1200T__ABS2"/>
      <sheetName val="600-1200T_Meas2"/>
      <sheetName val="BSR-II_ABS2"/>
      <sheetName val="BSR-II_meas2"/>
      <sheetName val="Misc_ABS2"/>
      <sheetName val="Misc_MB2"/>
      <sheetName val="This_Bill2"/>
      <sheetName val="Upto_Previous2"/>
      <sheetName val="Up_to_date2"/>
      <sheetName val="Grand_Abstract2"/>
      <sheetName val="Blank_MB2"/>
      <sheetName val="cement_summary2"/>
      <sheetName val="Reinforcement_Steel2"/>
      <sheetName val="P-I_CEMENT_RECONCILIATION_2"/>
      <sheetName val="Ra-38_area_wise_summary2"/>
      <sheetName val="P-II_Cement_Reconciliation2"/>
      <sheetName val="Ra-16_P-II2"/>
      <sheetName val="RA_16-_GH2"/>
      <sheetName val="Quote_Sheet2"/>
      <sheetName val="RCC,Ret__Wall2"/>
      <sheetName val="Name_List2"/>
      <sheetName val="Intro_2"/>
      <sheetName val="Gate_22"/>
      <sheetName val="Project_Ignite2"/>
      <sheetName val="E_&amp;_R2"/>
      <sheetName val="Customize_Your_Invoice2"/>
      <sheetName val="Misc__Data2"/>
      <sheetName val="beam-reinft-machine_rm2"/>
      <sheetName val="Cash_Flow_Input_Data_ISC2"/>
      <sheetName val="Fin__Assumpt__-_SensitivitieH2"/>
      <sheetName val="PRECAST_lightconc-II6"/>
      <sheetName val="Cleaning_&amp;_Grubbing6"/>
      <sheetName val="PRECAST_lightconc_II6"/>
      <sheetName val="College_Details6"/>
      <sheetName val="Personal_6"/>
      <sheetName val="jidal_dam6"/>
      <sheetName val="fran_temp6"/>
      <sheetName val="kona_swit6"/>
      <sheetName val="template_(8)6"/>
      <sheetName val="template_(9)6"/>
      <sheetName val="OVER_HEADS6"/>
      <sheetName val="Cover_Sheet6"/>
      <sheetName val="BOQ_REV_A6"/>
      <sheetName val="PTB_(IO)6"/>
      <sheetName val="BMS_6"/>
      <sheetName val="SPT_vs_PHI6"/>
      <sheetName val="TBAL9697_-group_wise__sdpl6"/>
      <sheetName val="Quantity_Schedule5"/>
      <sheetName val="Revenue__Schedule_5"/>
      <sheetName val="Balance_works_-_Direct_Cost5"/>
      <sheetName val="Balance_works_-_Indirect_Cost5"/>
      <sheetName val="Fund_Plan5"/>
      <sheetName val="Bill_of_Resources5"/>
      <sheetName val="SITE_OVERHEADS4"/>
      <sheetName val="labour_coeff4"/>
      <sheetName val="Expenditure_plan4"/>
      <sheetName val="ORDER_BOOKING4"/>
      <sheetName val="Site_Dev_BOQ4"/>
      <sheetName val="beam-reinft-IIInd_floor4"/>
      <sheetName val="M-Book_for_Conc4"/>
      <sheetName val="M-Book_for_FW4"/>
      <sheetName val="Costing_Upto_Mar'11_(2)4"/>
      <sheetName val="Tender_Summary4"/>
      <sheetName val="TAX_BILLS4"/>
      <sheetName val="CASH_BILLS4"/>
      <sheetName val="LABOUR_BILLS4"/>
      <sheetName val="puch_order4"/>
      <sheetName val="Sheet1_(2)4"/>
      <sheetName val="Boq_Block_A4"/>
      <sheetName val="_24_07_10_RS_&amp;_SECURITY4"/>
      <sheetName val="24_07_10_CIVIL_WET4"/>
      <sheetName val="_24_07_10_CIVIL4"/>
      <sheetName val="_24_07_10_MECH-FAB4"/>
      <sheetName val="_24_07_10_MECH-TANK4"/>
      <sheetName val="_23_07_10_N_SHIFT_MECH-FAB4"/>
      <sheetName val="_23_07_10_N_SHIFT_MECH-TANK4"/>
      <sheetName val="_23_07_10_RS_&amp;_SECURITY4"/>
      <sheetName val="23_07_10_CIVIL_WET4"/>
      <sheetName val="_23_07_10_CIVIL4"/>
      <sheetName val="_23_07_10_MECH-FAB4"/>
      <sheetName val="_23_07_10_MECH-TANK4"/>
      <sheetName val="_22_07_10_N_SHIFT_MECH-FAB4"/>
      <sheetName val="_22_07_10_N_SHIFT_MECH-TANK4"/>
      <sheetName val="_22_07_10_RS_&amp;_SECURITY4"/>
      <sheetName val="22_07_10_CIVIL_WET4"/>
      <sheetName val="_22_07_10_CIVIL4"/>
      <sheetName val="_22_07_10_MECH-FAB4"/>
      <sheetName val="_22_07_10_MECH-TANK4"/>
      <sheetName val="_21_07_10_N_SHIFT_MECH-FAB4"/>
      <sheetName val="_21_07_10_N_SHIFT_MECH-TANK4"/>
      <sheetName val="_21_07_10_RS_&amp;_SECURITY4"/>
      <sheetName val="21_07_10_CIVIL_WET4"/>
      <sheetName val="_21_07_10_CIVIL4"/>
      <sheetName val="_21_07_10_MECH-FAB4"/>
      <sheetName val="_21_07_10_MECH-TANK4"/>
      <sheetName val="_20_07_10_N_SHIFT_MECH-FAB4"/>
      <sheetName val="_20_07_10_N_SHIFT_MECH-TANK4"/>
      <sheetName val="_20_07_10_RS_&amp;_SECURITY4"/>
      <sheetName val="20_07_10_CIVIL_WET4"/>
      <sheetName val="_20_07_10_CIVIL4"/>
      <sheetName val="_20_07_10_MECH-FAB4"/>
      <sheetName val="_20_07_10_MECH-TANK4"/>
      <sheetName val="_19_07_10_N_SHIFT_MECH-FAB4"/>
      <sheetName val="_19_07_10_N_SHIFT_MECH-TANK4"/>
      <sheetName val="_19_07_10_RS_&amp;_SECURITY4"/>
      <sheetName val="19_07_10_CIVIL_WET4"/>
      <sheetName val="_19_07_10_CIVIL4"/>
      <sheetName val="_19_07_10_MECH-FAB4"/>
      <sheetName val="_19_07_10_MECH-TANK4"/>
      <sheetName val="_18_07_10_N_SHIFT_MECH-FAB4"/>
      <sheetName val="_18_07_10_N_SHIFT_MECH-TANK4"/>
      <sheetName val="_18_07_10_RS_&amp;_SECURITY4"/>
      <sheetName val="18_07_10_CIVIL_WET4"/>
      <sheetName val="_18_07_10_CIVIL4"/>
      <sheetName val="_18_07_10_MECH-FAB4"/>
      <sheetName val="_18_07_10_MECH-TANK4"/>
      <sheetName val="_17_07_10_N_SHIFT_MECH-FAB4"/>
      <sheetName val="_17_07_10_N_SHIFT_MECH-TANK4"/>
      <sheetName val="_17_07_10_RS_&amp;_SECURITY4"/>
      <sheetName val="17_07_10_CIVIL_WET4"/>
      <sheetName val="_17_07_10_CIVIL4"/>
      <sheetName val="_17_07_10_MECH-FAB4"/>
      <sheetName val="_17_07_10_MECH-TANK4"/>
      <sheetName val="_16_07_10_N_SHIFT_MECH-FAB3"/>
      <sheetName val="_16_07_10_N_SHIFT_MECH-TANK3"/>
      <sheetName val="_16_07_10_RS_&amp;_SECURITY3"/>
      <sheetName val="16_07_10_CIVIL_WET3"/>
      <sheetName val="_16_07_10_CIVIL3"/>
      <sheetName val="_16_07_10_MECH-FAB3"/>
      <sheetName val="_16_07_10_MECH-TANK3"/>
      <sheetName val="_15_07_10_N_SHIFT_MECH-FAB3"/>
      <sheetName val="_15_07_10_N_SHIFT_MECH-TANK3"/>
      <sheetName val="_15_07_10_RS_&amp;_SECURITY3"/>
      <sheetName val="15_07_10_CIVIL_WET3"/>
      <sheetName val="_15_07_10_CIVIL3"/>
      <sheetName val="_15_07_10_MECH-FAB3"/>
      <sheetName val="_15_07_10_MECH-TANK3"/>
      <sheetName val="_14_07_10_N_SHIFT_MECH-FAB3"/>
      <sheetName val="_14_07_10_N_SHIFT_MECH-TANK3"/>
      <sheetName val="_14_07_10_RS_&amp;_SECURITY3"/>
      <sheetName val="14_07_10_CIVIL_WET3"/>
      <sheetName val="_14_07_10_CIVIL3"/>
      <sheetName val="_14_07_10_MECH-FAB3"/>
      <sheetName val="_14_07_10_MECH-TANK3"/>
      <sheetName val="_13_07_10_N_SHIFT_MECH-FAB3"/>
      <sheetName val="_13_07_10_N_SHIFT_MECH-TANK3"/>
      <sheetName val="_13_07_10_RS_&amp;_SECURITY3"/>
      <sheetName val="13_07_10_CIVIL_WET3"/>
      <sheetName val="_13_07_10_CIVIL3"/>
      <sheetName val="_13_07_10_MECH-FAB3"/>
      <sheetName val="_13_07_10_MECH-TANK3"/>
      <sheetName val="_12_07_10_N_SHIFT_MECH-FAB3"/>
      <sheetName val="_12_07_10_N_SHIFT_MECH-TANK3"/>
      <sheetName val="_12_07_10_RS_&amp;_SECURITY3"/>
      <sheetName val="12_07_10_CIVIL_WET3"/>
      <sheetName val="_12_07_10_CIVIL3"/>
      <sheetName val="_12_07_10_MECH-FAB3"/>
      <sheetName val="_12_07_10_MECH-TANK3"/>
      <sheetName val="_11_07_10_N_SHIFT_MECH-FAB3"/>
      <sheetName val="_11_07_10_N_SHIFT_MECH-TANK3"/>
      <sheetName val="_11_07_10_RS_&amp;_SECURITY3"/>
      <sheetName val="11_07_10_CIVIL_WET3"/>
      <sheetName val="_11_07_10_CIVIL3"/>
      <sheetName val="_11_07_10_MECH-FAB3"/>
      <sheetName val="_11_07_10_MECH-TANK3"/>
      <sheetName val="_10_07_10_N_SHIFT_MECH-FAB3"/>
      <sheetName val="_10_07_10_N_SHIFT_MECH-TANK3"/>
      <sheetName val="_10_07_10_RS_&amp;_SECURITY3"/>
      <sheetName val="10_07_10_CIVIL_WET3"/>
      <sheetName val="_10_07_10_CIVIL3"/>
      <sheetName val="_10_07_10_MECH-FAB3"/>
      <sheetName val="_10_07_10_MECH-TANK3"/>
      <sheetName val="_09_07_10_N_SHIFT_MECH-FAB3"/>
      <sheetName val="_09_07_10_N_SHIFT_MECH-TANK3"/>
      <sheetName val="_09_07_10_RS_&amp;_SECURITY3"/>
      <sheetName val="09_07_10_CIVIL_WET3"/>
      <sheetName val="_09_07_10_CIVIL3"/>
      <sheetName val="_09_07_10_MECH-FAB3"/>
      <sheetName val="_09_07_10_MECH-TANK3"/>
      <sheetName val="_08_07_10_N_SHIFT_MECH-FAB3"/>
      <sheetName val="_08_07_10_N_SHIFT_MECH-TANK3"/>
      <sheetName val="_08_07_10_RS_&amp;_SECURITY3"/>
      <sheetName val="08_07_10_CIVIL_WET3"/>
      <sheetName val="_08_07_10_CIVIL3"/>
      <sheetName val="_08_07_10_MECH-FAB3"/>
      <sheetName val="_08_07_10_MECH-TANK3"/>
      <sheetName val="_07_07_10_N_SHIFT_MECH-FAB3"/>
      <sheetName val="_07_07_10_N_SHIFT_MECH-TANK3"/>
      <sheetName val="_07_07_10_RS_&amp;_SECURITY3"/>
      <sheetName val="07_07_10_CIVIL_WET3"/>
      <sheetName val="_07_07_10_CIVIL3"/>
      <sheetName val="_07_07_10_MECH-FAB3"/>
      <sheetName val="_07_07_10_MECH-TANK3"/>
      <sheetName val="_06_07_10_N_SHIFT_MECH-FAB3"/>
      <sheetName val="_06_07_10_N_SHIFT_MECH-TANK3"/>
      <sheetName val="_06_07_10_RS_&amp;_SECURITY3"/>
      <sheetName val="06_07_10_CIVIL_WET3"/>
      <sheetName val="_06_07_10_CIVIL3"/>
      <sheetName val="_06_07_10_MECH-FAB3"/>
      <sheetName val="_06_07_10_MECH-TANK3"/>
      <sheetName val="_05_07_10_N_SHIFT_MECH-FAB3"/>
      <sheetName val="_05_07_10_N_SHIFT_MECH-TANK3"/>
      <sheetName val="_05_07_10_RS_&amp;_SECURITY3"/>
      <sheetName val="05_07_10_CIVIL_WET3"/>
      <sheetName val="_05_07_10_CIVIL3"/>
      <sheetName val="_05_07_10_MECH-FAB3"/>
      <sheetName val="_05_07_10_MECH-TANK3"/>
      <sheetName val="_04_07_10_N_SHIFT_MECH-FAB3"/>
      <sheetName val="_04_07_10_N_SHIFT_MECH-TANK3"/>
      <sheetName val="_04_07_10_RS_&amp;_SECURITY3"/>
      <sheetName val="04_07_10_CIVIL_WET3"/>
      <sheetName val="_04_07_10_CIVIL3"/>
      <sheetName val="_04_07_10_MECH-FAB3"/>
      <sheetName val="_04_07_10_MECH-TANK3"/>
      <sheetName val="_03_07_10_N_SHIFT_MECH-FAB3"/>
      <sheetName val="_03_07_10_N_SHIFT_MECH-TANK3"/>
      <sheetName val="_03_07_10_RS_&amp;_SECURITY_3"/>
      <sheetName val="03_07_10_CIVIL_WET_3"/>
      <sheetName val="_03_07_10_CIVIL_3"/>
      <sheetName val="_03_07_10_MECH-FAB_3"/>
      <sheetName val="_03_07_10_MECH-TANK_3"/>
      <sheetName val="_02_07_10_N_SHIFT_MECH-FAB_3"/>
      <sheetName val="_02_07_10_N_SHIFT_MECH-TANK_3"/>
      <sheetName val="_02_07_10_RS_&amp;_SECURITY3"/>
      <sheetName val="02_07_10_CIVIL_WET3"/>
      <sheetName val="_02_07_10_CIVIL3"/>
      <sheetName val="_02_07_10_MECH-FAB3"/>
      <sheetName val="_02_07_10_MECH-TANK3"/>
      <sheetName val="_01_07_10_N_SHIFT_MECH-FAB3"/>
      <sheetName val="_01_07_10_N_SHIFT_MECH-TANK3"/>
      <sheetName val="_01_07_10_RS_&amp;_SECURITY3"/>
      <sheetName val="01_07_10_CIVIL_WET3"/>
      <sheetName val="_01_07_10_CIVIL3"/>
      <sheetName val="_01_07_10_MECH-FAB3"/>
      <sheetName val="_01_07_10_MECH-TANK3"/>
      <sheetName val="_30_06_10_N_SHIFT_MECH-FAB3"/>
      <sheetName val="_30_06_10_N_SHIFT_MECH-TANK3"/>
      <sheetName val="scurve_calc_(2)3"/>
      <sheetName val="Meas_-Hotel_Part4"/>
      <sheetName val="BOQ_Direct_selling_cost3"/>
      <sheetName val="Direct_cost_shed_A-2_3"/>
      <sheetName val="Contract_Night_Staff3"/>
      <sheetName val="Contract_Day_Staff3"/>
      <sheetName val="Day_Shift3"/>
      <sheetName val="Night_Shift3"/>
      <sheetName val="Ave_wtd_rates3"/>
      <sheetName val="Material_3"/>
      <sheetName val="Labour_&amp;_Plant3"/>
      <sheetName val="22_12_20114"/>
      <sheetName val="BOQ_(2)4"/>
      <sheetName val="Cashflow_projection3"/>
      <sheetName val="PA-_Consutant_3"/>
      <sheetName val="Civil_Boq3"/>
      <sheetName val="Fee_Rate_Summary3"/>
      <sheetName val="Item-_Compact3"/>
      <sheetName val="final_abstract3"/>
      <sheetName val="TBAL9697__group_wise__sdpl3"/>
      <sheetName val="St_co_91_5lvl3"/>
      <sheetName val="Civil_Works3"/>
      <sheetName val="IO_List3"/>
      <sheetName val="Fill_this_out_first___3"/>
      <sheetName val="Meas__Hotel_Part3"/>
      <sheetName val="INPUT_SHEET3"/>
      <sheetName val="DI_Rate_Analysis4"/>
      <sheetName val="Economic_RisingMain__Ph-I4"/>
      <sheetName val="SP_Break_Up3"/>
      <sheetName val="Labour_productivity3"/>
      <sheetName val="_09_07_10_M顅ᎆ뤀ᨇ԰?缀?3"/>
      <sheetName val="Sales_&amp;_Prod3"/>
      <sheetName val="Cost_Index3"/>
      <sheetName val="cash_in_flow_Summary_JV_3"/>
      <sheetName val="water_prop_3"/>
      <sheetName val="GR_slab-reinft3"/>
      <sheetName val="Staff_Acco_3"/>
      <sheetName val="Rate_analysis-_BOQ_1_3"/>
      <sheetName val="MN_T_B_3"/>
      <sheetName val="Project_Details__3"/>
      <sheetName val="F20_Risk_Analysis3"/>
      <sheetName val="Change_Order_Log3"/>
      <sheetName val="2000_MOR3"/>
      <sheetName val="Driveway_Beams3"/>
      <sheetName val="Structure_Bills_Qty3"/>
      <sheetName val="Prelims_Breakup4"/>
      <sheetName val="INDIGINEOUS_ITEMS_3"/>
      <sheetName val="3cd_Annexure3"/>
      <sheetName val="Rate_Analysis3"/>
      <sheetName val="Fin__Assumpt__-_Sensitivities3"/>
      <sheetName val="Bill_13"/>
      <sheetName val="Bill_23"/>
      <sheetName val="Bill_33"/>
      <sheetName val="Bill_43"/>
      <sheetName val="Bill_53"/>
      <sheetName val="Bill_63"/>
      <sheetName val="Bill_73"/>
      <sheetName val="_09_07_10_M顅ᎆ뤀ᨇ԰3"/>
      <sheetName val="_09_07_10_M顅ᎆ뤀ᨇ԰_缀_3"/>
      <sheetName val="1_Civil-RA3"/>
      <sheetName val="Assumption_Inputs3"/>
      <sheetName val="Phase_13"/>
      <sheetName val="Pacakges_split3"/>
      <sheetName val="DEINKING(ANNEX_1)3"/>
      <sheetName val="AutoOpen_Stub_Data3"/>
      <sheetName val="Eqpmnt_Plng3"/>
      <sheetName val="Debits_as_on_12_04_082"/>
      <sheetName val="Data_Sheet2"/>
      <sheetName val="T-P1,_FINISHES_WORKING_3"/>
      <sheetName val="Assumption_&amp;_Exclusion3"/>
      <sheetName val="External_Doors3"/>
      <sheetName val="STAFFSCHED_2"/>
      <sheetName val="LABOUR_RATE3"/>
      <sheetName val="Material_Rate3"/>
      <sheetName val="Switch_V163"/>
      <sheetName val="India_F&amp;S_Template2"/>
      <sheetName val="_bus_bay2"/>
      <sheetName val="doq_42"/>
      <sheetName val="doq_22"/>
      <sheetName val="Grade_Slab_-13"/>
      <sheetName val="Grade_Slab_-23"/>
      <sheetName val="Grade_slab-33"/>
      <sheetName val="Grade_slab_-43"/>
      <sheetName val="Grade_slab_-53"/>
      <sheetName val="Grade_slab_-63"/>
      <sheetName val="Cat_A_Change_Control3"/>
      <sheetName val="Factor_Sheet3"/>
      <sheetName val="Theo_Cons-June'102"/>
      <sheetName val="11B_2"/>
      <sheetName val="ACAD_Finishes2"/>
      <sheetName val="Site_Details2"/>
      <sheetName val="Site_Area_Statement2"/>
      <sheetName val="Summary_WG2"/>
      <sheetName val="BOQ_LT2"/>
      <sheetName val="14_07_10_CIVIL_W [2"/>
      <sheetName val="AFAS_2"/>
      <sheetName val="RDS_&amp;_WLD2"/>
      <sheetName val="PA_System2"/>
      <sheetName val="Server_&amp;_PAC_Room2"/>
      <sheetName val="HVAC_BOQ2"/>
      <sheetName val="Invoice_Tracker2"/>
      <sheetName val="Income_Statement2"/>
      <sheetName val="Load_Details(B2)2"/>
      <sheetName val="Works_-_Quote_Sheet2"/>
      <sheetName val="BLOCK-A_(MEA_SHEET)2"/>
      <sheetName val="Top_Sheet2"/>
      <sheetName val="Col_NUM2"/>
      <sheetName val="COLUMN_RC_2"/>
      <sheetName val="STILT_Floor_Slab_NUM2"/>
      <sheetName val="First_Floor_Slab_RC2"/>
      <sheetName val="FIRST_FLOOR_SLAB_WT_SUMMARY2"/>
      <sheetName val="Stilt_Floor_Beam_NUM2"/>
      <sheetName val="STILT_BEAM_NUM2"/>
      <sheetName val="STILT_BEAM_RC2"/>
      <sheetName val="Stilt_wall_Num2"/>
      <sheetName val="STILT_WALL_RC2"/>
      <sheetName val="Z-DETAILS_ABOVE_RAFT_UPTO_+0_02"/>
      <sheetName val="Z-DETAILS_ABOVE_RAFT_UPTO_+_(22"/>
      <sheetName val="TOTAL_CHECK2"/>
      <sheetName val="TYP___wall_Num2"/>
      <sheetName val="Z-DETAILS_TYP__+2_85_TO_+8_852"/>
      <sheetName val="d-safe_specs1"/>
      <sheetName val="Blr_hire1"/>
      <sheetName val="PRECAST_lig(tconc_II1"/>
      <sheetName val="RMG_-ABS1"/>
      <sheetName val="T_P_-ABS1"/>
      <sheetName val="T_P_-MB1"/>
      <sheetName val="E_P_R-ABS1"/>
      <sheetName val="E__R-MB1"/>
      <sheetName val="Bldg_6-ABS1"/>
      <sheetName val="Bldg_6-MB1"/>
      <sheetName val="Kz_Grid_Press_foundation_ABS1"/>
      <sheetName val="Kz_Grid_Press_foundation_meas1"/>
      <sheetName val="600-1200T__ABS1"/>
      <sheetName val="600-1200T_Meas1"/>
      <sheetName val="BSR-II_ABS1"/>
      <sheetName val="BSR-II_meas1"/>
      <sheetName val="Misc_ABS1"/>
      <sheetName val="Misc_MB1"/>
      <sheetName val="This_Bill1"/>
      <sheetName val="Upto_Previous1"/>
      <sheetName val="Up_to_date1"/>
      <sheetName val="Grand_Abstract1"/>
      <sheetName val="Blank_MB1"/>
      <sheetName val="cement_summary1"/>
      <sheetName val="Reinforcement_Steel1"/>
      <sheetName val="P-I_CEMENT_RECONCILIATION_1"/>
      <sheetName val="Ra-38_area_wise_summary1"/>
      <sheetName val="P-II_Cement_Reconciliation1"/>
      <sheetName val="Ra-16_P-II1"/>
      <sheetName val="RA_16-_GH1"/>
      <sheetName val="Quote_Sheet1"/>
      <sheetName val="RCC,Ret__Wall1"/>
      <sheetName val="Name_List1"/>
      <sheetName val="Intro_1"/>
      <sheetName val="Gate_21"/>
      <sheetName val="Project_Ignite1"/>
      <sheetName val="E_&amp;_R1"/>
      <sheetName val="Customize_Your_Invoice1"/>
      <sheetName val="Misc__Data1"/>
      <sheetName val="beam-reinft-machine_rm1"/>
      <sheetName val="Cash_Flow_Input_Data_ISC1"/>
      <sheetName val="Fin__Assumpt__-_SensitivitieH1"/>
      <sheetName val="PRECAST_lightconc-II8"/>
      <sheetName val="Cleaning_&amp;_Grubbing8"/>
      <sheetName val="PRECAST_lightconc_II8"/>
      <sheetName val="College_Details8"/>
      <sheetName val="Personal_8"/>
      <sheetName val="jidal_dam8"/>
      <sheetName val="fran_temp8"/>
      <sheetName val="kona_swit8"/>
      <sheetName val="template_(8)8"/>
      <sheetName val="template_(9)8"/>
      <sheetName val="OVER_HEADS8"/>
      <sheetName val="Cover_Sheet8"/>
      <sheetName val="BOQ_REV_A8"/>
      <sheetName val="PTB_(IO)8"/>
      <sheetName val="BMS_8"/>
      <sheetName val="SPT_vs_PHI8"/>
      <sheetName val="TBAL9697_-group_wise__sdpl8"/>
      <sheetName val="Quantity_Schedule7"/>
      <sheetName val="Revenue__Schedule_7"/>
      <sheetName val="Balance_works_-_Direct_Cost7"/>
      <sheetName val="Balance_works_-_Indirect_Cost7"/>
      <sheetName val="Fund_Plan7"/>
      <sheetName val="Bill_of_Resources7"/>
      <sheetName val="SITE_OVERHEADS6"/>
      <sheetName val="labour_coeff6"/>
      <sheetName val="Expenditure_plan6"/>
      <sheetName val="ORDER_BOOKING6"/>
      <sheetName val="Site_Dev_BOQ6"/>
      <sheetName val="beam-reinft-IIInd_floor6"/>
      <sheetName val="M-Book_for_Conc6"/>
      <sheetName val="M-Book_for_FW6"/>
      <sheetName val="Costing_Upto_Mar'11_(2)6"/>
      <sheetName val="Tender_Summary6"/>
      <sheetName val="TAX_BILLS6"/>
      <sheetName val="CASH_BILLS6"/>
      <sheetName val="LABOUR_BILLS6"/>
      <sheetName val="puch_order6"/>
      <sheetName val="Sheet1_(2)6"/>
      <sheetName val="Boq_Block_A6"/>
      <sheetName val="_24_07_10_RS_&amp;_SECURITY6"/>
      <sheetName val="24_07_10_CIVIL_WET6"/>
      <sheetName val="_24_07_10_CIVIL6"/>
      <sheetName val="_24_07_10_MECH-FAB6"/>
      <sheetName val="_24_07_10_MECH-TANK6"/>
      <sheetName val="_23_07_10_N_SHIFT_MECH-FAB6"/>
      <sheetName val="_23_07_10_N_SHIFT_MECH-TANK6"/>
      <sheetName val="_23_07_10_RS_&amp;_SECURITY6"/>
      <sheetName val="23_07_10_CIVIL_WET6"/>
      <sheetName val="_23_07_10_CIVIL6"/>
      <sheetName val="_23_07_10_MECH-FAB6"/>
      <sheetName val="_23_07_10_MECH-TANK6"/>
      <sheetName val="_22_07_10_N_SHIFT_MECH-FAB6"/>
      <sheetName val="_22_07_10_N_SHIFT_MECH-TANK6"/>
      <sheetName val="_22_07_10_RS_&amp;_SECURITY6"/>
      <sheetName val="22_07_10_CIVIL_WET6"/>
      <sheetName val="_22_07_10_CIVIL6"/>
      <sheetName val="_22_07_10_MECH-FAB6"/>
      <sheetName val="_22_07_10_MECH-TANK6"/>
      <sheetName val="_21_07_10_N_SHIFT_MECH-FAB6"/>
      <sheetName val="_21_07_10_N_SHIFT_MECH-TANK6"/>
      <sheetName val="_21_07_10_RS_&amp;_SECURITY6"/>
      <sheetName val="21_07_10_CIVIL_WET6"/>
      <sheetName val="_21_07_10_CIVIL6"/>
      <sheetName val="_21_07_10_MECH-FAB6"/>
      <sheetName val="_21_07_10_MECH-TANK6"/>
      <sheetName val="_20_07_10_N_SHIFT_MECH-FAB6"/>
      <sheetName val="_20_07_10_N_SHIFT_MECH-TANK6"/>
      <sheetName val="_20_07_10_RS_&amp;_SECURITY6"/>
      <sheetName val="20_07_10_CIVIL_WET6"/>
      <sheetName val="_20_07_10_CIVIL6"/>
      <sheetName val="_20_07_10_MECH-FAB6"/>
      <sheetName val="_20_07_10_MECH-TANK6"/>
      <sheetName val="_19_07_10_N_SHIFT_MECH-FAB6"/>
      <sheetName val="_19_07_10_N_SHIFT_MECH-TANK6"/>
      <sheetName val="_19_07_10_RS_&amp;_SECURITY6"/>
      <sheetName val="19_07_10_CIVIL_WET6"/>
      <sheetName val="_19_07_10_CIVIL6"/>
      <sheetName val="_19_07_10_MECH-FAB6"/>
      <sheetName val="_19_07_10_MECH-TANK6"/>
      <sheetName val="_18_07_10_N_SHIFT_MECH-FAB6"/>
      <sheetName val="_18_07_10_N_SHIFT_MECH-TANK6"/>
      <sheetName val="_18_07_10_RS_&amp;_SECURITY6"/>
      <sheetName val="18_07_10_CIVIL_WET6"/>
      <sheetName val="_18_07_10_CIVIL6"/>
      <sheetName val="_18_07_10_MECH-FAB6"/>
      <sheetName val="_18_07_10_MECH-TANK6"/>
      <sheetName val="_17_07_10_N_SHIFT_MECH-FAB6"/>
      <sheetName val="_17_07_10_N_SHIFT_MECH-TANK6"/>
      <sheetName val="_17_07_10_RS_&amp;_SECURITY6"/>
      <sheetName val="17_07_10_CIVIL_WET6"/>
      <sheetName val="_17_07_10_CIVIL6"/>
      <sheetName val="_17_07_10_MECH-FAB6"/>
      <sheetName val="_17_07_10_MECH-TANK6"/>
      <sheetName val="_16_07_10_N_SHIFT_MECH-FAB5"/>
      <sheetName val="_16_07_10_N_SHIFT_MECH-TANK5"/>
      <sheetName val="_16_07_10_RS_&amp;_SECURITY5"/>
      <sheetName val="16_07_10_CIVIL_WET5"/>
      <sheetName val="_16_07_10_CIVIL5"/>
      <sheetName val="_16_07_10_MECH-FAB5"/>
      <sheetName val="_16_07_10_MECH-TANK5"/>
      <sheetName val="_15_07_10_N_SHIFT_MECH-FAB5"/>
      <sheetName val="_15_07_10_N_SHIFT_MECH-TANK5"/>
      <sheetName val="_15_07_10_RS_&amp;_SECURITY5"/>
      <sheetName val="15_07_10_CIVIL_WET5"/>
      <sheetName val="_15_07_10_CIVIL5"/>
      <sheetName val="_15_07_10_MECH-FAB5"/>
      <sheetName val="_15_07_10_MECH-TANK5"/>
      <sheetName val="_14_07_10_N_SHIFT_MECH-FAB5"/>
      <sheetName val="_14_07_10_N_SHIFT_MECH-TANK5"/>
      <sheetName val="_14_07_10_RS_&amp;_SECURITY5"/>
      <sheetName val="14_07_10_CIVIL_WET5"/>
      <sheetName val="_14_07_10_CIVIL5"/>
      <sheetName val="_14_07_10_MECH-FAB5"/>
      <sheetName val="_14_07_10_MECH-TANK5"/>
      <sheetName val="_13_07_10_N_SHIFT_MECH-FAB5"/>
      <sheetName val="_13_07_10_N_SHIFT_MECH-TANK5"/>
      <sheetName val="_13_07_10_RS_&amp;_SECURITY5"/>
      <sheetName val="13_07_10_CIVIL_WET5"/>
      <sheetName val="_13_07_10_CIVIL5"/>
      <sheetName val="_13_07_10_MECH-FAB5"/>
      <sheetName val="_13_07_10_MECH-TANK5"/>
      <sheetName val="_12_07_10_N_SHIFT_MECH-FAB5"/>
      <sheetName val="_12_07_10_N_SHIFT_MECH-TANK5"/>
      <sheetName val="_12_07_10_RS_&amp;_SECURITY5"/>
      <sheetName val="12_07_10_CIVIL_WET5"/>
      <sheetName val="_12_07_10_CIVIL5"/>
      <sheetName val="_12_07_10_MECH-FAB5"/>
      <sheetName val="_12_07_10_MECH-TANK5"/>
      <sheetName val="_11_07_10_N_SHIFT_MECH-FAB5"/>
      <sheetName val="_11_07_10_N_SHIFT_MECH-TANK5"/>
      <sheetName val="_11_07_10_RS_&amp;_SECURITY5"/>
      <sheetName val="11_07_10_CIVIL_WET5"/>
      <sheetName val="_11_07_10_CIVIL5"/>
      <sheetName val="_11_07_10_MECH-FAB5"/>
      <sheetName val="_11_07_10_MECH-TANK5"/>
      <sheetName val="_10_07_10_N_SHIFT_MECH-FAB5"/>
      <sheetName val="_10_07_10_N_SHIFT_MECH-TANK5"/>
      <sheetName val="_10_07_10_RS_&amp;_SECURITY5"/>
      <sheetName val="10_07_10_CIVIL_WET5"/>
      <sheetName val="_10_07_10_CIVIL5"/>
      <sheetName val="_10_07_10_MECH-FAB5"/>
      <sheetName val="_10_07_10_MECH-TANK5"/>
      <sheetName val="_09_07_10_N_SHIFT_MECH-FAB5"/>
      <sheetName val="_09_07_10_N_SHIFT_MECH-TANK5"/>
      <sheetName val="_09_07_10_RS_&amp;_SECURITY5"/>
      <sheetName val="09_07_10_CIVIL_WET5"/>
      <sheetName val="_09_07_10_CIVIL5"/>
      <sheetName val="_09_07_10_MECH-FAB5"/>
      <sheetName val="_09_07_10_MECH-TANK5"/>
      <sheetName val="_08_07_10_N_SHIFT_MECH-FAB5"/>
      <sheetName val="_08_07_10_N_SHIFT_MECH-TANK5"/>
      <sheetName val="_08_07_10_RS_&amp;_SECURITY5"/>
      <sheetName val="08_07_10_CIVIL_WET5"/>
      <sheetName val="_08_07_10_CIVIL5"/>
      <sheetName val="_08_07_10_MECH-FAB5"/>
      <sheetName val="_08_07_10_MECH-TANK5"/>
      <sheetName val="_07_07_10_N_SHIFT_MECH-FAB5"/>
      <sheetName val="_07_07_10_N_SHIFT_MECH-TANK5"/>
      <sheetName val="_07_07_10_RS_&amp;_SECURITY5"/>
      <sheetName val="07_07_10_CIVIL_WET5"/>
      <sheetName val="_07_07_10_CIVIL5"/>
      <sheetName val="_07_07_10_MECH-FAB5"/>
      <sheetName val="_07_07_10_MECH-TANK5"/>
      <sheetName val="_06_07_10_N_SHIFT_MECH-FAB5"/>
      <sheetName val="_06_07_10_N_SHIFT_MECH-TANK5"/>
      <sheetName val="_06_07_10_RS_&amp;_SECURITY5"/>
      <sheetName val="06_07_10_CIVIL_WET5"/>
      <sheetName val="_06_07_10_CIVIL5"/>
      <sheetName val="_06_07_10_MECH-FAB5"/>
      <sheetName val="_06_07_10_MECH-TANK5"/>
      <sheetName val="_05_07_10_N_SHIFT_MECH-FAB5"/>
      <sheetName val="_05_07_10_N_SHIFT_MECH-TANK5"/>
      <sheetName val="_05_07_10_RS_&amp;_SECURITY5"/>
      <sheetName val="05_07_10_CIVIL_WET5"/>
      <sheetName val="_05_07_10_CIVIL5"/>
      <sheetName val="_05_07_10_MECH-FAB5"/>
      <sheetName val="_05_07_10_MECH-TANK5"/>
      <sheetName val="_04_07_10_N_SHIFT_MECH-FAB5"/>
      <sheetName val="_04_07_10_N_SHIFT_MECH-TANK5"/>
      <sheetName val="_04_07_10_RS_&amp;_SECURITY5"/>
      <sheetName val="04_07_10_CIVIL_WET5"/>
      <sheetName val="_04_07_10_CIVIL5"/>
      <sheetName val="_04_07_10_MECH-FAB5"/>
      <sheetName val="_04_07_10_MECH-TANK5"/>
      <sheetName val="_03_07_10_N_SHIFT_MECH-FAB5"/>
      <sheetName val="_03_07_10_N_SHIFT_MECH-TANK5"/>
      <sheetName val="_03_07_10_RS_&amp;_SECURITY_5"/>
      <sheetName val="03_07_10_CIVIL_WET_5"/>
      <sheetName val="_03_07_10_CIVIL_5"/>
      <sheetName val="_03_07_10_MECH-FAB_5"/>
      <sheetName val="_03_07_10_MECH-TANK_5"/>
      <sheetName val="_02_07_10_N_SHIFT_MECH-FAB_5"/>
      <sheetName val="_02_07_10_N_SHIFT_MECH-TANK_5"/>
      <sheetName val="_02_07_10_RS_&amp;_SECURITY5"/>
      <sheetName val="02_07_10_CIVIL_WET5"/>
      <sheetName val="_02_07_10_CIVIL5"/>
      <sheetName val="_02_07_10_MECH-FAB5"/>
      <sheetName val="_02_07_10_MECH-TANK5"/>
      <sheetName val="_01_07_10_N_SHIFT_MECH-FAB5"/>
      <sheetName val="_01_07_10_N_SHIFT_MECH-TANK5"/>
      <sheetName val="_01_07_10_RS_&amp;_SECURITY5"/>
      <sheetName val="01_07_10_CIVIL_WET5"/>
      <sheetName val="_01_07_10_CIVIL5"/>
      <sheetName val="_01_07_10_MECH-FAB5"/>
      <sheetName val="_01_07_10_MECH-TANK5"/>
      <sheetName val="_30_06_10_N_SHIFT_MECH-FAB5"/>
      <sheetName val="_30_06_10_N_SHIFT_MECH-TANK5"/>
      <sheetName val="scurve_calc_(2)5"/>
      <sheetName val="Meas_-Hotel_Part6"/>
      <sheetName val="BOQ_Direct_selling_cost5"/>
      <sheetName val="Direct_cost_shed_A-2_5"/>
      <sheetName val="Contract_Night_Staff5"/>
      <sheetName val="Contract_Day_Staff5"/>
      <sheetName val="Day_Shift5"/>
      <sheetName val="Night_Shift5"/>
      <sheetName val="Ave_wtd_rates5"/>
      <sheetName val="Material_5"/>
      <sheetName val="Labour_&amp;_Plant5"/>
      <sheetName val="22_12_20116"/>
      <sheetName val="BOQ_(2)6"/>
      <sheetName val="Cashflow_projection5"/>
      <sheetName val="PA-_Consutant_5"/>
      <sheetName val="Civil_Boq5"/>
      <sheetName val="Fee_Rate_Summary5"/>
      <sheetName val="Item-_Compact5"/>
      <sheetName val="final_abstract5"/>
      <sheetName val="TBAL9697__group_wise__sdpl5"/>
      <sheetName val="St_co_91_5lvl5"/>
      <sheetName val="Civil_Works5"/>
      <sheetName val="IO_List5"/>
      <sheetName val="Fill_this_out_first___5"/>
      <sheetName val="Meas__Hotel_Part5"/>
      <sheetName val="INPUT_SHEET5"/>
      <sheetName val="DI_Rate_Analysis6"/>
      <sheetName val="Economic_RisingMain__Ph-I6"/>
      <sheetName val="SP_Break_Up5"/>
      <sheetName val="Labour_productivity5"/>
      <sheetName val="_09_07_10_M顅ᎆ뤀ᨇ԰?缀?5"/>
      <sheetName val="Sales_&amp;_Prod5"/>
      <sheetName val="Cost_Index5"/>
      <sheetName val="cash_in_flow_Summary_JV_5"/>
      <sheetName val="water_prop_5"/>
      <sheetName val="GR_slab-reinft5"/>
      <sheetName val="Staff_Acco_5"/>
      <sheetName val="Rate_analysis-_BOQ_1_5"/>
      <sheetName val="MN_T_B_5"/>
      <sheetName val="Project_Details__5"/>
      <sheetName val="F20_Risk_Analysis5"/>
      <sheetName val="Change_Order_Log5"/>
      <sheetName val="2000_MOR5"/>
      <sheetName val="Driveway_Beams5"/>
      <sheetName val="Structure_Bills_Qty5"/>
      <sheetName val="Prelims_Breakup6"/>
      <sheetName val="INDIGINEOUS_ITEMS_5"/>
      <sheetName val="3cd_Annexure5"/>
      <sheetName val="Rate_Analysis5"/>
      <sheetName val="Fin__Assumpt__-_Sensitivities5"/>
      <sheetName val="Bill_15"/>
      <sheetName val="Bill_25"/>
      <sheetName val="Bill_35"/>
      <sheetName val="Bill_45"/>
      <sheetName val="Bill_55"/>
      <sheetName val="Bill_65"/>
      <sheetName val="Bill_75"/>
      <sheetName val="_09_07_10_M顅ᎆ뤀ᨇ԰5"/>
      <sheetName val="_09_07_10_M顅ᎆ뤀ᨇ԰_缀_5"/>
      <sheetName val="1_Civil-RA5"/>
      <sheetName val="Assumption_Inputs5"/>
      <sheetName val="Phase_15"/>
      <sheetName val="Pacakges_split5"/>
      <sheetName val="DEINKING(ANNEX_1)5"/>
      <sheetName val="AutoOpen_Stub_Data5"/>
      <sheetName val="Eqpmnt_Plng5"/>
      <sheetName val="Debits_as_on_12_04_084"/>
      <sheetName val="Data_Sheet4"/>
      <sheetName val="T-P1,_FINISHES_WORKING_5"/>
      <sheetName val="Assumption_&amp;_Exclusion5"/>
      <sheetName val="External_Doors5"/>
      <sheetName val="STAFFSCHED_4"/>
      <sheetName val="LABOUR_RATE5"/>
      <sheetName val="Material_Rate5"/>
      <sheetName val="Switch_V165"/>
      <sheetName val="India_F&amp;S_Template4"/>
      <sheetName val="_bus_bay4"/>
      <sheetName val="doq_44"/>
      <sheetName val="doq_24"/>
      <sheetName val="Grade_Slab_-15"/>
      <sheetName val="Grade_Slab_-25"/>
      <sheetName val="Grade_slab-35"/>
      <sheetName val="Grade_slab_-45"/>
      <sheetName val="Grade_slab_-55"/>
      <sheetName val="Grade_slab_-65"/>
      <sheetName val="Cat_A_Change_Control5"/>
      <sheetName val="Factor_Sheet5"/>
      <sheetName val="Theo_Cons-June'104"/>
      <sheetName val="11B_4"/>
      <sheetName val="ACAD_Finishes4"/>
      <sheetName val="Site_Details4"/>
      <sheetName val="Site_Area_Statement4"/>
      <sheetName val="Summary_WG4"/>
      <sheetName val="BOQ_LT4"/>
      <sheetName val="14_07_10_CIVIL_W [4"/>
      <sheetName val="AFAS_4"/>
      <sheetName val="RDS_&amp;_WLD4"/>
      <sheetName val="PA_System4"/>
      <sheetName val="Server_&amp;_PAC_Room4"/>
      <sheetName val="HVAC_BOQ4"/>
      <sheetName val="Invoice_Tracker4"/>
      <sheetName val="Income_Statement4"/>
      <sheetName val="Load_Details(B2)4"/>
      <sheetName val="Works_-_Quote_Sheet4"/>
      <sheetName val="BLOCK-A_(MEA_SHEET)4"/>
      <sheetName val="Cost_Basis3"/>
      <sheetName val="Top_Sheet4"/>
      <sheetName val="Col_NUM4"/>
      <sheetName val="COLUMN_RC_4"/>
      <sheetName val="STILT_Floor_Slab_NUM4"/>
      <sheetName val="First_Floor_Slab_RC4"/>
      <sheetName val="FIRST_FLOOR_SLAB_WT_SUMMARY4"/>
      <sheetName val="Stilt_Floor_Beam_NUM4"/>
      <sheetName val="STILT_BEAM_NUM4"/>
      <sheetName val="STILT_BEAM_RC4"/>
      <sheetName val="Stilt_wall_Num4"/>
      <sheetName val="STILT_WALL_RC4"/>
      <sheetName val="Z-DETAILS_ABOVE_RAFT_UPTO_+0_04"/>
      <sheetName val="Z-DETAILS_ABOVE_RAFT_UPTO_+_(24"/>
      <sheetName val="TOTAL_CHECK4"/>
      <sheetName val="TYP___wall_Num4"/>
      <sheetName val="Z-DETAILS_TYP__+2_85_TO_+8_854"/>
      <sheetName val="d-safe_specs3"/>
      <sheetName val="Deduction_of_assets3"/>
      <sheetName val="Blr_hire3"/>
      <sheetName val="PRECAST_lig(tconc_II3"/>
      <sheetName val="VF_Full_Recon3"/>
      <sheetName val="PITP3_COPY3"/>
      <sheetName val="Meas_3"/>
      <sheetName val="Expenses_Actual_Vs__Budgeted3"/>
      <sheetName val="Col_up_to_plinth3"/>
      <sheetName val="MASTER_RATE_ANALYSIS3"/>
      <sheetName val="RMG_-ABS3"/>
      <sheetName val="T_P_-ABS3"/>
      <sheetName val="T_P_-MB3"/>
      <sheetName val="E_P_R-ABS3"/>
      <sheetName val="E__R-MB3"/>
      <sheetName val="Bldg_6-ABS3"/>
      <sheetName val="Bldg_6-MB3"/>
      <sheetName val="Kz_Grid_Press_foundation_ABS3"/>
      <sheetName val="Kz_Grid_Press_foundation_meas3"/>
      <sheetName val="600-1200T__ABS3"/>
      <sheetName val="600-1200T_Meas3"/>
      <sheetName val="BSR-II_ABS3"/>
      <sheetName val="BSR-II_meas3"/>
      <sheetName val="Misc_ABS3"/>
      <sheetName val="Misc_MB3"/>
      <sheetName val="This_Bill3"/>
      <sheetName val="Upto_Previous3"/>
      <sheetName val="Up_to_date3"/>
      <sheetName val="Grand_Abstract3"/>
      <sheetName val="Blank_MB3"/>
      <sheetName val="cement_summary3"/>
      <sheetName val="Reinforcement_Steel3"/>
      <sheetName val="P-I_CEMENT_RECONCILIATION_3"/>
      <sheetName val="Ra-38_area_wise_summary3"/>
      <sheetName val="P-II_Cement_Reconciliation3"/>
      <sheetName val="Ra-16_P-II3"/>
      <sheetName val="RA_16-_GH3"/>
      <sheetName val="Quote_Sheet3"/>
      <sheetName val="RCC,Ret__Wall3"/>
      <sheetName val="Name_List3"/>
      <sheetName val="Intro_3"/>
      <sheetName val="Gate_23"/>
      <sheetName val="Project_Ignite3"/>
      <sheetName val="E_&amp;_R3"/>
      <sheetName val="Customize_Your_Invoice3"/>
      <sheetName val="Misc__Data3"/>
      <sheetName val="beam-reinft-machine_rm3"/>
      <sheetName val="Cash_Flow_Input_Data_ISC3"/>
      <sheetName val="Fin__Assumpt__-_SensitivitieH3"/>
      <sheetName val="PRECAST_lightconc-II9"/>
      <sheetName val="Cleaning_&amp;_Grubbing9"/>
      <sheetName val="PRECAST_lightconc_II9"/>
      <sheetName val="College_Details9"/>
      <sheetName val="Personal_9"/>
      <sheetName val="jidal_dam9"/>
      <sheetName val="fran_temp9"/>
      <sheetName val="kona_swit9"/>
      <sheetName val="template_(8)9"/>
      <sheetName val="template_(9)9"/>
      <sheetName val="OVER_HEADS9"/>
      <sheetName val="Cover_Sheet9"/>
      <sheetName val="BOQ_REV_A9"/>
      <sheetName val="PTB_(IO)9"/>
      <sheetName val="BMS_9"/>
      <sheetName val="SPT_vs_PHI9"/>
      <sheetName val="TBAL9697_-group_wise__sdpl9"/>
      <sheetName val="Quantity_Schedule8"/>
      <sheetName val="Revenue__Schedule_8"/>
      <sheetName val="Balance_works_-_Direct_Cost8"/>
      <sheetName val="Balance_works_-_Indirect_Cost8"/>
      <sheetName val="Fund_Plan8"/>
      <sheetName val="Bill_of_Resources8"/>
      <sheetName val="SITE_OVERHEADS7"/>
      <sheetName val="labour_coeff7"/>
      <sheetName val="Expenditure_plan7"/>
      <sheetName val="ORDER_BOOKING7"/>
      <sheetName val="Site_Dev_BOQ7"/>
      <sheetName val="beam-reinft-IIInd_floor7"/>
      <sheetName val="M-Book_for_Conc7"/>
      <sheetName val="M-Book_for_FW7"/>
      <sheetName val="Costing_Upto_Mar'11_(2)7"/>
      <sheetName val="Tender_Summary7"/>
      <sheetName val="TAX_BILLS7"/>
      <sheetName val="CASH_BILLS7"/>
      <sheetName val="LABOUR_BILLS7"/>
      <sheetName val="puch_order7"/>
      <sheetName val="Sheet1_(2)7"/>
      <sheetName val="Boq_Block_A7"/>
      <sheetName val="_24_07_10_RS_&amp;_SECURITY7"/>
      <sheetName val="24_07_10_CIVIL_WET7"/>
      <sheetName val="_24_07_10_CIVIL7"/>
      <sheetName val="_24_07_10_MECH-FAB7"/>
      <sheetName val="_24_07_10_MECH-TANK7"/>
      <sheetName val="_23_07_10_N_SHIFT_MECH-FAB7"/>
      <sheetName val="_23_07_10_N_SHIFT_MECH-TANK7"/>
      <sheetName val="_23_07_10_RS_&amp;_SECURITY7"/>
      <sheetName val="23_07_10_CIVIL_WET7"/>
      <sheetName val="_23_07_10_CIVIL7"/>
      <sheetName val="_23_07_10_MECH-FAB7"/>
      <sheetName val="_23_07_10_MECH-TANK7"/>
      <sheetName val="_22_07_10_N_SHIFT_MECH-FAB7"/>
      <sheetName val="_22_07_10_N_SHIFT_MECH-TANK7"/>
      <sheetName val="_22_07_10_RS_&amp;_SECURITY7"/>
      <sheetName val="22_07_10_CIVIL_WET7"/>
      <sheetName val="_22_07_10_CIVIL7"/>
      <sheetName val="_22_07_10_MECH-FAB7"/>
      <sheetName val="_22_07_10_MECH-TANK7"/>
      <sheetName val="_21_07_10_N_SHIFT_MECH-FAB7"/>
      <sheetName val="_21_07_10_N_SHIFT_MECH-TANK7"/>
      <sheetName val="_21_07_10_RS_&amp;_SECURITY7"/>
      <sheetName val="21_07_10_CIVIL_WET7"/>
      <sheetName val="_21_07_10_CIVIL7"/>
      <sheetName val="_21_07_10_MECH-FAB7"/>
      <sheetName val="_21_07_10_MECH-TANK7"/>
      <sheetName val="_20_07_10_N_SHIFT_MECH-FAB7"/>
      <sheetName val="_20_07_10_N_SHIFT_MECH-TANK7"/>
      <sheetName val="_20_07_10_RS_&amp;_SECURITY7"/>
      <sheetName val="20_07_10_CIVIL_WET7"/>
      <sheetName val="_20_07_10_CIVIL7"/>
      <sheetName val="_20_07_10_MECH-FAB7"/>
      <sheetName val="_20_07_10_MECH-TANK7"/>
      <sheetName val="_19_07_10_N_SHIFT_MECH-FAB7"/>
      <sheetName val="_19_07_10_N_SHIFT_MECH-TANK7"/>
      <sheetName val="_19_07_10_RS_&amp;_SECURITY7"/>
      <sheetName val="19_07_10_CIVIL_WET7"/>
      <sheetName val="_19_07_10_CIVIL7"/>
      <sheetName val="_19_07_10_MECH-FAB7"/>
      <sheetName val="_19_07_10_MECH-TANK7"/>
      <sheetName val="_18_07_10_N_SHIFT_MECH-FAB7"/>
      <sheetName val="_18_07_10_N_SHIFT_MECH-TANK7"/>
      <sheetName val="_18_07_10_RS_&amp;_SECURITY7"/>
      <sheetName val="18_07_10_CIVIL_WET7"/>
      <sheetName val="_18_07_10_CIVIL7"/>
      <sheetName val="_18_07_10_MECH-FAB7"/>
      <sheetName val="_18_07_10_MECH-TANK7"/>
      <sheetName val="_17_07_10_N_SHIFT_MECH-FAB7"/>
      <sheetName val="_17_07_10_N_SHIFT_MECH-TANK7"/>
      <sheetName val="_17_07_10_RS_&amp;_SECURITY7"/>
      <sheetName val="17_07_10_CIVIL_WET7"/>
      <sheetName val="_17_07_10_CIVIL7"/>
      <sheetName val="_17_07_10_MECH-FAB7"/>
      <sheetName val="_17_07_10_MECH-TANK7"/>
      <sheetName val="_16_07_10_N_SHIFT_MECH-FAB6"/>
      <sheetName val="_16_07_10_N_SHIFT_MECH-TANK6"/>
      <sheetName val="_16_07_10_RS_&amp;_SECURITY6"/>
      <sheetName val="16_07_10_CIVIL_WET6"/>
      <sheetName val="_16_07_10_CIVIL6"/>
      <sheetName val="_16_07_10_MECH-FAB6"/>
      <sheetName val="_16_07_10_MECH-TANK6"/>
      <sheetName val="_15_07_10_N_SHIFT_MECH-FAB6"/>
      <sheetName val="_15_07_10_N_SHIFT_MECH-TANK6"/>
      <sheetName val="_15_07_10_RS_&amp;_SECURITY6"/>
      <sheetName val="15_07_10_CIVIL_WET6"/>
      <sheetName val="_15_07_10_CIVIL6"/>
      <sheetName val="_15_07_10_MECH-FAB6"/>
      <sheetName val="_15_07_10_MECH-TANK6"/>
      <sheetName val="_14_07_10_N_SHIFT_MECH-FAB6"/>
      <sheetName val="_14_07_10_N_SHIFT_MECH-TANK6"/>
      <sheetName val="_14_07_10_RS_&amp;_SECURITY6"/>
      <sheetName val="14_07_10_CIVIL_WET6"/>
      <sheetName val="_14_07_10_CIVIL6"/>
      <sheetName val="_14_07_10_MECH-FAB6"/>
      <sheetName val="_14_07_10_MECH-TANK6"/>
      <sheetName val="_13_07_10_N_SHIFT_MECH-FAB6"/>
      <sheetName val="_13_07_10_N_SHIFT_MECH-TANK6"/>
      <sheetName val="_13_07_10_RS_&amp;_SECURITY6"/>
      <sheetName val="13_07_10_CIVIL_WET6"/>
      <sheetName val="_13_07_10_CIVIL6"/>
      <sheetName val="_13_07_10_MECH-FAB6"/>
      <sheetName val="_13_07_10_MECH-TANK6"/>
      <sheetName val="_12_07_10_N_SHIFT_MECH-FAB6"/>
      <sheetName val="_12_07_10_N_SHIFT_MECH-TANK6"/>
      <sheetName val="_12_07_10_RS_&amp;_SECURITY6"/>
      <sheetName val="12_07_10_CIVIL_WET6"/>
      <sheetName val="_12_07_10_CIVIL6"/>
      <sheetName val="_12_07_10_MECH-FAB6"/>
      <sheetName val="_12_07_10_MECH-TANK6"/>
      <sheetName val="_11_07_10_N_SHIFT_MECH-FAB6"/>
      <sheetName val="_11_07_10_N_SHIFT_MECH-TANK6"/>
      <sheetName val="_11_07_10_RS_&amp;_SECURITY6"/>
      <sheetName val="11_07_10_CIVIL_WET6"/>
      <sheetName val="_11_07_10_CIVIL6"/>
      <sheetName val="_11_07_10_MECH-FAB6"/>
      <sheetName val="_11_07_10_MECH-TANK6"/>
      <sheetName val="_10_07_10_N_SHIFT_MECH-FAB6"/>
      <sheetName val="_10_07_10_N_SHIFT_MECH-TANK6"/>
      <sheetName val="_10_07_10_RS_&amp;_SECURITY6"/>
      <sheetName val="10_07_10_CIVIL_WET6"/>
      <sheetName val="_10_07_10_CIVIL6"/>
      <sheetName val="_10_07_10_MECH-FAB6"/>
      <sheetName val="_10_07_10_MECH-TANK6"/>
      <sheetName val="_09_07_10_N_SHIFT_MECH-FAB6"/>
      <sheetName val="_09_07_10_N_SHIFT_MECH-TANK6"/>
      <sheetName val="_09_07_10_RS_&amp;_SECURITY6"/>
      <sheetName val="09_07_10_CIVIL_WET6"/>
      <sheetName val="_09_07_10_CIVIL6"/>
      <sheetName val="_09_07_10_MECH-FAB6"/>
      <sheetName val="_09_07_10_MECH-TANK6"/>
      <sheetName val="_08_07_10_N_SHIFT_MECH-FAB6"/>
      <sheetName val="_08_07_10_N_SHIFT_MECH-TANK6"/>
      <sheetName val="_08_07_10_RS_&amp;_SECURITY6"/>
      <sheetName val="08_07_10_CIVIL_WET6"/>
      <sheetName val="_08_07_10_CIVIL6"/>
      <sheetName val="_08_07_10_MECH-FAB6"/>
      <sheetName val="_08_07_10_MECH-TANK6"/>
      <sheetName val="_07_07_10_N_SHIFT_MECH-FAB6"/>
      <sheetName val="_07_07_10_N_SHIFT_MECH-TANK6"/>
      <sheetName val="_07_07_10_RS_&amp;_SECURITY6"/>
      <sheetName val="07_07_10_CIVIL_WET6"/>
      <sheetName val="_07_07_10_CIVIL6"/>
      <sheetName val="_07_07_10_MECH-FAB6"/>
      <sheetName val="_07_07_10_MECH-TANK6"/>
      <sheetName val="_06_07_10_N_SHIFT_MECH-FAB6"/>
      <sheetName val="_06_07_10_N_SHIFT_MECH-TANK6"/>
      <sheetName val="_06_07_10_RS_&amp;_SECURITY6"/>
      <sheetName val="06_07_10_CIVIL_WET6"/>
      <sheetName val="_06_07_10_CIVIL6"/>
      <sheetName val="_06_07_10_MECH-FAB6"/>
      <sheetName val="_06_07_10_MECH-TANK6"/>
      <sheetName val="_05_07_10_N_SHIFT_MECH-FAB6"/>
      <sheetName val="_05_07_10_N_SHIFT_MECH-TANK6"/>
      <sheetName val="_05_07_10_RS_&amp;_SECURITY6"/>
      <sheetName val="05_07_10_CIVIL_WET6"/>
      <sheetName val="_05_07_10_CIVIL6"/>
      <sheetName val="_05_07_10_MECH-FAB6"/>
      <sheetName val="_05_07_10_MECH-TANK6"/>
      <sheetName val="_04_07_10_N_SHIFT_MECH-FAB6"/>
      <sheetName val="_04_07_10_N_SHIFT_MECH-TANK6"/>
      <sheetName val="_04_07_10_RS_&amp;_SECURITY6"/>
      <sheetName val="04_07_10_CIVIL_WET6"/>
      <sheetName val="_04_07_10_CIVIL6"/>
      <sheetName val="_04_07_10_MECH-FAB6"/>
      <sheetName val="_04_07_10_MECH-TANK6"/>
      <sheetName val="_03_07_10_N_SHIFT_MECH-FAB6"/>
      <sheetName val="_03_07_10_N_SHIFT_MECH-TANK6"/>
      <sheetName val="_03_07_10_RS_&amp;_SECURITY_6"/>
      <sheetName val="03_07_10_CIVIL_WET_6"/>
      <sheetName val="_03_07_10_CIVIL_6"/>
      <sheetName val="_03_07_10_MECH-FAB_6"/>
      <sheetName val="_03_07_10_MECH-TANK_6"/>
      <sheetName val="_02_07_10_N_SHIFT_MECH-FAB_6"/>
      <sheetName val="_02_07_10_N_SHIFT_MECH-TANK_6"/>
      <sheetName val="_02_07_10_RS_&amp;_SECURITY6"/>
      <sheetName val="02_07_10_CIVIL_WET6"/>
      <sheetName val="_02_07_10_CIVIL6"/>
      <sheetName val="_02_07_10_MECH-FAB6"/>
      <sheetName val="_02_07_10_MECH-TANK6"/>
      <sheetName val="_01_07_10_N_SHIFT_MECH-FAB6"/>
      <sheetName val="_01_07_10_N_SHIFT_MECH-TANK6"/>
      <sheetName val="_01_07_10_RS_&amp;_SECURITY6"/>
      <sheetName val="01_07_10_CIVIL_WET6"/>
      <sheetName val="_01_07_10_CIVIL6"/>
      <sheetName val="_01_07_10_MECH-FAB6"/>
      <sheetName val="_01_07_10_MECH-TANK6"/>
      <sheetName val="_30_06_10_N_SHIFT_MECH-FAB6"/>
      <sheetName val="_30_06_10_N_SHIFT_MECH-TANK6"/>
      <sheetName val="scurve_calc_(2)6"/>
      <sheetName val="Meas_-Hotel_Part7"/>
      <sheetName val="BOQ_Direct_selling_cost6"/>
      <sheetName val="Direct_cost_shed_A-2_6"/>
      <sheetName val="Contract_Night_Staff6"/>
      <sheetName val="Contract_Day_Staff6"/>
      <sheetName val="Day_Shift6"/>
      <sheetName val="Night_Shift6"/>
      <sheetName val="Ave_wtd_rates6"/>
      <sheetName val="Material_6"/>
      <sheetName val="Labour_&amp;_Plant6"/>
      <sheetName val="22_12_20117"/>
      <sheetName val="BOQ_(2)7"/>
      <sheetName val="Cashflow_projection6"/>
      <sheetName val="PA-_Consutant_6"/>
      <sheetName val="Civil_Boq6"/>
      <sheetName val="Fee_Rate_Summary6"/>
      <sheetName val="Item-_Compact6"/>
      <sheetName val="final_abstract6"/>
      <sheetName val="TBAL9697__group_wise__sdpl6"/>
      <sheetName val="St_co_91_5lvl6"/>
      <sheetName val="Civil_Works6"/>
      <sheetName val="IO_List6"/>
      <sheetName val="Fill_this_out_first___6"/>
      <sheetName val="Meas__Hotel_Part6"/>
      <sheetName val="INPUT_SHEET6"/>
      <sheetName val="DI_Rate_Analysis7"/>
      <sheetName val="Economic_RisingMain__Ph-I7"/>
      <sheetName val="SP_Break_Up6"/>
      <sheetName val="Labour_productivity6"/>
      <sheetName val="_09_07_10_M顅ᎆ뤀ᨇ԰?缀?6"/>
      <sheetName val="Sales_&amp;_Prod6"/>
      <sheetName val="Cost_Index6"/>
      <sheetName val="cash_in_flow_Summary_JV_6"/>
      <sheetName val="water_prop_6"/>
      <sheetName val="GR_slab-reinft6"/>
      <sheetName val="Staff_Acco_6"/>
      <sheetName val="Rate_analysis-_BOQ_1_6"/>
      <sheetName val="MN_T_B_6"/>
      <sheetName val="Project_Details__6"/>
      <sheetName val="F20_Risk_Analysis6"/>
      <sheetName val="Change_Order_Log6"/>
      <sheetName val="2000_MOR6"/>
      <sheetName val="Driveway_Beams6"/>
      <sheetName val="Structure_Bills_Qty6"/>
      <sheetName val="Prelims_Breakup7"/>
      <sheetName val="INDIGINEOUS_ITEMS_6"/>
      <sheetName val="3cd_Annexure6"/>
      <sheetName val="Rate_Analysis6"/>
      <sheetName val="Fin__Assumpt__-_Sensitivities6"/>
      <sheetName val="Bill_16"/>
      <sheetName val="Bill_26"/>
      <sheetName val="Bill_36"/>
      <sheetName val="Bill_46"/>
      <sheetName val="Bill_56"/>
      <sheetName val="Bill_66"/>
      <sheetName val="Bill_76"/>
      <sheetName val="_09_07_10_M顅ᎆ뤀ᨇ԰6"/>
      <sheetName val="_09_07_10_M顅ᎆ뤀ᨇ԰_缀_6"/>
      <sheetName val="1_Civil-RA6"/>
      <sheetName val="Assumption_Inputs6"/>
      <sheetName val="Phase_16"/>
      <sheetName val="Pacakges_split6"/>
      <sheetName val="DEINKING(ANNEX_1)6"/>
      <sheetName val="AutoOpen_Stub_Data6"/>
      <sheetName val="Eqpmnt_Plng6"/>
      <sheetName val="Debits_as_on_12_04_085"/>
      <sheetName val="Data_Sheet5"/>
      <sheetName val="T-P1,_FINISHES_WORKING_6"/>
      <sheetName val="Assumption_&amp;_Exclusion6"/>
      <sheetName val="External_Doors6"/>
      <sheetName val="STAFFSCHED_5"/>
      <sheetName val="LABOUR_RATE6"/>
      <sheetName val="Material_Rate6"/>
      <sheetName val="Switch_V166"/>
      <sheetName val="India_F&amp;S_Template5"/>
      <sheetName val="_bus_bay5"/>
      <sheetName val="doq_45"/>
      <sheetName val="doq_25"/>
      <sheetName val="Grade_Slab_-16"/>
      <sheetName val="Grade_Slab_-26"/>
      <sheetName val="Grade_slab-36"/>
      <sheetName val="Grade_slab_-46"/>
      <sheetName val="Grade_slab_-56"/>
      <sheetName val="Grade_slab_-66"/>
      <sheetName val="Cat_A_Change_Control6"/>
      <sheetName val="Factor_Sheet6"/>
      <sheetName val="Theo_Cons-June'105"/>
      <sheetName val="11B_5"/>
      <sheetName val="ACAD_Finishes5"/>
      <sheetName val="Site_Details5"/>
      <sheetName val="Site_Area_Statement5"/>
      <sheetName val="Summary_WG5"/>
      <sheetName val="BOQ_LT5"/>
      <sheetName val="14_07_10_CIVIL_W [5"/>
      <sheetName val="AFAS_5"/>
      <sheetName val="RDS_&amp;_WLD5"/>
      <sheetName val="PA_System5"/>
      <sheetName val="Server_&amp;_PAC_Room5"/>
      <sheetName val="HVAC_BOQ5"/>
      <sheetName val="Invoice_Tracker5"/>
      <sheetName val="Income_Statement5"/>
      <sheetName val="Load_Details(B2)5"/>
      <sheetName val="Works_-_Quote_Sheet5"/>
      <sheetName val="BLOCK-A_(MEA_SHEET)5"/>
      <sheetName val="Cost_Basis4"/>
      <sheetName val="Top_Sheet5"/>
      <sheetName val="Col_NUM5"/>
      <sheetName val="COLUMN_RC_5"/>
      <sheetName val="STILT_Floor_Slab_NUM5"/>
      <sheetName val="First_Floor_Slab_RC5"/>
      <sheetName val="FIRST_FLOOR_SLAB_WT_SUMMARY5"/>
      <sheetName val="Stilt_Floor_Beam_NUM5"/>
      <sheetName val="STILT_BEAM_NUM5"/>
      <sheetName val="STILT_BEAM_RC5"/>
      <sheetName val="Stilt_wall_Num5"/>
      <sheetName val="STILT_WALL_RC5"/>
      <sheetName val="Z-DETAILS_ABOVE_RAFT_UPTO_+0_06"/>
      <sheetName val="Z-DETAILS_ABOVE_RAFT_UPTO_+_(25"/>
      <sheetName val="TOTAL_CHECK5"/>
      <sheetName val="TYP___wall_Num5"/>
      <sheetName val="Z-DETAILS_TYP__+2_85_TO_+8_855"/>
      <sheetName val="d-safe_specs4"/>
      <sheetName val="Deduction_of_assets4"/>
      <sheetName val="Blr_hire4"/>
      <sheetName val="PRECAST_lig(tconc_II4"/>
      <sheetName val="VF_Full_Recon4"/>
      <sheetName val="PITP3_COPY4"/>
      <sheetName val="Meas_4"/>
      <sheetName val="Expenses_Actual_Vs__Budgeted4"/>
      <sheetName val="Col_up_to_plinth4"/>
      <sheetName val="MASTER_RATE_ANALYSIS4"/>
      <sheetName val="RMG_-ABS4"/>
      <sheetName val="T_P_-ABS4"/>
      <sheetName val="T_P_-MB4"/>
      <sheetName val="E_P_R-ABS4"/>
      <sheetName val="E__R-MB4"/>
      <sheetName val="Bldg_6-ABS4"/>
      <sheetName val="Bldg_6-MB4"/>
      <sheetName val="Kz_Grid_Press_foundation_ABS4"/>
      <sheetName val="Kz_Grid_Press_foundation_meas4"/>
      <sheetName val="600-1200T__ABS4"/>
      <sheetName val="600-1200T_Meas4"/>
      <sheetName val="BSR-II_ABS4"/>
      <sheetName val="BSR-II_meas4"/>
      <sheetName val="Misc_ABS4"/>
      <sheetName val="Misc_MB4"/>
      <sheetName val="This_Bill4"/>
      <sheetName val="Upto_Previous4"/>
      <sheetName val="Up_to_date4"/>
      <sheetName val="Grand_Abstract4"/>
      <sheetName val="Blank_MB4"/>
      <sheetName val="cement_summary4"/>
      <sheetName val="Reinforcement_Steel4"/>
      <sheetName val="P-I_CEMENT_RECONCILIATION_4"/>
      <sheetName val="Ra-38_area_wise_summary4"/>
      <sheetName val="P-II_Cement_Reconciliation4"/>
      <sheetName val="Ra-16_P-II4"/>
      <sheetName val="RA_16-_GH4"/>
      <sheetName val="Quote_Sheet4"/>
      <sheetName val="RCC,Ret__Wall4"/>
      <sheetName val="Name_List4"/>
      <sheetName val="Intro_4"/>
      <sheetName val="Gate_24"/>
      <sheetName val="Project_Ignite4"/>
      <sheetName val="E_&amp;_R4"/>
      <sheetName val="Customize_Your_Invoice4"/>
      <sheetName val="Misc__Data4"/>
      <sheetName val="beam-reinft-machine_rm4"/>
      <sheetName val="Cash_Flow_Input_Data_ISC4"/>
      <sheetName val="Fin__Assumpt__-_SensitivitieH4"/>
      <sheetName val="PRECAST_lightconc-II10"/>
      <sheetName val="Cleaning_&amp;_Grubbing10"/>
      <sheetName val="PRECAST_lightconc_II10"/>
      <sheetName val="College_Details10"/>
      <sheetName val="Personal_10"/>
      <sheetName val="jidal_dam10"/>
      <sheetName val="fran_temp10"/>
      <sheetName val="kona_swit10"/>
      <sheetName val="template_(8)10"/>
      <sheetName val="template_(9)10"/>
      <sheetName val="OVER_HEADS10"/>
      <sheetName val="Cover_Sheet10"/>
      <sheetName val="BOQ_REV_A10"/>
      <sheetName val="PTB_(IO)10"/>
      <sheetName val="BMS_10"/>
      <sheetName val="SPT_vs_PHI10"/>
      <sheetName val="TBAL9697_-group_wise__sdpl10"/>
      <sheetName val="Quantity_Schedule9"/>
      <sheetName val="Revenue__Schedule_9"/>
      <sheetName val="Balance_works_-_Direct_Cost9"/>
      <sheetName val="Balance_works_-_Indirect_Cost9"/>
      <sheetName val="Fund_Plan9"/>
      <sheetName val="Bill_of_Resources9"/>
      <sheetName val="SITE_OVERHEADS8"/>
      <sheetName val="labour_coeff8"/>
      <sheetName val="Expenditure_plan8"/>
      <sheetName val="ORDER_BOOKING8"/>
      <sheetName val="Site_Dev_BOQ8"/>
      <sheetName val="beam-reinft-IIInd_floor8"/>
      <sheetName val="M-Book_for_Conc8"/>
      <sheetName val="M-Book_for_FW8"/>
      <sheetName val="Costing_Upto_Mar'11_(2)8"/>
      <sheetName val="Tender_Summary8"/>
      <sheetName val="TAX_BILLS8"/>
      <sheetName val="CASH_BILLS8"/>
      <sheetName val="LABOUR_BILLS8"/>
      <sheetName val="puch_order8"/>
      <sheetName val="Sheet1_(2)8"/>
      <sheetName val="Boq_Block_A8"/>
      <sheetName val="_24_07_10_RS_&amp;_SECURITY8"/>
      <sheetName val="24_07_10_CIVIL_WET8"/>
      <sheetName val="_24_07_10_CIVIL8"/>
      <sheetName val="_24_07_10_MECH-FAB8"/>
      <sheetName val="_24_07_10_MECH-TANK8"/>
      <sheetName val="_23_07_10_N_SHIFT_MECH-FAB8"/>
      <sheetName val="_23_07_10_N_SHIFT_MECH-TANK8"/>
      <sheetName val="_23_07_10_RS_&amp;_SECURITY8"/>
      <sheetName val="23_07_10_CIVIL_WET8"/>
      <sheetName val="_23_07_10_CIVIL8"/>
      <sheetName val="_23_07_10_MECH-FAB8"/>
      <sheetName val="_23_07_10_MECH-TANK8"/>
      <sheetName val="_22_07_10_N_SHIFT_MECH-FAB8"/>
      <sheetName val="_22_07_10_N_SHIFT_MECH-TANK8"/>
      <sheetName val="_22_07_10_RS_&amp;_SECURITY8"/>
      <sheetName val="22_07_10_CIVIL_WET8"/>
      <sheetName val="_22_07_10_CIVIL8"/>
      <sheetName val="_22_07_10_MECH-FAB8"/>
      <sheetName val="_22_07_10_MECH-TANK8"/>
      <sheetName val="_21_07_10_N_SHIFT_MECH-FAB8"/>
      <sheetName val="_21_07_10_N_SHIFT_MECH-TANK8"/>
      <sheetName val="_21_07_10_RS_&amp;_SECURITY8"/>
      <sheetName val="21_07_10_CIVIL_WET8"/>
      <sheetName val="_21_07_10_CIVIL8"/>
      <sheetName val="_21_07_10_MECH-FAB8"/>
      <sheetName val="_21_07_10_MECH-TANK8"/>
      <sheetName val="_20_07_10_N_SHIFT_MECH-FAB8"/>
      <sheetName val="_20_07_10_N_SHIFT_MECH-TANK8"/>
      <sheetName val="_20_07_10_RS_&amp;_SECURITY8"/>
      <sheetName val="20_07_10_CIVIL_WET8"/>
      <sheetName val="_20_07_10_CIVIL8"/>
      <sheetName val="_20_07_10_MECH-FAB8"/>
      <sheetName val="_20_07_10_MECH-TANK8"/>
      <sheetName val="_19_07_10_N_SHIFT_MECH-FAB8"/>
      <sheetName val="_19_07_10_N_SHIFT_MECH-TANK8"/>
      <sheetName val="_19_07_10_RS_&amp;_SECURITY8"/>
      <sheetName val="19_07_10_CIVIL_WET8"/>
      <sheetName val="_19_07_10_CIVIL8"/>
      <sheetName val="_19_07_10_MECH-FAB8"/>
      <sheetName val="_19_07_10_MECH-TANK8"/>
      <sheetName val="_18_07_10_N_SHIFT_MECH-FAB8"/>
      <sheetName val="_18_07_10_N_SHIFT_MECH-TANK8"/>
      <sheetName val="_18_07_10_RS_&amp;_SECURITY8"/>
      <sheetName val="18_07_10_CIVIL_WET8"/>
      <sheetName val="_18_07_10_CIVIL8"/>
      <sheetName val="_18_07_10_MECH-FAB8"/>
      <sheetName val="_18_07_10_MECH-TANK8"/>
      <sheetName val="_17_07_10_N_SHIFT_MECH-FAB8"/>
      <sheetName val="_17_07_10_N_SHIFT_MECH-TANK8"/>
      <sheetName val="_17_07_10_RS_&amp;_SECURITY8"/>
      <sheetName val="17_07_10_CIVIL_WET8"/>
      <sheetName val="_17_07_10_CIVIL8"/>
      <sheetName val="_17_07_10_MECH-FAB8"/>
      <sheetName val="_17_07_10_MECH-TANK8"/>
      <sheetName val="_16_07_10_N_SHIFT_MECH-FAB7"/>
      <sheetName val="_16_07_10_N_SHIFT_MECH-TANK7"/>
      <sheetName val="_16_07_10_RS_&amp;_SECURITY7"/>
      <sheetName val="16_07_10_CIVIL_WET7"/>
      <sheetName val="_16_07_10_CIVIL7"/>
      <sheetName val="_16_07_10_MECH-FAB7"/>
      <sheetName val="_16_07_10_MECH-TANK7"/>
      <sheetName val="_15_07_10_N_SHIFT_MECH-FAB7"/>
      <sheetName val="_15_07_10_N_SHIFT_MECH-TANK7"/>
      <sheetName val="_15_07_10_RS_&amp;_SECURITY7"/>
      <sheetName val="15_07_10_CIVIL_WET7"/>
      <sheetName val="_15_07_10_CIVIL7"/>
      <sheetName val="_15_07_10_MECH-FAB7"/>
      <sheetName val="_15_07_10_MECH-TANK7"/>
      <sheetName val="_14_07_10_N_SHIFT_MECH-FAB7"/>
      <sheetName val="_14_07_10_N_SHIFT_MECH-TANK7"/>
      <sheetName val="_14_07_10_RS_&amp;_SECURITY7"/>
      <sheetName val="14_07_10_CIVIL_WET7"/>
      <sheetName val="_14_07_10_CIVIL7"/>
      <sheetName val="_14_07_10_MECH-FAB7"/>
      <sheetName val="_14_07_10_MECH-TANK7"/>
      <sheetName val="_13_07_10_N_SHIFT_MECH-FAB7"/>
      <sheetName val="_13_07_10_N_SHIFT_MECH-TANK7"/>
      <sheetName val="_13_07_10_RS_&amp;_SECURITY7"/>
      <sheetName val="13_07_10_CIVIL_WET7"/>
      <sheetName val="_13_07_10_CIVIL7"/>
      <sheetName val="_13_07_10_MECH-FAB7"/>
      <sheetName val="_13_07_10_MECH-TANK7"/>
      <sheetName val="_12_07_10_N_SHIFT_MECH-FAB7"/>
      <sheetName val="_12_07_10_N_SHIFT_MECH-TANK7"/>
      <sheetName val="_12_07_10_RS_&amp;_SECURITY7"/>
      <sheetName val="12_07_10_CIVIL_WET7"/>
      <sheetName val="_12_07_10_CIVIL7"/>
      <sheetName val="_12_07_10_MECH-FAB7"/>
      <sheetName val="_12_07_10_MECH-TANK7"/>
      <sheetName val="_11_07_10_N_SHIFT_MECH-FAB7"/>
      <sheetName val="_11_07_10_N_SHIFT_MECH-TANK7"/>
      <sheetName val="_11_07_10_RS_&amp;_SECURITY7"/>
      <sheetName val="11_07_10_CIVIL_WET7"/>
      <sheetName val="_11_07_10_CIVIL7"/>
      <sheetName val="_11_07_10_MECH-FAB7"/>
      <sheetName val="_11_07_10_MECH-TANK7"/>
      <sheetName val="_10_07_10_N_SHIFT_MECH-FAB7"/>
      <sheetName val="_10_07_10_N_SHIFT_MECH-TANK7"/>
      <sheetName val="_10_07_10_RS_&amp;_SECURITY7"/>
      <sheetName val="10_07_10_CIVIL_WET7"/>
      <sheetName val="_10_07_10_CIVIL7"/>
      <sheetName val="_10_07_10_MECH-FAB7"/>
      <sheetName val="_10_07_10_MECH-TANK7"/>
      <sheetName val="_09_07_10_N_SHIFT_MECH-FAB7"/>
      <sheetName val="_09_07_10_N_SHIFT_MECH-TANK7"/>
      <sheetName val="_09_07_10_RS_&amp;_SECURITY7"/>
      <sheetName val="09_07_10_CIVIL_WET7"/>
      <sheetName val="_09_07_10_CIVIL7"/>
      <sheetName val="_09_07_10_MECH-FAB7"/>
      <sheetName val="_09_07_10_MECH-TANK7"/>
      <sheetName val="_08_07_10_N_SHIFT_MECH-FAB7"/>
      <sheetName val="_08_07_10_N_SHIFT_MECH-TANK7"/>
      <sheetName val="_08_07_10_RS_&amp;_SECURITY7"/>
      <sheetName val="08_07_10_CIVIL_WET7"/>
      <sheetName val="_08_07_10_CIVIL7"/>
      <sheetName val="_08_07_10_MECH-FAB7"/>
      <sheetName val="_08_07_10_MECH-TANK7"/>
      <sheetName val="_07_07_10_N_SHIFT_MECH-FAB7"/>
      <sheetName val="_07_07_10_N_SHIFT_MECH-TANK7"/>
      <sheetName val="_07_07_10_RS_&amp;_SECURITY7"/>
      <sheetName val="07_07_10_CIVIL_WET7"/>
      <sheetName val="_07_07_10_CIVIL7"/>
      <sheetName val="_07_07_10_MECH-FAB7"/>
      <sheetName val="_07_07_10_MECH-TANK7"/>
      <sheetName val="_06_07_10_N_SHIFT_MECH-FAB7"/>
      <sheetName val="_06_07_10_N_SHIFT_MECH-TANK7"/>
      <sheetName val="_06_07_10_RS_&amp;_SECURITY7"/>
      <sheetName val="06_07_10_CIVIL_WET7"/>
      <sheetName val="_06_07_10_CIVIL7"/>
      <sheetName val="_06_07_10_MECH-FAB7"/>
      <sheetName val="_06_07_10_MECH-TANK7"/>
      <sheetName val="_05_07_10_N_SHIFT_MECH-FAB7"/>
      <sheetName val="_05_07_10_N_SHIFT_MECH-TANK7"/>
      <sheetName val="_05_07_10_RS_&amp;_SECURITY7"/>
      <sheetName val="05_07_10_CIVIL_WET7"/>
      <sheetName val="_05_07_10_CIVIL7"/>
      <sheetName val="_05_07_10_MECH-FAB7"/>
      <sheetName val="_05_07_10_MECH-TANK7"/>
      <sheetName val="_04_07_10_N_SHIFT_MECH-FAB7"/>
      <sheetName val="_04_07_10_N_SHIFT_MECH-TANK7"/>
      <sheetName val="_04_07_10_RS_&amp;_SECURITY7"/>
      <sheetName val="04_07_10_CIVIL_WET7"/>
      <sheetName val="_04_07_10_CIVIL7"/>
      <sheetName val="_04_07_10_MECH-FAB7"/>
      <sheetName val="_04_07_10_MECH-TANK7"/>
      <sheetName val="_03_07_10_N_SHIFT_MECH-FAB7"/>
      <sheetName val="_03_07_10_N_SHIFT_MECH-TANK7"/>
      <sheetName val="_03_07_10_RS_&amp;_SECURITY_7"/>
      <sheetName val="03_07_10_CIVIL_WET_7"/>
      <sheetName val="_03_07_10_CIVIL_7"/>
      <sheetName val="_03_07_10_MECH-FAB_7"/>
      <sheetName val="_03_07_10_MECH-TANK_7"/>
      <sheetName val="_02_07_10_N_SHIFT_MECH-FAB_7"/>
      <sheetName val="_02_07_10_N_SHIFT_MECH-TANK_7"/>
      <sheetName val="_02_07_10_RS_&amp;_SECURITY7"/>
      <sheetName val="02_07_10_CIVIL_WET7"/>
      <sheetName val="_02_07_10_CIVIL7"/>
      <sheetName val="_02_07_10_MECH-FAB7"/>
      <sheetName val="_02_07_10_MECH-TANK7"/>
      <sheetName val="_01_07_10_N_SHIFT_MECH-FAB7"/>
      <sheetName val="_01_07_10_N_SHIFT_MECH-TANK7"/>
      <sheetName val="_01_07_10_RS_&amp;_SECURITY7"/>
      <sheetName val="01_07_10_CIVIL_WET7"/>
      <sheetName val="_01_07_10_CIVIL7"/>
      <sheetName val="_01_07_10_MECH-FAB7"/>
      <sheetName val="_01_07_10_MECH-TANK7"/>
      <sheetName val="_30_06_10_N_SHIFT_MECH-FAB7"/>
      <sheetName val="_30_06_10_N_SHIFT_MECH-TANK7"/>
      <sheetName val="scurve_calc_(2)7"/>
      <sheetName val="Meas_-Hotel_Part8"/>
      <sheetName val="BOQ_Direct_selling_cost7"/>
      <sheetName val="Direct_cost_shed_A-2_7"/>
      <sheetName val="Contract_Night_Staff7"/>
      <sheetName val="Contract_Day_Staff7"/>
      <sheetName val="Day_Shift7"/>
      <sheetName val="Night_Shift7"/>
      <sheetName val="Ave_wtd_rates7"/>
      <sheetName val="Material_7"/>
      <sheetName val="Labour_&amp;_Plant7"/>
      <sheetName val="22_12_20118"/>
      <sheetName val="BOQ_(2)8"/>
      <sheetName val="Cashflow_projection7"/>
      <sheetName val="PA-_Consutant_7"/>
      <sheetName val="Civil_Boq7"/>
      <sheetName val="Fee_Rate_Summary7"/>
      <sheetName val="Item-_Compact7"/>
      <sheetName val="final_abstract7"/>
      <sheetName val="TBAL9697__group_wise__sdpl7"/>
      <sheetName val="St_co_91_5lvl7"/>
      <sheetName val="Civil_Works7"/>
      <sheetName val="IO_List7"/>
      <sheetName val="Fill_this_out_first___7"/>
      <sheetName val="Meas__Hotel_Part7"/>
      <sheetName val="INPUT_SHEET7"/>
      <sheetName val="DI_Rate_Analysis8"/>
      <sheetName val="Economic_RisingMain__Ph-I8"/>
      <sheetName val="SP_Break_Up7"/>
      <sheetName val="Labour_productivity7"/>
      <sheetName val="_09_07_10_M顅ᎆ뤀ᨇ԰?缀?7"/>
      <sheetName val="Sales_&amp;_Prod7"/>
      <sheetName val="Cost_Index7"/>
      <sheetName val="cash_in_flow_Summary_JV_7"/>
      <sheetName val="water_prop_7"/>
      <sheetName val="GR_slab-reinft7"/>
      <sheetName val="Staff_Acco_7"/>
      <sheetName val="Rate_analysis-_BOQ_1_7"/>
      <sheetName val="MN_T_B_7"/>
      <sheetName val="Project_Details__7"/>
      <sheetName val="F20_Risk_Analysis7"/>
      <sheetName val="Change_Order_Log7"/>
      <sheetName val="2000_MOR7"/>
      <sheetName val="Driveway_Beams7"/>
      <sheetName val="Structure_Bills_Qty7"/>
      <sheetName val="Prelims_Breakup8"/>
      <sheetName val="INDIGINEOUS_ITEMS_7"/>
      <sheetName val="3cd_Annexure7"/>
      <sheetName val="Rate_Analysis7"/>
      <sheetName val="Fin__Assumpt__-_Sensitivities7"/>
      <sheetName val="Bill_17"/>
      <sheetName val="Bill_27"/>
      <sheetName val="Bill_37"/>
      <sheetName val="Bill_47"/>
      <sheetName val="Bill_57"/>
      <sheetName val="Bill_67"/>
      <sheetName val="Bill_77"/>
      <sheetName val="_09_07_10_M顅ᎆ뤀ᨇ԰7"/>
      <sheetName val="_09_07_10_M顅ᎆ뤀ᨇ԰_缀_7"/>
      <sheetName val="1_Civil-RA7"/>
      <sheetName val="Assumption_Inputs7"/>
      <sheetName val="Phase_17"/>
      <sheetName val="Pacakges_split7"/>
      <sheetName val="DEINKING(ANNEX_1)7"/>
      <sheetName val="AutoOpen_Stub_Data7"/>
      <sheetName val="Eqpmnt_Plng7"/>
      <sheetName val="Debits_as_on_12_04_086"/>
      <sheetName val="Data_Sheet6"/>
      <sheetName val="T-P1,_FINISHES_WORKING_7"/>
      <sheetName val="Assumption_&amp;_Exclusion7"/>
      <sheetName val="External_Doors7"/>
      <sheetName val="STAFFSCHED_6"/>
      <sheetName val="LABOUR_RATE7"/>
      <sheetName val="Material_Rate7"/>
      <sheetName val="Switch_V167"/>
      <sheetName val="India_F&amp;S_Template6"/>
      <sheetName val="_bus_bay6"/>
      <sheetName val="doq_46"/>
      <sheetName val="doq_26"/>
      <sheetName val="Grade_Slab_-17"/>
      <sheetName val="Grade_Slab_-27"/>
      <sheetName val="Grade_slab-37"/>
      <sheetName val="Grade_slab_-47"/>
      <sheetName val="Grade_slab_-57"/>
      <sheetName val="Grade_slab_-67"/>
      <sheetName val="Cat_A_Change_Control7"/>
      <sheetName val="Factor_Sheet7"/>
      <sheetName val="Theo_Cons-June'106"/>
      <sheetName val="11B_6"/>
      <sheetName val="ACAD_Finishes6"/>
      <sheetName val="Site_Details6"/>
      <sheetName val="Site_Area_Statement6"/>
      <sheetName val="Summary_WG6"/>
      <sheetName val="BOQ_LT6"/>
      <sheetName val="14_07_10_CIVIL_W [6"/>
      <sheetName val="AFAS_6"/>
      <sheetName val="RDS_&amp;_WLD6"/>
      <sheetName val="PA_System6"/>
      <sheetName val="Server_&amp;_PAC_Room6"/>
      <sheetName val="HVAC_BOQ6"/>
      <sheetName val="Invoice_Tracker6"/>
      <sheetName val="Income_Statement6"/>
      <sheetName val="Load_Details(B2)6"/>
      <sheetName val="Works_-_Quote_Sheet6"/>
      <sheetName val="BLOCK-A_(MEA_SHEET)6"/>
      <sheetName val="Cost_Basis5"/>
      <sheetName val="Top_Sheet6"/>
      <sheetName val="Col_NUM6"/>
      <sheetName val="COLUMN_RC_6"/>
      <sheetName val="STILT_Floor_Slab_NUM6"/>
      <sheetName val="First_Floor_Slab_RC6"/>
      <sheetName val="FIRST_FLOOR_SLAB_WT_SUMMARY6"/>
      <sheetName val="Stilt_Floor_Beam_NUM6"/>
      <sheetName val="STILT_BEAM_NUM6"/>
      <sheetName val="STILT_BEAM_RC6"/>
      <sheetName val="Stilt_wall_Num6"/>
      <sheetName val="STILT_WALL_RC6"/>
      <sheetName val="Z-DETAILS_ABOVE_RAFT_UPTO_+0_07"/>
      <sheetName val="Z-DETAILS_ABOVE_RAFT_UPTO_+_(26"/>
      <sheetName val="TOTAL_CHECK6"/>
      <sheetName val="TYP___wall_Num6"/>
      <sheetName val="Z-DETAILS_TYP__+2_85_TO_+8_856"/>
      <sheetName val="d-safe_specs5"/>
      <sheetName val="Deduction_of_assets5"/>
      <sheetName val="Blr_hire5"/>
      <sheetName val="PRECAST_lig(tconc_II5"/>
      <sheetName val="VF_Full_Recon5"/>
      <sheetName val="PITP3_COPY5"/>
      <sheetName val="Meas_5"/>
      <sheetName val="Expenses_Actual_Vs__Budgeted5"/>
      <sheetName val="Col_up_to_plinth5"/>
      <sheetName val="MASTER_RATE_ANALYSIS5"/>
      <sheetName val="RMG_-ABS5"/>
      <sheetName val="T_P_-ABS5"/>
      <sheetName val="T_P_-MB5"/>
      <sheetName val="E_P_R-ABS5"/>
      <sheetName val="E__R-MB5"/>
      <sheetName val="Bldg_6-ABS5"/>
      <sheetName val="Bldg_6-MB5"/>
      <sheetName val="Kz_Grid_Press_foundation_ABS5"/>
      <sheetName val="Kz_Grid_Press_foundation_meas5"/>
      <sheetName val="600-1200T__ABS5"/>
      <sheetName val="600-1200T_Meas5"/>
      <sheetName val="BSR-II_ABS5"/>
      <sheetName val="BSR-II_meas5"/>
      <sheetName val="Misc_ABS5"/>
      <sheetName val="Misc_MB5"/>
      <sheetName val="This_Bill5"/>
      <sheetName val="Upto_Previous5"/>
      <sheetName val="Up_to_date5"/>
      <sheetName val="Grand_Abstract5"/>
      <sheetName val="Blank_MB5"/>
      <sheetName val="cement_summary5"/>
      <sheetName val="Reinforcement_Steel5"/>
      <sheetName val="P-I_CEMENT_RECONCILIATION_5"/>
      <sheetName val="Ra-38_area_wise_summary5"/>
      <sheetName val="P-II_Cement_Reconciliation5"/>
      <sheetName val="Ra-16_P-II5"/>
      <sheetName val="RA_16-_GH5"/>
      <sheetName val="Quote_Sheet5"/>
      <sheetName val="RCC,Ret__Wall5"/>
      <sheetName val="Name_List5"/>
      <sheetName val="Intro_5"/>
      <sheetName val="Gate_25"/>
      <sheetName val="Project_Ignite5"/>
      <sheetName val="E_&amp;_R5"/>
      <sheetName val="Customize_Your_Invoice5"/>
      <sheetName val="Misc__Data5"/>
      <sheetName val="beam-reinft-machine_rm5"/>
      <sheetName val="Cash_Flow_Input_Data_ISC5"/>
      <sheetName val="Fin__Assumpt__-_SensitivitieH5"/>
      <sheetName val="PRECAST_lightconc-II11"/>
      <sheetName val="Cleaning_&amp;_Grubbing11"/>
      <sheetName val="PRECAST_lightconc_II11"/>
      <sheetName val="College_Details11"/>
      <sheetName val="Personal_11"/>
      <sheetName val="jidal_dam11"/>
      <sheetName val="fran_temp11"/>
      <sheetName val="kona_swit11"/>
      <sheetName val="template_(8)11"/>
      <sheetName val="template_(9)11"/>
      <sheetName val="OVER_HEADS11"/>
      <sheetName val="Cover_Sheet11"/>
      <sheetName val="BOQ_REV_A11"/>
      <sheetName val="PTB_(IO)11"/>
      <sheetName val="BMS_11"/>
      <sheetName val="SPT_vs_PHI11"/>
      <sheetName val="TBAL9697_-group_wise__sdpl11"/>
      <sheetName val="Quantity_Schedule10"/>
      <sheetName val="Revenue__Schedule_10"/>
      <sheetName val="Balance_works_-_Direct_Cost10"/>
      <sheetName val="Balance_works_-_Indirect_Cost10"/>
      <sheetName val="Fund_Plan10"/>
      <sheetName val="Bill_of_Resources10"/>
      <sheetName val="SITE_OVERHEADS9"/>
      <sheetName val="labour_coeff9"/>
      <sheetName val="Expenditure_plan9"/>
      <sheetName val="ORDER_BOOKING9"/>
      <sheetName val="Site_Dev_BOQ9"/>
      <sheetName val="beam-reinft-IIInd_floor9"/>
      <sheetName val="M-Book_for_Conc9"/>
      <sheetName val="M-Book_for_FW9"/>
      <sheetName val="Costing_Upto_Mar'11_(2)9"/>
      <sheetName val="Tender_Summary9"/>
      <sheetName val="TAX_BILLS9"/>
      <sheetName val="CASH_BILLS9"/>
      <sheetName val="LABOUR_BILLS9"/>
      <sheetName val="puch_order9"/>
      <sheetName val="Sheet1_(2)9"/>
      <sheetName val="Boq_Block_A9"/>
      <sheetName val="_24_07_10_RS_&amp;_SECURITY9"/>
      <sheetName val="24_07_10_CIVIL_WET9"/>
      <sheetName val="_24_07_10_CIVIL9"/>
      <sheetName val="_24_07_10_MECH-FAB9"/>
      <sheetName val="_24_07_10_MECH-TANK9"/>
      <sheetName val="_23_07_10_N_SHIFT_MECH-FAB9"/>
      <sheetName val="_23_07_10_N_SHIFT_MECH-TANK9"/>
      <sheetName val="_23_07_10_RS_&amp;_SECURITY9"/>
      <sheetName val="23_07_10_CIVIL_WET9"/>
      <sheetName val="_23_07_10_CIVIL9"/>
      <sheetName val="_23_07_10_MECH-FAB9"/>
      <sheetName val="_23_07_10_MECH-TANK9"/>
      <sheetName val="_22_07_10_N_SHIFT_MECH-FAB9"/>
      <sheetName val="_22_07_10_N_SHIFT_MECH-TANK9"/>
      <sheetName val="_22_07_10_RS_&amp;_SECURITY9"/>
      <sheetName val="22_07_10_CIVIL_WET9"/>
      <sheetName val="_22_07_10_CIVIL9"/>
      <sheetName val="_22_07_10_MECH-FAB9"/>
      <sheetName val="_22_07_10_MECH-TANK9"/>
      <sheetName val="_21_07_10_N_SHIFT_MECH-FAB9"/>
      <sheetName val="_21_07_10_N_SHIFT_MECH-TANK9"/>
      <sheetName val="_21_07_10_RS_&amp;_SECURITY9"/>
      <sheetName val="21_07_10_CIVIL_WET9"/>
      <sheetName val="_21_07_10_CIVIL9"/>
      <sheetName val="_21_07_10_MECH-FAB9"/>
      <sheetName val="_21_07_10_MECH-TANK9"/>
      <sheetName val="_20_07_10_N_SHIFT_MECH-FAB9"/>
      <sheetName val="_20_07_10_N_SHIFT_MECH-TANK9"/>
      <sheetName val="_20_07_10_RS_&amp;_SECURITY9"/>
      <sheetName val="20_07_10_CIVIL_WET9"/>
      <sheetName val="_20_07_10_CIVIL9"/>
      <sheetName val="_20_07_10_MECH-FAB9"/>
      <sheetName val="_20_07_10_MECH-TANK9"/>
      <sheetName val="_19_07_10_N_SHIFT_MECH-FAB9"/>
      <sheetName val="_19_07_10_N_SHIFT_MECH-TANK9"/>
      <sheetName val="_19_07_10_RS_&amp;_SECURITY9"/>
      <sheetName val="19_07_10_CIVIL_WET9"/>
      <sheetName val="_19_07_10_CIVIL9"/>
      <sheetName val="_19_07_10_MECH-FAB9"/>
      <sheetName val="_19_07_10_MECH-TANK9"/>
      <sheetName val="_18_07_10_N_SHIFT_MECH-FAB9"/>
      <sheetName val="_18_07_10_N_SHIFT_MECH-TANK9"/>
      <sheetName val="_18_07_10_RS_&amp;_SECURITY9"/>
      <sheetName val="18_07_10_CIVIL_WET9"/>
      <sheetName val="_18_07_10_CIVIL9"/>
      <sheetName val="_18_07_10_MECH-FAB9"/>
      <sheetName val="_18_07_10_MECH-TANK9"/>
      <sheetName val="_17_07_10_N_SHIFT_MECH-FAB9"/>
      <sheetName val="_17_07_10_N_SHIFT_MECH-TANK9"/>
      <sheetName val="_17_07_10_RS_&amp;_SECURITY9"/>
      <sheetName val="17_07_10_CIVIL_WET9"/>
      <sheetName val="_17_07_10_CIVIL9"/>
      <sheetName val="_17_07_10_MECH-FAB9"/>
      <sheetName val="_17_07_10_MECH-TANK9"/>
      <sheetName val="_16_07_10_N_SHIFT_MECH-FAB8"/>
      <sheetName val="_16_07_10_N_SHIFT_MECH-TANK8"/>
      <sheetName val="_16_07_10_RS_&amp;_SECURITY8"/>
      <sheetName val="16_07_10_CIVIL_WET8"/>
      <sheetName val="_16_07_10_CIVIL8"/>
      <sheetName val="_16_07_10_MECH-FAB8"/>
      <sheetName val="_16_07_10_MECH-TANK8"/>
      <sheetName val="_15_07_10_N_SHIFT_MECH-FAB8"/>
      <sheetName val="_15_07_10_N_SHIFT_MECH-TANK8"/>
      <sheetName val="_15_07_10_RS_&amp;_SECURITY8"/>
      <sheetName val="15_07_10_CIVIL_WET8"/>
      <sheetName val="_15_07_10_CIVIL8"/>
      <sheetName val="_15_07_10_MECH-FAB8"/>
      <sheetName val="_15_07_10_MECH-TANK8"/>
      <sheetName val="_14_07_10_N_SHIFT_MECH-FAB8"/>
      <sheetName val="_14_07_10_N_SHIFT_MECH-TANK8"/>
      <sheetName val="_14_07_10_RS_&amp;_SECURITY8"/>
      <sheetName val="14_07_10_CIVIL_WET8"/>
      <sheetName val="_14_07_10_CIVIL8"/>
      <sheetName val="_14_07_10_MECH-FAB8"/>
      <sheetName val="_14_07_10_MECH-TANK8"/>
      <sheetName val="_13_07_10_N_SHIFT_MECH-FAB8"/>
      <sheetName val="_13_07_10_N_SHIFT_MECH-TANK8"/>
      <sheetName val="_13_07_10_RS_&amp;_SECURITY8"/>
      <sheetName val="13_07_10_CIVIL_WET8"/>
      <sheetName val="_13_07_10_CIVIL8"/>
      <sheetName val="_13_07_10_MECH-FAB8"/>
      <sheetName val="_13_07_10_MECH-TANK8"/>
      <sheetName val="_12_07_10_N_SHIFT_MECH-FAB8"/>
      <sheetName val="_12_07_10_N_SHIFT_MECH-TANK8"/>
      <sheetName val="_12_07_10_RS_&amp;_SECURITY8"/>
      <sheetName val="12_07_10_CIVIL_WET8"/>
      <sheetName val="_12_07_10_CIVIL8"/>
      <sheetName val="_12_07_10_MECH-FAB8"/>
      <sheetName val="_12_07_10_MECH-TANK8"/>
      <sheetName val="_11_07_10_N_SHIFT_MECH-FAB8"/>
      <sheetName val="_11_07_10_N_SHIFT_MECH-TANK8"/>
      <sheetName val="_11_07_10_RS_&amp;_SECURITY8"/>
      <sheetName val="11_07_10_CIVIL_WET8"/>
      <sheetName val="_11_07_10_CIVIL8"/>
      <sheetName val="_11_07_10_MECH-FAB8"/>
      <sheetName val="_11_07_10_MECH-TANK8"/>
      <sheetName val="_10_07_10_N_SHIFT_MECH-FAB8"/>
      <sheetName val="_10_07_10_N_SHIFT_MECH-TANK8"/>
      <sheetName val="_10_07_10_RS_&amp;_SECURITY8"/>
      <sheetName val="10_07_10_CIVIL_WET8"/>
      <sheetName val="_10_07_10_CIVIL8"/>
      <sheetName val="_10_07_10_MECH-FAB8"/>
      <sheetName val="_10_07_10_MECH-TANK8"/>
      <sheetName val="_09_07_10_N_SHIFT_MECH-FAB8"/>
      <sheetName val="_09_07_10_N_SHIFT_MECH-TANK8"/>
      <sheetName val="_09_07_10_RS_&amp;_SECURITY8"/>
      <sheetName val="09_07_10_CIVIL_WET8"/>
      <sheetName val="_09_07_10_CIVIL8"/>
      <sheetName val="_09_07_10_MECH-FAB8"/>
      <sheetName val="_09_07_10_MECH-TANK8"/>
      <sheetName val="_08_07_10_N_SHIFT_MECH-FAB8"/>
      <sheetName val="_08_07_10_N_SHIFT_MECH-TANK8"/>
      <sheetName val="_08_07_10_RS_&amp;_SECURITY8"/>
      <sheetName val="08_07_10_CIVIL_WET8"/>
      <sheetName val="_08_07_10_CIVIL8"/>
      <sheetName val="_08_07_10_MECH-FAB8"/>
      <sheetName val="_08_07_10_MECH-TANK8"/>
      <sheetName val="_07_07_10_N_SHIFT_MECH-FAB8"/>
      <sheetName val="_07_07_10_N_SHIFT_MECH-TANK8"/>
      <sheetName val="_07_07_10_RS_&amp;_SECURITY8"/>
      <sheetName val="07_07_10_CIVIL_WET8"/>
      <sheetName val="_07_07_10_CIVIL8"/>
      <sheetName val="_07_07_10_MECH-FAB8"/>
      <sheetName val="_07_07_10_MECH-TANK8"/>
      <sheetName val="_06_07_10_N_SHIFT_MECH-FAB8"/>
      <sheetName val="_06_07_10_N_SHIFT_MECH-TANK8"/>
      <sheetName val="_06_07_10_RS_&amp;_SECURITY8"/>
      <sheetName val="06_07_10_CIVIL_WET8"/>
      <sheetName val="_06_07_10_CIVIL8"/>
      <sheetName val="_06_07_10_MECH-FAB8"/>
      <sheetName val="_06_07_10_MECH-TANK8"/>
      <sheetName val="_05_07_10_N_SHIFT_MECH-FAB8"/>
      <sheetName val="_05_07_10_N_SHIFT_MECH-TANK8"/>
      <sheetName val="_05_07_10_RS_&amp;_SECURITY8"/>
      <sheetName val="05_07_10_CIVIL_WET8"/>
      <sheetName val="_05_07_10_CIVIL8"/>
      <sheetName val="_05_07_10_MECH-FAB8"/>
      <sheetName val="_05_07_10_MECH-TANK8"/>
      <sheetName val="_04_07_10_N_SHIFT_MECH-FAB8"/>
      <sheetName val="_04_07_10_N_SHIFT_MECH-TANK8"/>
      <sheetName val="_04_07_10_RS_&amp;_SECURITY8"/>
      <sheetName val="04_07_10_CIVIL_WET8"/>
      <sheetName val="_04_07_10_CIVIL8"/>
      <sheetName val="_04_07_10_MECH-FAB8"/>
      <sheetName val="_04_07_10_MECH-TANK8"/>
      <sheetName val="_03_07_10_N_SHIFT_MECH-FAB8"/>
      <sheetName val="_03_07_10_N_SHIFT_MECH-TANK8"/>
      <sheetName val="_03_07_10_RS_&amp;_SECURITY_8"/>
      <sheetName val="03_07_10_CIVIL_WET_8"/>
      <sheetName val="_03_07_10_CIVIL_8"/>
      <sheetName val="_03_07_10_MECH-FAB_8"/>
      <sheetName val="_03_07_10_MECH-TANK_8"/>
      <sheetName val="_02_07_10_N_SHIFT_MECH-FAB_8"/>
      <sheetName val="_02_07_10_N_SHIFT_MECH-TANK_8"/>
      <sheetName val="_02_07_10_RS_&amp;_SECURITY8"/>
      <sheetName val="02_07_10_CIVIL_WET8"/>
      <sheetName val="_02_07_10_CIVIL8"/>
      <sheetName val="_02_07_10_MECH-FAB8"/>
      <sheetName val="_02_07_10_MECH-TANK8"/>
      <sheetName val="_01_07_10_N_SHIFT_MECH-FAB8"/>
      <sheetName val="_01_07_10_N_SHIFT_MECH-TANK8"/>
      <sheetName val="_01_07_10_RS_&amp;_SECURITY8"/>
      <sheetName val="01_07_10_CIVIL_WET8"/>
      <sheetName val="_01_07_10_CIVIL8"/>
      <sheetName val="_01_07_10_MECH-FAB8"/>
      <sheetName val="_01_07_10_MECH-TANK8"/>
      <sheetName val="_30_06_10_N_SHIFT_MECH-FAB8"/>
      <sheetName val="_30_06_10_N_SHIFT_MECH-TANK8"/>
      <sheetName val="scurve_calc_(2)8"/>
      <sheetName val="Meas_-Hotel_Part9"/>
      <sheetName val="BOQ_Direct_selling_cost8"/>
      <sheetName val="Direct_cost_shed_A-2_8"/>
      <sheetName val="Contract_Night_Staff8"/>
      <sheetName val="Contract_Day_Staff8"/>
      <sheetName val="Day_Shift8"/>
      <sheetName val="Night_Shift8"/>
      <sheetName val="Ave_wtd_rates8"/>
      <sheetName val="Material_8"/>
      <sheetName val="Labour_&amp;_Plant8"/>
      <sheetName val="22_12_20119"/>
      <sheetName val="BOQ_(2)9"/>
      <sheetName val="Cashflow_projection8"/>
      <sheetName val="PA-_Consutant_8"/>
      <sheetName val="Civil_Boq8"/>
      <sheetName val="Fee_Rate_Summary8"/>
      <sheetName val="Item-_Compact8"/>
      <sheetName val="final_abstract8"/>
      <sheetName val="TBAL9697__group_wise__sdpl8"/>
      <sheetName val="St_co_91_5lvl8"/>
      <sheetName val="Civil_Works8"/>
      <sheetName val="IO_List8"/>
      <sheetName val="Fill_this_out_first___8"/>
      <sheetName val="Meas__Hotel_Part8"/>
      <sheetName val="INPUT_SHEET8"/>
      <sheetName val="DI_Rate_Analysis9"/>
      <sheetName val="Economic_RisingMain__Ph-I9"/>
      <sheetName val="SP_Break_Up8"/>
      <sheetName val="Labour_productivity8"/>
      <sheetName val="_09_07_10_M顅ᎆ뤀ᨇ԰?缀?8"/>
      <sheetName val="Sales_&amp;_Prod8"/>
      <sheetName val="Cost_Index8"/>
      <sheetName val="cash_in_flow_Summary_JV_8"/>
      <sheetName val="water_prop_8"/>
      <sheetName val="GR_slab-reinft8"/>
      <sheetName val="Staff_Acco_8"/>
      <sheetName val="Rate_analysis-_BOQ_1_8"/>
      <sheetName val="MN_T_B_8"/>
      <sheetName val="Project_Details__8"/>
      <sheetName val="F20_Risk_Analysis8"/>
      <sheetName val="Change_Order_Log8"/>
      <sheetName val="2000_MOR8"/>
      <sheetName val="Driveway_Beams8"/>
      <sheetName val="Structure_Bills_Qty8"/>
      <sheetName val="Prelims_Breakup9"/>
      <sheetName val="INDIGINEOUS_ITEMS_8"/>
      <sheetName val="3cd_Annexure8"/>
      <sheetName val="Rate_Analysis8"/>
      <sheetName val="Fin__Assumpt__-_Sensitivities8"/>
      <sheetName val="Bill_18"/>
      <sheetName val="Bill_28"/>
      <sheetName val="Bill_38"/>
      <sheetName val="Bill_48"/>
      <sheetName val="Bill_58"/>
      <sheetName val="Bill_68"/>
      <sheetName val="Bill_78"/>
      <sheetName val="_09_07_10_M顅ᎆ뤀ᨇ԰8"/>
      <sheetName val="_09_07_10_M顅ᎆ뤀ᨇ԰_缀_8"/>
      <sheetName val="1_Civil-RA8"/>
      <sheetName val="Assumption_Inputs8"/>
      <sheetName val="Phase_18"/>
      <sheetName val="Pacakges_split8"/>
      <sheetName val="DEINKING(ANNEX_1)8"/>
      <sheetName val="AutoOpen_Stub_Data8"/>
      <sheetName val="Eqpmnt_Plng8"/>
      <sheetName val="Debits_as_on_12_04_087"/>
      <sheetName val="Data_Sheet7"/>
      <sheetName val="T-P1,_FINISHES_WORKING_8"/>
      <sheetName val="Assumption_&amp;_Exclusion8"/>
      <sheetName val="External_Doors8"/>
      <sheetName val="STAFFSCHED_7"/>
      <sheetName val="LABOUR_RATE8"/>
      <sheetName val="Material_Rate8"/>
      <sheetName val="Switch_V168"/>
      <sheetName val="India_F&amp;S_Template7"/>
      <sheetName val="_bus_bay7"/>
      <sheetName val="doq_47"/>
      <sheetName val="doq_27"/>
      <sheetName val="Grade_Slab_-18"/>
      <sheetName val="Grade_Slab_-28"/>
      <sheetName val="Grade_slab-38"/>
      <sheetName val="Grade_slab_-48"/>
      <sheetName val="Grade_slab_-58"/>
      <sheetName val="Grade_slab_-68"/>
      <sheetName val="Cat_A_Change_Control8"/>
      <sheetName val="Factor_Sheet8"/>
      <sheetName val="Theo_Cons-June'107"/>
      <sheetName val="11B_7"/>
      <sheetName val="ACAD_Finishes7"/>
      <sheetName val="Site_Details7"/>
      <sheetName val="Site_Area_Statement7"/>
      <sheetName val="Summary_WG7"/>
      <sheetName val="BOQ_LT7"/>
      <sheetName val="14_07_10_CIVIL_W [7"/>
      <sheetName val="AFAS_7"/>
      <sheetName val="RDS_&amp;_WLD7"/>
      <sheetName val="PA_System7"/>
      <sheetName val="Server_&amp;_PAC_Room7"/>
      <sheetName val="HVAC_BOQ7"/>
      <sheetName val="Invoice_Tracker7"/>
      <sheetName val="Income_Statement7"/>
      <sheetName val="Load_Details(B2)7"/>
      <sheetName val="Works_-_Quote_Sheet7"/>
      <sheetName val="BLOCK-A_(MEA_SHEET)7"/>
      <sheetName val="Cost_Basis6"/>
      <sheetName val="Top_Sheet7"/>
      <sheetName val="Col_NUM7"/>
      <sheetName val="COLUMN_RC_7"/>
      <sheetName val="STILT_Floor_Slab_NUM7"/>
      <sheetName val="First_Floor_Slab_RC7"/>
      <sheetName val="FIRST_FLOOR_SLAB_WT_SUMMARY7"/>
      <sheetName val="Stilt_Floor_Beam_NUM7"/>
      <sheetName val="STILT_BEAM_NUM7"/>
      <sheetName val="STILT_BEAM_RC7"/>
      <sheetName val="Stilt_wall_Num7"/>
      <sheetName val="STILT_WALL_RC7"/>
      <sheetName val="Z-DETAILS_ABOVE_RAFT_UPTO_+0_08"/>
      <sheetName val="Z-DETAILS_ABOVE_RAFT_UPTO_+_(27"/>
      <sheetName val="TOTAL_CHECK7"/>
      <sheetName val="TYP___wall_Num7"/>
      <sheetName val="Z-DETAILS_TYP__+2_85_TO_+8_857"/>
      <sheetName val="d-safe_specs6"/>
      <sheetName val="Deduction_of_assets6"/>
      <sheetName val="Blr_hire6"/>
      <sheetName val="PRECAST_lig(tconc_II6"/>
      <sheetName val="VF_Full_Recon6"/>
      <sheetName val="PITP3_COPY6"/>
      <sheetName val="Meas_6"/>
      <sheetName val="Expenses_Actual_Vs__Budgeted6"/>
      <sheetName val="Col_up_to_plinth6"/>
      <sheetName val="MASTER_RATE_ANALYSIS6"/>
      <sheetName val="RMG_-ABS6"/>
      <sheetName val="T_P_-ABS6"/>
      <sheetName val="T_P_-MB6"/>
      <sheetName val="E_P_R-ABS6"/>
      <sheetName val="E__R-MB6"/>
      <sheetName val="Bldg_6-ABS6"/>
      <sheetName val="Bldg_6-MB6"/>
      <sheetName val="Kz_Grid_Press_foundation_ABS6"/>
      <sheetName val="Kz_Grid_Press_foundation_meas6"/>
      <sheetName val="600-1200T__ABS6"/>
      <sheetName val="600-1200T_Meas6"/>
      <sheetName val="BSR-II_ABS6"/>
      <sheetName val="BSR-II_meas6"/>
      <sheetName val="Misc_ABS6"/>
      <sheetName val="Misc_MB6"/>
      <sheetName val="This_Bill6"/>
      <sheetName val="Upto_Previous6"/>
      <sheetName val="Up_to_date6"/>
      <sheetName val="Grand_Abstract6"/>
      <sheetName val="Blank_MB6"/>
      <sheetName val="cement_summary6"/>
      <sheetName val="Reinforcement_Steel6"/>
      <sheetName val="P-I_CEMENT_RECONCILIATION_6"/>
      <sheetName val="Ra-38_area_wise_summary6"/>
      <sheetName val="P-II_Cement_Reconciliation6"/>
      <sheetName val="Ra-16_P-II6"/>
      <sheetName val="RA_16-_GH6"/>
      <sheetName val="Quote_Sheet6"/>
      <sheetName val="RCC,Ret__Wall6"/>
      <sheetName val="Name_List6"/>
      <sheetName val="Intro_6"/>
      <sheetName val="Gate_26"/>
      <sheetName val="Project_Ignite6"/>
      <sheetName val="E_&amp;_R6"/>
      <sheetName val="Customize_Your_Invoice6"/>
      <sheetName val="Misc__Data6"/>
      <sheetName val="beam-reinft-machine_rm6"/>
      <sheetName val="Cash_Flow_Input_Data_ISC6"/>
      <sheetName val="Fin__Assumpt__-_SensitivitieH6"/>
      <sheetName val="PRECAST_lightconc-II12"/>
      <sheetName val="Cleaning_&amp;_Grubbing12"/>
      <sheetName val="PRECAST_lightconc_II12"/>
      <sheetName val="College_Details12"/>
      <sheetName val="Personal_12"/>
      <sheetName val="jidal_dam12"/>
      <sheetName val="fran_temp12"/>
      <sheetName val="kona_swit12"/>
      <sheetName val="template_(8)12"/>
      <sheetName val="template_(9)12"/>
      <sheetName val="OVER_HEADS12"/>
      <sheetName val="Cover_Sheet12"/>
      <sheetName val="BOQ_REV_A12"/>
      <sheetName val="PTB_(IO)12"/>
      <sheetName val="BMS_12"/>
      <sheetName val="SPT_vs_PHI12"/>
      <sheetName val="TBAL9697_-group_wise__sdpl12"/>
      <sheetName val="Quantity_Schedule11"/>
      <sheetName val="Revenue__Schedule_11"/>
      <sheetName val="Balance_works_-_Direct_Cost11"/>
      <sheetName val="Balance_works_-_Indirect_Cost11"/>
      <sheetName val="Fund_Plan11"/>
      <sheetName val="Bill_of_Resources11"/>
      <sheetName val="SITE_OVERHEADS10"/>
      <sheetName val="labour_coeff10"/>
      <sheetName val="Expenditure_plan10"/>
      <sheetName val="ORDER_BOOKING10"/>
      <sheetName val="Site_Dev_BOQ10"/>
      <sheetName val="beam-reinft-IIInd_floor10"/>
      <sheetName val="M-Book_for_Conc10"/>
      <sheetName val="M-Book_for_FW10"/>
      <sheetName val="Costing_Upto_Mar'11_(2)10"/>
      <sheetName val="Tender_Summary10"/>
      <sheetName val="TAX_BILLS10"/>
      <sheetName val="CASH_BILLS10"/>
      <sheetName val="LABOUR_BILLS10"/>
      <sheetName val="puch_order10"/>
      <sheetName val="Sheet1_(2)10"/>
      <sheetName val="Boq_Block_A10"/>
      <sheetName val="_24_07_10_RS_&amp;_SECURITY10"/>
      <sheetName val="24_07_10_CIVIL_WET10"/>
      <sheetName val="_24_07_10_CIVIL10"/>
      <sheetName val="_24_07_10_MECH-FAB10"/>
      <sheetName val="_24_07_10_MECH-TANK10"/>
      <sheetName val="_23_07_10_N_SHIFT_MECH-FAB10"/>
      <sheetName val="_23_07_10_N_SHIFT_MECH-TANK10"/>
      <sheetName val="_23_07_10_RS_&amp;_SECURITY10"/>
      <sheetName val="23_07_10_CIVIL_WET10"/>
      <sheetName val="_23_07_10_CIVIL10"/>
      <sheetName val="_23_07_10_MECH-FAB10"/>
      <sheetName val="_23_07_10_MECH-TANK10"/>
      <sheetName val="_22_07_10_N_SHIFT_MECH-FAB10"/>
      <sheetName val="_22_07_10_N_SHIFT_MECH-TANK10"/>
      <sheetName val="_22_07_10_RS_&amp;_SECURITY10"/>
      <sheetName val="22_07_10_CIVIL_WET10"/>
      <sheetName val="_22_07_10_CIVIL10"/>
      <sheetName val="_22_07_10_MECH-FAB10"/>
      <sheetName val="_22_07_10_MECH-TANK10"/>
      <sheetName val="_21_07_10_N_SHIFT_MECH-FAB10"/>
      <sheetName val="_21_07_10_N_SHIFT_MECH-TANK10"/>
      <sheetName val="_21_07_10_RS_&amp;_SECURITY10"/>
      <sheetName val="21_07_10_CIVIL_WET10"/>
      <sheetName val="_21_07_10_CIVIL10"/>
      <sheetName val="_21_07_10_MECH-FAB10"/>
      <sheetName val="_21_07_10_MECH-TANK10"/>
      <sheetName val="_20_07_10_N_SHIFT_MECH-FAB10"/>
      <sheetName val="_20_07_10_N_SHIFT_MECH-TANK10"/>
      <sheetName val="_20_07_10_RS_&amp;_SECURITY10"/>
      <sheetName val="20_07_10_CIVIL_WET10"/>
      <sheetName val="_20_07_10_CIVIL10"/>
      <sheetName val="_20_07_10_MECH-FAB10"/>
      <sheetName val="_20_07_10_MECH-TANK10"/>
      <sheetName val="_19_07_10_N_SHIFT_MECH-FAB10"/>
      <sheetName val="_19_07_10_N_SHIFT_MECH-TANK10"/>
      <sheetName val="_19_07_10_RS_&amp;_SECURITY10"/>
      <sheetName val="19_07_10_CIVIL_WET10"/>
      <sheetName val="_19_07_10_CIVIL10"/>
      <sheetName val="_19_07_10_MECH-FAB10"/>
      <sheetName val="_19_07_10_MECH-TANK10"/>
      <sheetName val="_18_07_10_N_SHIFT_MECH-FAB10"/>
      <sheetName val="_18_07_10_N_SHIFT_MECH-TANK10"/>
      <sheetName val="_18_07_10_RS_&amp;_SECURITY10"/>
      <sheetName val="18_07_10_CIVIL_WET10"/>
      <sheetName val="_18_07_10_CIVIL10"/>
      <sheetName val="_18_07_10_MECH-FAB10"/>
      <sheetName val="_18_07_10_MECH-TANK10"/>
      <sheetName val="_17_07_10_N_SHIFT_MECH-FAB10"/>
      <sheetName val="_17_07_10_N_SHIFT_MECH-TANK10"/>
      <sheetName val="_17_07_10_RS_&amp;_SECURITY10"/>
      <sheetName val="17_07_10_CIVIL_WET10"/>
      <sheetName val="_17_07_10_CIVIL10"/>
      <sheetName val="_17_07_10_MECH-FAB10"/>
      <sheetName val="_17_07_10_MECH-TANK10"/>
      <sheetName val="_16_07_10_N_SHIFT_MECH-FAB9"/>
      <sheetName val="_16_07_10_N_SHIFT_MECH-TANK9"/>
      <sheetName val="_16_07_10_RS_&amp;_SECURITY9"/>
      <sheetName val="16_07_10_CIVIL_WET9"/>
      <sheetName val="_16_07_10_CIVIL9"/>
      <sheetName val="_16_07_10_MECH-FAB9"/>
      <sheetName val="_16_07_10_MECH-TANK9"/>
      <sheetName val="_15_07_10_N_SHIFT_MECH-FAB9"/>
      <sheetName val="_15_07_10_N_SHIFT_MECH-TANK9"/>
      <sheetName val="_15_07_10_RS_&amp;_SECURITY9"/>
      <sheetName val="15_07_10_CIVIL_WET9"/>
      <sheetName val="_15_07_10_CIVIL9"/>
      <sheetName val="_15_07_10_MECH-FAB9"/>
      <sheetName val="_15_07_10_MECH-TANK9"/>
      <sheetName val="_14_07_10_N_SHIFT_MECH-FAB9"/>
      <sheetName val="_14_07_10_N_SHIFT_MECH-TANK9"/>
      <sheetName val="_14_07_10_RS_&amp;_SECURITY9"/>
      <sheetName val="14_07_10_CIVIL_WET9"/>
      <sheetName val="_14_07_10_CIVIL9"/>
      <sheetName val="_14_07_10_MECH-FAB9"/>
      <sheetName val="_14_07_10_MECH-TANK9"/>
      <sheetName val="_13_07_10_N_SHIFT_MECH-FAB9"/>
      <sheetName val="_13_07_10_N_SHIFT_MECH-TANK9"/>
      <sheetName val="_13_07_10_RS_&amp;_SECURITY9"/>
      <sheetName val="13_07_10_CIVIL_WET9"/>
      <sheetName val="_13_07_10_CIVIL9"/>
      <sheetName val="_13_07_10_MECH-FAB9"/>
      <sheetName val="_13_07_10_MECH-TANK9"/>
      <sheetName val="_12_07_10_N_SHIFT_MECH-FAB9"/>
      <sheetName val="_12_07_10_N_SHIFT_MECH-TANK9"/>
      <sheetName val="_12_07_10_RS_&amp;_SECURITY9"/>
      <sheetName val="12_07_10_CIVIL_WET9"/>
      <sheetName val="_12_07_10_CIVIL9"/>
      <sheetName val="_12_07_10_MECH-FAB9"/>
      <sheetName val="_12_07_10_MECH-TANK9"/>
      <sheetName val="_11_07_10_N_SHIFT_MECH-FAB9"/>
      <sheetName val="_11_07_10_N_SHIFT_MECH-TANK9"/>
      <sheetName val="_11_07_10_RS_&amp;_SECURITY9"/>
      <sheetName val="11_07_10_CIVIL_WET9"/>
      <sheetName val="_11_07_10_CIVIL9"/>
      <sheetName val="_11_07_10_MECH-FAB9"/>
      <sheetName val="_11_07_10_MECH-TANK9"/>
      <sheetName val="_10_07_10_N_SHIFT_MECH-FAB9"/>
      <sheetName val="_10_07_10_N_SHIFT_MECH-TANK9"/>
      <sheetName val="_10_07_10_RS_&amp;_SECURITY9"/>
      <sheetName val="10_07_10_CIVIL_WET9"/>
      <sheetName val="_10_07_10_CIVIL9"/>
      <sheetName val="_10_07_10_MECH-FAB9"/>
      <sheetName val="_10_07_10_MECH-TANK9"/>
      <sheetName val="_09_07_10_N_SHIFT_MECH-FAB9"/>
      <sheetName val="_09_07_10_N_SHIFT_MECH-TANK9"/>
      <sheetName val="_09_07_10_RS_&amp;_SECURITY9"/>
      <sheetName val="09_07_10_CIVIL_WET9"/>
      <sheetName val="_09_07_10_CIVIL9"/>
      <sheetName val="_09_07_10_MECH-FAB9"/>
      <sheetName val="_09_07_10_MECH-TANK9"/>
      <sheetName val="_08_07_10_N_SHIFT_MECH-FAB9"/>
      <sheetName val="_08_07_10_N_SHIFT_MECH-TANK9"/>
      <sheetName val="_08_07_10_RS_&amp;_SECURITY9"/>
      <sheetName val="08_07_10_CIVIL_WET9"/>
      <sheetName val="_08_07_10_CIVIL9"/>
      <sheetName val="_08_07_10_MECH-FAB9"/>
      <sheetName val="_08_07_10_MECH-TANK9"/>
      <sheetName val="_07_07_10_N_SHIFT_MECH-FAB9"/>
      <sheetName val="_07_07_10_N_SHIFT_MECH-TANK9"/>
      <sheetName val="_07_07_10_RS_&amp;_SECURITY9"/>
      <sheetName val="07_07_10_CIVIL_WET9"/>
      <sheetName val="_07_07_10_CIVIL9"/>
      <sheetName val="_07_07_10_MECH-FAB9"/>
      <sheetName val="_07_07_10_MECH-TANK9"/>
      <sheetName val="_06_07_10_N_SHIFT_MECH-FAB9"/>
      <sheetName val="_06_07_10_N_SHIFT_MECH-TANK9"/>
      <sheetName val="_06_07_10_RS_&amp;_SECURITY9"/>
      <sheetName val="06_07_10_CIVIL_WET9"/>
      <sheetName val="_06_07_10_CIVIL9"/>
      <sheetName val="_06_07_10_MECH-FAB9"/>
      <sheetName val="_06_07_10_MECH-TANK9"/>
      <sheetName val="_05_07_10_N_SHIFT_MECH-FAB9"/>
      <sheetName val="_05_07_10_N_SHIFT_MECH-TANK9"/>
      <sheetName val="_05_07_10_RS_&amp;_SECURITY9"/>
      <sheetName val="05_07_10_CIVIL_WET9"/>
      <sheetName val="_05_07_10_CIVIL9"/>
      <sheetName val="_05_07_10_MECH-FAB9"/>
      <sheetName val="_05_07_10_MECH-TANK9"/>
      <sheetName val="_04_07_10_N_SHIFT_MECH-FAB9"/>
      <sheetName val="_04_07_10_N_SHIFT_MECH-TANK9"/>
      <sheetName val="_04_07_10_RS_&amp;_SECURITY9"/>
      <sheetName val="04_07_10_CIVIL_WET9"/>
      <sheetName val="_04_07_10_CIVIL9"/>
      <sheetName val="_04_07_10_MECH-FAB9"/>
      <sheetName val="_04_07_10_MECH-TANK9"/>
      <sheetName val="_03_07_10_N_SHIFT_MECH-FAB9"/>
      <sheetName val="_03_07_10_N_SHIFT_MECH-TANK9"/>
      <sheetName val="_03_07_10_RS_&amp;_SECURITY_9"/>
      <sheetName val="03_07_10_CIVIL_WET_9"/>
      <sheetName val="_03_07_10_CIVIL_9"/>
      <sheetName val="_03_07_10_MECH-FAB_9"/>
      <sheetName val="_03_07_10_MECH-TANK_9"/>
      <sheetName val="_02_07_10_N_SHIFT_MECH-FAB_9"/>
      <sheetName val="_02_07_10_N_SHIFT_MECH-TANK_9"/>
      <sheetName val="_02_07_10_RS_&amp;_SECURITY9"/>
      <sheetName val="02_07_10_CIVIL_WET9"/>
      <sheetName val="_02_07_10_CIVIL9"/>
      <sheetName val="_02_07_10_MECH-FAB9"/>
      <sheetName val="_02_07_10_MECH-TANK9"/>
      <sheetName val="_01_07_10_N_SHIFT_MECH-FAB9"/>
      <sheetName val="_01_07_10_N_SHIFT_MECH-TANK9"/>
      <sheetName val="_01_07_10_RS_&amp;_SECURITY9"/>
      <sheetName val="01_07_10_CIVIL_WET9"/>
      <sheetName val="_01_07_10_CIVIL9"/>
      <sheetName val="_01_07_10_MECH-FAB9"/>
      <sheetName val="_01_07_10_MECH-TANK9"/>
      <sheetName val="_30_06_10_N_SHIFT_MECH-FAB9"/>
      <sheetName val="_30_06_10_N_SHIFT_MECH-TANK9"/>
      <sheetName val="scurve_calc_(2)9"/>
      <sheetName val="Meas_-Hotel_Part10"/>
      <sheetName val="BOQ_Direct_selling_cost9"/>
      <sheetName val="Direct_cost_shed_A-2_9"/>
      <sheetName val="Contract_Night_Staff9"/>
      <sheetName val="Contract_Day_Staff9"/>
      <sheetName val="Day_Shift9"/>
      <sheetName val="Night_Shift9"/>
      <sheetName val="Ave_wtd_rates9"/>
      <sheetName val="Material_9"/>
      <sheetName val="Labour_&amp;_Plant9"/>
      <sheetName val="22_12_201110"/>
      <sheetName val="BOQ_(2)10"/>
      <sheetName val="Cashflow_projection9"/>
      <sheetName val="PA-_Consutant_9"/>
      <sheetName val="Civil_Boq9"/>
      <sheetName val="Fee_Rate_Summary9"/>
      <sheetName val="Item-_Compact9"/>
      <sheetName val="final_abstract9"/>
      <sheetName val="TBAL9697__group_wise__sdpl9"/>
      <sheetName val="St_co_91_5lvl9"/>
      <sheetName val="Civil_Works9"/>
      <sheetName val="IO_List9"/>
      <sheetName val="Fill_this_out_first___9"/>
      <sheetName val="Meas__Hotel_Part9"/>
      <sheetName val="INPUT_SHEET9"/>
      <sheetName val="DI_Rate_Analysis10"/>
      <sheetName val="Economic_RisingMain__Ph-I10"/>
      <sheetName val="SP_Break_Up9"/>
      <sheetName val="Labour_productivity9"/>
      <sheetName val="_09_07_10_M顅ᎆ뤀ᨇ԰?缀?9"/>
      <sheetName val="Sales_&amp;_Prod9"/>
      <sheetName val="Cost_Index9"/>
      <sheetName val="cash_in_flow_Summary_JV_9"/>
      <sheetName val="water_prop_9"/>
      <sheetName val="GR_slab-reinft9"/>
      <sheetName val="Staff_Acco_9"/>
      <sheetName val="Rate_analysis-_BOQ_1_9"/>
      <sheetName val="MN_T_B_9"/>
      <sheetName val="Project_Details__9"/>
      <sheetName val="F20_Risk_Analysis9"/>
      <sheetName val="Change_Order_Log9"/>
      <sheetName val="2000_MOR9"/>
      <sheetName val="Driveway_Beams9"/>
      <sheetName val="Structure_Bills_Qty9"/>
      <sheetName val="Prelims_Breakup10"/>
      <sheetName val="INDIGINEOUS_ITEMS_9"/>
      <sheetName val="3cd_Annexure9"/>
      <sheetName val="Rate_Analysis9"/>
      <sheetName val="Fin__Assumpt__-_Sensitivities9"/>
      <sheetName val="Bill_19"/>
      <sheetName val="Bill_29"/>
      <sheetName val="Bill_39"/>
      <sheetName val="Bill_49"/>
      <sheetName val="Bill_59"/>
      <sheetName val="Bill_69"/>
      <sheetName val="Bill_79"/>
      <sheetName val="_09_07_10_M顅ᎆ뤀ᨇ԰9"/>
      <sheetName val="_09_07_10_M顅ᎆ뤀ᨇ԰_缀_9"/>
      <sheetName val="1_Civil-RA9"/>
      <sheetName val="Assumption_Inputs9"/>
      <sheetName val="Phase_19"/>
      <sheetName val="Pacakges_split9"/>
      <sheetName val="DEINKING(ANNEX_1)9"/>
      <sheetName val="AutoOpen_Stub_Data9"/>
      <sheetName val="Eqpmnt_Plng9"/>
      <sheetName val="Debits_as_on_12_04_088"/>
      <sheetName val="Data_Sheet8"/>
      <sheetName val="T-P1,_FINISHES_WORKING_9"/>
      <sheetName val="Assumption_&amp;_Exclusion9"/>
      <sheetName val="External_Doors9"/>
      <sheetName val="STAFFSCHED_8"/>
      <sheetName val="LABOUR_RATE9"/>
      <sheetName val="Material_Rate9"/>
      <sheetName val="Switch_V169"/>
      <sheetName val="India_F&amp;S_Template8"/>
      <sheetName val="_bus_bay8"/>
      <sheetName val="doq_48"/>
      <sheetName val="doq_28"/>
      <sheetName val="Grade_Slab_-19"/>
      <sheetName val="Grade_Slab_-29"/>
      <sheetName val="Grade_slab-39"/>
      <sheetName val="Grade_slab_-49"/>
      <sheetName val="Grade_slab_-59"/>
      <sheetName val="Grade_slab_-69"/>
      <sheetName val="Cat_A_Change_Control9"/>
      <sheetName val="Factor_Sheet9"/>
      <sheetName val="Theo_Cons-June'108"/>
      <sheetName val="11B_8"/>
      <sheetName val="ACAD_Finishes8"/>
      <sheetName val="Site_Details8"/>
      <sheetName val="Site_Area_Statement8"/>
      <sheetName val="Summary_WG8"/>
      <sheetName val="BOQ_LT8"/>
      <sheetName val="14_07_10_CIVIL_W [8"/>
      <sheetName val="AFAS_8"/>
      <sheetName val="RDS_&amp;_WLD8"/>
      <sheetName val="PA_System8"/>
      <sheetName val="Server_&amp;_PAC_Room8"/>
      <sheetName val="HVAC_BOQ8"/>
      <sheetName val="Invoice_Tracker8"/>
      <sheetName val="Income_Statement8"/>
      <sheetName val="Load_Details(B2)8"/>
      <sheetName val="Works_-_Quote_Sheet8"/>
      <sheetName val="BLOCK-A_(MEA_SHEET)8"/>
      <sheetName val="Cost_Basis7"/>
      <sheetName val="Top_Sheet8"/>
      <sheetName val="Col_NUM8"/>
      <sheetName val="COLUMN_RC_8"/>
      <sheetName val="STILT_Floor_Slab_NUM8"/>
      <sheetName val="First_Floor_Slab_RC8"/>
      <sheetName val="FIRST_FLOOR_SLAB_WT_SUMMARY8"/>
      <sheetName val="Stilt_Floor_Beam_NUM8"/>
      <sheetName val="STILT_BEAM_NUM8"/>
      <sheetName val="STILT_BEAM_RC8"/>
      <sheetName val="Stilt_wall_Num8"/>
      <sheetName val="STILT_WALL_RC8"/>
      <sheetName val="Z-DETAILS_ABOVE_RAFT_UPTO_+0_09"/>
      <sheetName val="Z-DETAILS_ABOVE_RAFT_UPTO_+_(28"/>
      <sheetName val="TOTAL_CHECK8"/>
      <sheetName val="TYP___wall_Num8"/>
      <sheetName val="Z-DETAILS_TYP__+2_85_TO_+8_858"/>
      <sheetName val="d-safe_specs7"/>
      <sheetName val="Deduction_of_assets7"/>
      <sheetName val="Blr_hire7"/>
      <sheetName val="PRECAST_lig(tconc_II7"/>
      <sheetName val="VF_Full_Recon7"/>
      <sheetName val="PITP3_COPY7"/>
      <sheetName val="Meas_7"/>
      <sheetName val="Expenses_Actual_Vs__Budgeted7"/>
      <sheetName val="Col_up_to_plinth7"/>
      <sheetName val="MASTER_RATE_ANALYSIS7"/>
      <sheetName val="RMG_-ABS7"/>
      <sheetName val="T_P_-ABS7"/>
      <sheetName val="T_P_-MB7"/>
      <sheetName val="E_P_R-ABS7"/>
      <sheetName val="E__R-MB7"/>
      <sheetName val="Bldg_6-ABS7"/>
      <sheetName val="Bldg_6-MB7"/>
      <sheetName val="Kz_Grid_Press_foundation_ABS7"/>
      <sheetName val="Kz_Grid_Press_foundation_meas7"/>
      <sheetName val="600-1200T__ABS7"/>
      <sheetName val="600-1200T_Meas7"/>
      <sheetName val="BSR-II_ABS7"/>
      <sheetName val="BSR-II_meas7"/>
      <sheetName val="Misc_ABS7"/>
      <sheetName val="Misc_MB7"/>
      <sheetName val="This_Bill7"/>
      <sheetName val="Upto_Previous7"/>
      <sheetName val="Up_to_date7"/>
      <sheetName val="Grand_Abstract7"/>
      <sheetName val="Blank_MB7"/>
      <sheetName val="cement_summary7"/>
      <sheetName val="Reinforcement_Steel7"/>
      <sheetName val="P-I_CEMENT_RECONCILIATION_7"/>
      <sheetName val="Ra-38_area_wise_summary7"/>
      <sheetName val="P-II_Cement_Reconciliation7"/>
      <sheetName val="Ra-16_P-II7"/>
      <sheetName val="RA_16-_GH7"/>
      <sheetName val="Quote_Sheet7"/>
      <sheetName val="RCC,Ret__Wall7"/>
      <sheetName val="Name_List7"/>
      <sheetName val="Intro_7"/>
      <sheetName val="Gate_27"/>
      <sheetName val="Project_Ignite7"/>
      <sheetName val="E_&amp;_R7"/>
      <sheetName val="Customize_Your_Invoice7"/>
      <sheetName val="Misc__Data7"/>
      <sheetName val="beam-reinft-machine_rm7"/>
      <sheetName val="Cash_Flow_Input_Data_ISC7"/>
      <sheetName val="Fin__Assumpt__-_SensitivitieH7"/>
      <sheetName val="PRECAST_lightconc-II13"/>
      <sheetName val="Cleaning_&amp;_Grubbing13"/>
      <sheetName val="PRECAST_lightconc_II13"/>
      <sheetName val="College_Details13"/>
      <sheetName val="Personal_13"/>
      <sheetName val="jidal_dam13"/>
      <sheetName val="fran_temp13"/>
      <sheetName val="kona_swit13"/>
      <sheetName val="template_(8)13"/>
      <sheetName val="template_(9)13"/>
      <sheetName val="OVER_HEADS13"/>
      <sheetName val="Cover_Sheet13"/>
      <sheetName val="BOQ_REV_A13"/>
      <sheetName val="PTB_(IO)13"/>
      <sheetName val="BMS_13"/>
      <sheetName val="SPT_vs_PHI13"/>
      <sheetName val="TBAL9697_-group_wise__sdpl13"/>
      <sheetName val="Quantity_Schedule12"/>
      <sheetName val="Revenue__Schedule_12"/>
      <sheetName val="Balance_works_-_Direct_Cost12"/>
      <sheetName val="Balance_works_-_Indirect_Cost12"/>
      <sheetName val="Fund_Plan12"/>
      <sheetName val="Bill_of_Resources12"/>
      <sheetName val="SITE_OVERHEADS11"/>
      <sheetName val="labour_coeff11"/>
      <sheetName val="Expenditure_plan11"/>
      <sheetName val="ORDER_BOOKING11"/>
      <sheetName val="Site_Dev_BOQ11"/>
      <sheetName val="beam-reinft-IIInd_floor11"/>
      <sheetName val="M-Book_for_Conc11"/>
      <sheetName val="M-Book_for_FW11"/>
      <sheetName val="Costing_Upto_Mar'11_(2)11"/>
      <sheetName val="Tender_Summary11"/>
      <sheetName val="TAX_BILLS11"/>
      <sheetName val="CASH_BILLS11"/>
      <sheetName val="LABOUR_BILLS11"/>
      <sheetName val="puch_order11"/>
      <sheetName val="Sheet1_(2)11"/>
      <sheetName val="Boq_Block_A11"/>
      <sheetName val="_24_07_10_RS_&amp;_SECURITY11"/>
      <sheetName val="24_07_10_CIVIL_WET11"/>
      <sheetName val="_24_07_10_CIVIL11"/>
      <sheetName val="_24_07_10_MECH-FAB11"/>
      <sheetName val="_24_07_10_MECH-TANK11"/>
      <sheetName val="_23_07_10_N_SHIFT_MECH-FAB11"/>
      <sheetName val="_23_07_10_N_SHIFT_MECH-TANK11"/>
      <sheetName val="_23_07_10_RS_&amp;_SECURITY11"/>
      <sheetName val="23_07_10_CIVIL_WET11"/>
      <sheetName val="_23_07_10_CIVIL11"/>
      <sheetName val="_23_07_10_MECH-FAB11"/>
      <sheetName val="_23_07_10_MECH-TANK11"/>
      <sheetName val="_22_07_10_N_SHIFT_MECH-FAB11"/>
      <sheetName val="_22_07_10_N_SHIFT_MECH-TANK11"/>
      <sheetName val="_22_07_10_RS_&amp;_SECURITY11"/>
      <sheetName val="22_07_10_CIVIL_WET11"/>
      <sheetName val="_22_07_10_CIVIL11"/>
      <sheetName val="_22_07_10_MECH-FAB11"/>
      <sheetName val="_22_07_10_MECH-TANK11"/>
      <sheetName val="_21_07_10_N_SHIFT_MECH-FAB11"/>
      <sheetName val="_21_07_10_N_SHIFT_MECH-TANK11"/>
      <sheetName val="_21_07_10_RS_&amp;_SECURITY11"/>
      <sheetName val="21_07_10_CIVIL_WET11"/>
      <sheetName val="_21_07_10_CIVIL11"/>
      <sheetName val="_21_07_10_MECH-FAB11"/>
      <sheetName val="_21_07_10_MECH-TANK11"/>
      <sheetName val="_20_07_10_N_SHIFT_MECH-FAB11"/>
      <sheetName val="_20_07_10_N_SHIFT_MECH-TANK11"/>
      <sheetName val="_20_07_10_RS_&amp;_SECURITY11"/>
      <sheetName val="20_07_10_CIVIL_WET11"/>
      <sheetName val="_20_07_10_CIVIL11"/>
      <sheetName val="_20_07_10_MECH-FAB11"/>
      <sheetName val="_20_07_10_MECH-TANK11"/>
      <sheetName val="_19_07_10_N_SHIFT_MECH-FAB11"/>
      <sheetName val="_19_07_10_N_SHIFT_MECH-TANK11"/>
      <sheetName val="_19_07_10_RS_&amp;_SECURITY11"/>
      <sheetName val="19_07_10_CIVIL_WET11"/>
      <sheetName val="_19_07_10_CIVIL11"/>
      <sheetName val="_19_07_10_MECH-FAB11"/>
      <sheetName val="_19_07_10_MECH-TANK11"/>
      <sheetName val="_18_07_10_N_SHIFT_MECH-FAB11"/>
      <sheetName val="_18_07_10_N_SHIFT_MECH-TANK11"/>
      <sheetName val="_18_07_10_RS_&amp;_SECURITY11"/>
      <sheetName val="18_07_10_CIVIL_WET11"/>
      <sheetName val="_18_07_10_CIVIL11"/>
      <sheetName val="_18_07_10_MECH-FAB11"/>
      <sheetName val="_18_07_10_MECH-TANK11"/>
      <sheetName val="_17_07_10_N_SHIFT_MECH-FAB11"/>
      <sheetName val="_17_07_10_N_SHIFT_MECH-TANK11"/>
      <sheetName val="_17_07_10_RS_&amp;_SECURITY11"/>
      <sheetName val="17_07_10_CIVIL_WET11"/>
      <sheetName val="_17_07_10_CIVIL11"/>
      <sheetName val="_17_07_10_MECH-FAB11"/>
      <sheetName val="_17_07_10_MECH-TANK11"/>
      <sheetName val="_16_07_10_N_SHIFT_MECH-FAB10"/>
      <sheetName val="_16_07_10_N_SHIFT_MECH-TANK10"/>
      <sheetName val="_16_07_10_RS_&amp;_SECURITY10"/>
      <sheetName val="16_07_10_CIVIL_WET10"/>
      <sheetName val="_16_07_10_CIVIL10"/>
      <sheetName val="_16_07_10_MECH-FAB10"/>
      <sheetName val="_16_07_10_MECH-TANK10"/>
      <sheetName val="_15_07_10_N_SHIFT_MECH-FAB10"/>
      <sheetName val="_15_07_10_N_SHIFT_MECH-TANK10"/>
      <sheetName val="_15_07_10_RS_&amp;_SECURITY10"/>
      <sheetName val="15_07_10_CIVIL_WET10"/>
      <sheetName val="_15_07_10_CIVIL10"/>
      <sheetName val="_15_07_10_MECH-FAB10"/>
      <sheetName val="_15_07_10_MECH-TANK10"/>
      <sheetName val="_14_07_10_N_SHIFT_MECH-FAB10"/>
      <sheetName val="_14_07_10_N_SHIFT_MECH-TANK10"/>
      <sheetName val="_14_07_10_RS_&amp;_SECURITY10"/>
      <sheetName val="14_07_10_CIVIL_WET10"/>
      <sheetName val="_14_07_10_CIVIL10"/>
      <sheetName val="_14_07_10_MECH-FAB10"/>
      <sheetName val="_14_07_10_MECH-TANK10"/>
      <sheetName val="_13_07_10_N_SHIFT_MECH-FAB10"/>
      <sheetName val="_13_07_10_N_SHIFT_MECH-TANK10"/>
      <sheetName val="_13_07_10_RS_&amp;_SECURITY10"/>
      <sheetName val="13_07_10_CIVIL_WET10"/>
      <sheetName val="_13_07_10_CIVIL10"/>
      <sheetName val="_13_07_10_MECH-FAB10"/>
      <sheetName val="_13_07_10_MECH-TANK10"/>
      <sheetName val="_12_07_10_N_SHIFT_MECH-FAB10"/>
      <sheetName val="_12_07_10_N_SHIFT_MECH-TANK10"/>
      <sheetName val="_12_07_10_RS_&amp;_SECURITY10"/>
      <sheetName val="12_07_10_CIVIL_WET10"/>
      <sheetName val="_12_07_10_CIVIL10"/>
      <sheetName val="_12_07_10_MECH-FAB10"/>
      <sheetName val="_12_07_10_MECH-TANK10"/>
      <sheetName val="_11_07_10_N_SHIFT_MECH-FAB10"/>
      <sheetName val="_11_07_10_N_SHIFT_MECH-TANK10"/>
      <sheetName val="_11_07_10_RS_&amp;_SECURITY10"/>
      <sheetName val="11_07_10_CIVIL_WET10"/>
      <sheetName val="_11_07_10_CIVIL10"/>
      <sheetName val="_11_07_10_MECH-FAB10"/>
      <sheetName val="_11_07_10_MECH-TANK10"/>
      <sheetName val="_10_07_10_N_SHIFT_MECH-FAB10"/>
      <sheetName val="_10_07_10_N_SHIFT_MECH-TANK10"/>
      <sheetName val="_10_07_10_RS_&amp;_SECURITY10"/>
      <sheetName val="10_07_10_CIVIL_WET10"/>
      <sheetName val="_10_07_10_CIVIL10"/>
      <sheetName val="_10_07_10_MECH-FAB10"/>
      <sheetName val="_10_07_10_MECH-TANK10"/>
      <sheetName val="_09_07_10_N_SHIFT_MECH-FAB10"/>
      <sheetName val="_09_07_10_N_SHIFT_MECH-TANK10"/>
      <sheetName val="_09_07_10_RS_&amp;_SECURITY10"/>
      <sheetName val="09_07_10_CIVIL_WET10"/>
      <sheetName val="_09_07_10_CIVIL10"/>
      <sheetName val="_09_07_10_MECH-FAB10"/>
      <sheetName val="_09_07_10_MECH-TANK10"/>
      <sheetName val="_08_07_10_N_SHIFT_MECH-FAB10"/>
      <sheetName val="_08_07_10_N_SHIFT_MECH-TANK10"/>
      <sheetName val="_08_07_10_RS_&amp;_SECURITY10"/>
      <sheetName val="08_07_10_CIVIL_WET10"/>
      <sheetName val="_08_07_10_CIVIL10"/>
      <sheetName val="_08_07_10_MECH-FAB10"/>
      <sheetName val="_08_07_10_MECH-TANK10"/>
      <sheetName val="_07_07_10_N_SHIFT_MECH-FAB10"/>
      <sheetName val="_07_07_10_N_SHIFT_MECH-TANK10"/>
      <sheetName val="_07_07_10_RS_&amp;_SECURITY10"/>
      <sheetName val="07_07_10_CIVIL_WET10"/>
      <sheetName val="_07_07_10_CIVIL10"/>
      <sheetName val="_07_07_10_MECH-FAB10"/>
      <sheetName val="_07_07_10_MECH-TANK10"/>
      <sheetName val="_06_07_10_N_SHIFT_MECH-FAB10"/>
      <sheetName val="_06_07_10_N_SHIFT_MECH-TANK10"/>
      <sheetName val="_06_07_10_RS_&amp;_SECURITY10"/>
      <sheetName val="06_07_10_CIVIL_WET10"/>
      <sheetName val="_06_07_10_CIVIL10"/>
      <sheetName val="_06_07_10_MECH-FAB10"/>
      <sheetName val="_06_07_10_MECH-TANK10"/>
      <sheetName val="_05_07_10_N_SHIFT_MECH-FAB10"/>
      <sheetName val="_05_07_10_N_SHIFT_MECH-TANK10"/>
      <sheetName val="_05_07_10_RS_&amp;_SECURITY10"/>
      <sheetName val="05_07_10_CIVIL_WET10"/>
      <sheetName val="_05_07_10_CIVIL10"/>
      <sheetName val="_05_07_10_MECH-FAB10"/>
      <sheetName val="_05_07_10_MECH-TANK10"/>
      <sheetName val="_04_07_10_N_SHIFT_MECH-FAB10"/>
      <sheetName val="_04_07_10_N_SHIFT_MECH-TANK10"/>
      <sheetName val="_04_07_10_RS_&amp;_SECURITY10"/>
      <sheetName val="04_07_10_CIVIL_WET10"/>
      <sheetName val="_04_07_10_CIVIL10"/>
      <sheetName val="_04_07_10_MECH-FAB10"/>
      <sheetName val="_04_07_10_MECH-TANK10"/>
      <sheetName val="_03_07_10_N_SHIFT_MECH-FAB10"/>
      <sheetName val="_03_07_10_N_SHIFT_MECH-TANK10"/>
      <sheetName val="_03_07_10_RS_&amp;_SECURITY_10"/>
      <sheetName val="03_07_10_CIVIL_WET_10"/>
      <sheetName val="_03_07_10_CIVIL_10"/>
      <sheetName val="_03_07_10_MECH-FAB_10"/>
      <sheetName val="_03_07_10_MECH-TANK_10"/>
      <sheetName val="_02_07_10_N_SHIFT_MECH-FAB_10"/>
      <sheetName val="_02_07_10_N_SHIFT_MECH-TANK_10"/>
      <sheetName val="_02_07_10_RS_&amp;_SECURITY10"/>
      <sheetName val="02_07_10_CIVIL_WET10"/>
      <sheetName val="_02_07_10_CIVIL10"/>
      <sheetName val="_02_07_10_MECH-FAB10"/>
      <sheetName val="_02_07_10_MECH-TANK10"/>
      <sheetName val="_01_07_10_N_SHIFT_MECH-FAB10"/>
      <sheetName val="_01_07_10_N_SHIFT_MECH-TANK10"/>
      <sheetName val="_01_07_10_RS_&amp;_SECURITY10"/>
      <sheetName val="01_07_10_CIVIL_WET10"/>
      <sheetName val="_01_07_10_CIVIL10"/>
      <sheetName val="_01_07_10_MECH-FAB10"/>
      <sheetName val="_01_07_10_MECH-TANK10"/>
      <sheetName val="_30_06_10_N_SHIFT_MECH-FAB10"/>
      <sheetName val="_30_06_10_N_SHIFT_MECH-TANK10"/>
      <sheetName val="scurve_calc_(2)10"/>
      <sheetName val="Meas_-Hotel_Part11"/>
      <sheetName val="BOQ_Direct_selling_cost10"/>
      <sheetName val="Direct_cost_shed_A-2_10"/>
      <sheetName val="Contract_Night_Staff10"/>
      <sheetName val="Contract_Day_Staff10"/>
      <sheetName val="Day_Shift10"/>
      <sheetName val="Night_Shift10"/>
      <sheetName val="Ave_wtd_rates10"/>
      <sheetName val="Material_10"/>
      <sheetName val="Labour_&amp;_Plant10"/>
      <sheetName val="22_12_201111"/>
      <sheetName val="BOQ_(2)11"/>
      <sheetName val="Cashflow_projection10"/>
      <sheetName val="PA-_Consutant_10"/>
      <sheetName val="Civil_Boq10"/>
      <sheetName val="Fee_Rate_Summary10"/>
      <sheetName val="Item-_Compact10"/>
      <sheetName val="final_abstract10"/>
      <sheetName val="TBAL9697__group_wise__sdpl10"/>
      <sheetName val="St_co_91_5lvl10"/>
      <sheetName val="Civil_Works10"/>
      <sheetName val="IO_List10"/>
      <sheetName val="Fill_this_out_first___10"/>
      <sheetName val="Meas__Hotel_Part10"/>
      <sheetName val="INPUT_SHEET10"/>
      <sheetName val="DI_Rate_Analysis11"/>
      <sheetName val="Economic_RisingMain__Ph-I11"/>
      <sheetName val="SP_Break_Up10"/>
      <sheetName val="Labour_productivity10"/>
      <sheetName val="_09_07_10_M顅ᎆ뤀ᨇ԰?缀?10"/>
      <sheetName val="Sales_&amp;_Prod10"/>
      <sheetName val="Cost_Index10"/>
      <sheetName val="cash_in_flow_Summary_JV_10"/>
      <sheetName val="water_prop_10"/>
      <sheetName val="GR_slab-reinft10"/>
      <sheetName val="Staff_Acco_10"/>
      <sheetName val="Rate_analysis-_BOQ_1_10"/>
      <sheetName val="MN_T_B_10"/>
      <sheetName val="Project_Details__10"/>
      <sheetName val="F20_Risk_Analysis10"/>
      <sheetName val="Change_Order_Log10"/>
      <sheetName val="2000_MOR10"/>
      <sheetName val="Driveway_Beams10"/>
      <sheetName val="Structure_Bills_Qty10"/>
      <sheetName val="Prelims_Breakup11"/>
      <sheetName val="INDIGINEOUS_ITEMS_10"/>
      <sheetName val="3cd_Annexure10"/>
      <sheetName val="Rate_Analysis10"/>
      <sheetName val="Fin__Assumpt__-_Sensitivities10"/>
      <sheetName val="Bill_110"/>
      <sheetName val="Bill_210"/>
      <sheetName val="Bill_310"/>
      <sheetName val="Bill_410"/>
      <sheetName val="Bill_510"/>
      <sheetName val="Bill_610"/>
      <sheetName val="Bill_710"/>
      <sheetName val="_09_07_10_M顅ᎆ뤀ᨇ԰10"/>
      <sheetName val="_09_07_10_M顅ᎆ뤀ᨇ԰_缀_10"/>
      <sheetName val="1_Civil-RA10"/>
      <sheetName val="Assumption_Inputs10"/>
      <sheetName val="Phase_110"/>
      <sheetName val="Pacakges_split10"/>
      <sheetName val="DEINKING(ANNEX_1)10"/>
      <sheetName val="AutoOpen_Stub_Data10"/>
      <sheetName val="Eqpmnt_Plng10"/>
      <sheetName val="Debits_as_on_12_04_089"/>
      <sheetName val="Data_Sheet9"/>
      <sheetName val="T-P1,_FINISHES_WORKING_10"/>
      <sheetName val="Assumption_&amp;_Exclusion10"/>
      <sheetName val="External_Doors10"/>
      <sheetName val="STAFFSCHED_9"/>
      <sheetName val="LABOUR_RATE10"/>
      <sheetName val="Material_Rate10"/>
      <sheetName val="Switch_V1610"/>
      <sheetName val="India_F&amp;S_Template9"/>
      <sheetName val="_bus_bay9"/>
      <sheetName val="doq_49"/>
      <sheetName val="doq_29"/>
      <sheetName val="Grade_Slab_-110"/>
      <sheetName val="Grade_Slab_-210"/>
      <sheetName val="Grade_slab-310"/>
      <sheetName val="Grade_slab_-410"/>
      <sheetName val="Grade_slab_-510"/>
      <sheetName val="Grade_slab_-610"/>
      <sheetName val="Cat_A_Change_Control10"/>
      <sheetName val="Factor_Sheet10"/>
      <sheetName val="Theo_Cons-June'109"/>
      <sheetName val="11B_9"/>
      <sheetName val="ACAD_Finishes9"/>
      <sheetName val="Site_Details9"/>
      <sheetName val="Site_Area_Statement9"/>
      <sheetName val="Summary_WG9"/>
      <sheetName val="BOQ_LT9"/>
      <sheetName val="14_07_10_CIVIL_W [9"/>
      <sheetName val="AFAS_9"/>
      <sheetName val="RDS_&amp;_WLD9"/>
      <sheetName val="PA_System9"/>
      <sheetName val="Server_&amp;_PAC_Room9"/>
      <sheetName val="HVAC_BOQ9"/>
      <sheetName val="Invoice_Tracker9"/>
      <sheetName val="Income_Statement9"/>
      <sheetName val="Load_Details(B2)9"/>
      <sheetName val="Works_-_Quote_Sheet9"/>
      <sheetName val="BLOCK-A_(MEA_SHEET)9"/>
      <sheetName val="Cost_Basis8"/>
      <sheetName val="Top_Sheet9"/>
      <sheetName val="Col_NUM9"/>
      <sheetName val="COLUMN_RC_9"/>
      <sheetName val="STILT_Floor_Slab_NUM9"/>
      <sheetName val="First_Floor_Slab_RC9"/>
      <sheetName val="FIRST_FLOOR_SLAB_WT_SUMMARY9"/>
      <sheetName val="Stilt_Floor_Beam_NUM9"/>
      <sheetName val="STILT_BEAM_NUM9"/>
      <sheetName val="STILT_BEAM_RC9"/>
      <sheetName val="Stilt_wall_Num9"/>
      <sheetName val="STILT_WALL_RC9"/>
      <sheetName val="Z-DETAILS_ABOVE_RAFT_UPTO_+0_10"/>
      <sheetName val="Z-DETAILS_ABOVE_RAFT_UPTO_+_(29"/>
      <sheetName val="TOTAL_CHECK9"/>
      <sheetName val="TYP___wall_Num9"/>
      <sheetName val="Z-DETAILS_TYP__+2_85_TO_+8_859"/>
      <sheetName val="d-safe_specs8"/>
      <sheetName val="Deduction_of_assets8"/>
      <sheetName val="Blr_hire8"/>
      <sheetName val="PRECAST_lig(tconc_II8"/>
      <sheetName val="VF_Full_Recon8"/>
      <sheetName val="PITP3_COPY8"/>
      <sheetName val="Meas_8"/>
      <sheetName val="Expenses_Actual_Vs__Budgeted8"/>
      <sheetName val="Col_up_to_plinth8"/>
      <sheetName val="MASTER_RATE_ANALYSIS8"/>
      <sheetName val="RMG_-ABS8"/>
      <sheetName val="T_P_-ABS8"/>
      <sheetName val="T_P_-MB8"/>
      <sheetName val="E_P_R-ABS8"/>
      <sheetName val="E__R-MB8"/>
      <sheetName val="Bldg_6-ABS8"/>
      <sheetName val="Bldg_6-MB8"/>
      <sheetName val="Kz_Grid_Press_foundation_ABS8"/>
      <sheetName val="Kz_Grid_Press_foundation_meas8"/>
      <sheetName val="600-1200T__ABS8"/>
      <sheetName val="600-1200T_Meas8"/>
      <sheetName val="BSR-II_ABS8"/>
      <sheetName val="BSR-II_meas8"/>
      <sheetName val="Misc_ABS8"/>
      <sheetName val="Misc_MB8"/>
      <sheetName val="This_Bill8"/>
      <sheetName val="Upto_Previous8"/>
      <sheetName val="Up_to_date8"/>
      <sheetName val="Grand_Abstract8"/>
      <sheetName val="Blank_MB8"/>
      <sheetName val="cement_summary8"/>
      <sheetName val="Reinforcement_Steel8"/>
      <sheetName val="P-I_CEMENT_RECONCILIATION_8"/>
      <sheetName val="Ra-38_area_wise_summary8"/>
      <sheetName val="P-II_Cement_Reconciliation8"/>
      <sheetName val="Ra-16_P-II8"/>
      <sheetName val="RA_16-_GH8"/>
      <sheetName val="Quote_Sheet8"/>
      <sheetName val="RCC,Ret__Wall8"/>
      <sheetName val="Name_List8"/>
      <sheetName val="Intro_8"/>
      <sheetName val="Gate_28"/>
      <sheetName val="Project_Ignite8"/>
      <sheetName val="E_&amp;_R8"/>
      <sheetName val="Customize_Your_Invoice8"/>
      <sheetName val="Misc__Data8"/>
      <sheetName val="beam-reinft-machine_rm8"/>
      <sheetName val="Cash_Flow_Input_Data_ISC8"/>
      <sheetName val="Fin__Assumpt__-_SensitivitieH8"/>
      <sheetName val="sheet6"/>
      <sheetName val="7 Other Costs"/>
      <sheetName val="Vind - BtB"/>
      <sheetName val="Basement Budget"/>
      <sheetName val="RES-PLANNING"/>
      <sheetName val="Progress"/>
      <sheetName val="Cumulative Karnatka Purchase"/>
      <sheetName val="Purchase---"/>
      <sheetName val="Reco- Project wise"/>
      <sheetName val="Purchase head Wise"/>
      <sheetName val="Reco"/>
      <sheetName val="List of Project"/>
      <sheetName val="Sheet5"/>
      <sheetName val="Cumulative Karnatka Purchas (2"/>
      <sheetName val="Pivot table"/>
      <sheetName val="ETC Plant Cost"/>
      <sheetName val="PRECAST_lightconc-II19"/>
      <sheetName val="Cleaning_&amp;_Grubbing19"/>
      <sheetName val="PRECAST_lightconc_II19"/>
      <sheetName val="College_Details19"/>
      <sheetName val="Personal_19"/>
      <sheetName val="jidal_dam19"/>
      <sheetName val="fran_temp19"/>
      <sheetName val="kona_swit19"/>
      <sheetName val="template_(8)19"/>
      <sheetName val="template_(9)19"/>
      <sheetName val="OVER_HEADS19"/>
      <sheetName val="Cover_Sheet19"/>
      <sheetName val="BOQ_REV_A19"/>
      <sheetName val="PTB_(IO)19"/>
      <sheetName val="BMS_19"/>
      <sheetName val="SPT_vs_PHI19"/>
      <sheetName val="TBAL9697_-group_wise__sdpl19"/>
      <sheetName val="Quantity_Schedule18"/>
      <sheetName val="Revenue__Schedule_18"/>
      <sheetName val="Balance_works_-_Direct_Cost18"/>
      <sheetName val="Balance_works_-_Indirect_Cost18"/>
      <sheetName val="Fund_Plan18"/>
      <sheetName val="Bill_of_Resources18"/>
      <sheetName val="SITE_OVERHEADS17"/>
      <sheetName val="labour_coeff17"/>
      <sheetName val="Expenditure_plan17"/>
      <sheetName val="ORDER_BOOKING17"/>
      <sheetName val="Site_Dev_BOQ17"/>
      <sheetName val="beam-reinft-IIInd_floor17"/>
      <sheetName val="M-Book_for_Conc17"/>
      <sheetName val="M-Book_for_FW17"/>
      <sheetName val="Costing_Upto_Mar'11_(2)17"/>
      <sheetName val="Tender_Summary17"/>
      <sheetName val="TAX_BILLS17"/>
      <sheetName val="CASH_BILLS17"/>
      <sheetName val="LABOUR_BILLS17"/>
      <sheetName val="puch_order17"/>
      <sheetName val="Sheet1_(2)17"/>
      <sheetName val="Boq_Block_A17"/>
      <sheetName val="_24_07_10_RS_&amp;_SECURITY17"/>
      <sheetName val="24_07_10_CIVIL_WET17"/>
      <sheetName val="_24_07_10_CIVIL17"/>
      <sheetName val="_24_07_10_MECH-FAB17"/>
      <sheetName val="_24_07_10_MECH-TANK17"/>
      <sheetName val="_23_07_10_N_SHIFT_MECH-FAB17"/>
      <sheetName val="_23_07_10_N_SHIFT_MECH-TANK17"/>
      <sheetName val="_23_07_10_RS_&amp;_SECURITY17"/>
      <sheetName val="23_07_10_CIVIL_WET17"/>
      <sheetName val="_23_07_10_CIVIL17"/>
      <sheetName val="_23_07_10_MECH-FAB17"/>
      <sheetName val="_23_07_10_MECH-TANK17"/>
      <sheetName val="_22_07_10_N_SHIFT_MECH-FAB17"/>
      <sheetName val="_22_07_10_N_SHIFT_MECH-TANK17"/>
      <sheetName val="_22_07_10_RS_&amp;_SECURITY17"/>
      <sheetName val="22_07_10_CIVIL_WET17"/>
      <sheetName val="_22_07_10_CIVIL17"/>
      <sheetName val="_22_07_10_MECH-FAB17"/>
      <sheetName val="_22_07_10_MECH-TANK17"/>
      <sheetName val="_21_07_10_N_SHIFT_MECH-FAB17"/>
      <sheetName val="_21_07_10_N_SHIFT_MECH-TANK17"/>
      <sheetName val="_21_07_10_RS_&amp;_SECURITY17"/>
      <sheetName val="21_07_10_CIVIL_WET17"/>
      <sheetName val="_21_07_10_CIVIL17"/>
      <sheetName val="_21_07_10_MECH-FAB17"/>
      <sheetName val="_21_07_10_MECH-TANK17"/>
      <sheetName val="_20_07_10_N_SHIFT_MECH-FAB17"/>
      <sheetName val="_20_07_10_N_SHIFT_MECH-TANK17"/>
      <sheetName val="_20_07_10_RS_&amp;_SECURITY17"/>
      <sheetName val="20_07_10_CIVIL_WET17"/>
      <sheetName val="_20_07_10_CIVIL17"/>
      <sheetName val="_20_07_10_MECH-FAB17"/>
      <sheetName val="_20_07_10_MECH-TANK17"/>
      <sheetName val="_19_07_10_N_SHIFT_MECH-FAB17"/>
      <sheetName val="_19_07_10_N_SHIFT_MECH-TANK17"/>
      <sheetName val="_19_07_10_RS_&amp;_SECURITY17"/>
      <sheetName val="19_07_10_CIVIL_WET17"/>
      <sheetName val="_19_07_10_CIVIL17"/>
      <sheetName val="_19_07_10_MECH-FAB17"/>
      <sheetName val="_19_07_10_MECH-TANK17"/>
      <sheetName val="_18_07_10_N_SHIFT_MECH-FAB17"/>
      <sheetName val="_18_07_10_N_SHIFT_MECH-TANK17"/>
      <sheetName val="_18_07_10_RS_&amp;_SECURITY17"/>
      <sheetName val="18_07_10_CIVIL_WET17"/>
      <sheetName val="_18_07_10_CIVIL17"/>
      <sheetName val="_18_07_10_MECH-FAB17"/>
      <sheetName val="_18_07_10_MECH-TANK17"/>
      <sheetName val="_17_07_10_N_SHIFT_MECH-FAB17"/>
      <sheetName val="_17_07_10_N_SHIFT_MECH-TANK17"/>
      <sheetName val="_17_07_10_RS_&amp;_SECURITY17"/>
      <sheetName val="17_07_10_CIVIL_WET17"/>
      <sheetName val="_17_07_10_CIVIL17"/>
      <sheetName val="_17_07_10_MECH-FAB17"/>
      <sheetName val="_17_07_10_MECH-TANK17"/>
      <sheetName val="_16_07_10_N_SHIFT_MECH-FAB16"/>
      <sheetName val="_16_07_10_N_SHIFT_MECH-TANK16"/>
      <sheetName val="_16_07_10_RS_&amp;_SECURITY16"/>
      <sheetName val="16_07_10_CIVIL_WET16"/>
      <sheetName val="_16_07_10_CIVIL16"/>
      <sheetName val="_16_07_10_MECH-FAB16"/>
      <sheetName val="_16_07_10_MECH-TANK16"/>
      <sheetName val="_15_07_10_N_SHIFT_MECH-FAB16"/>
      <sheetName val="_15_07_10_N_SHIFT_MECH-TANK16"/>
      <sheetName val="_15_07_10_RS_&amp;_SECURITY16"/>
      <sheetName val="15_07_10_CIVIL_WET16"/>
      <sheetName val="_15_07_10_CIVIL16"/>
      <sheetName val="_15_07_10_MECH-FAB16"/>
      <sheetName val="_15_07_10_MECH-TANK16"/>
      <sheetName val="_14_07_10_N_SHIFT_MECH-FAB16"/>
      <sheetName val="_14_07_10_N_SHIFT_MECH-TANK16"/>
      <sheetName val="_14_07_10_RS_&amp;_SECURITY16"/>
      <sheetName val="14_07_10_CIVIL_WET16"/>
      <sheetName val="_14_07_10_CIVIL16"/>
      <sheetName val="_14_07_10_MECH-FAB16"/>
      <sheetName val="_14_07_10_MECH-TANK16"/>
      <sheetName val="_13_07_10_N_SHIFT_MECH-FAB16"/>
      <sheetName val="_13_07_10_N_SHIFT_MECH-TANK16"/>
      <sheetName val="_13_07_10_RS_&amp;_SECURITY16"/>
      <sheetName val="13_07_10_CIVIL_WET16"/>
      <sheetName val="_13_07_10_CIVIL16"/>
      <sheetName val="_13_07_10_MECH-FAB16"/>
      <sheetName val="_13_07_10_MECH-TANK16"/>
      <sheetName val="_12_07_10_N_SHIFT_MECH-FAB16"/>
      <sheetName val="_12_07_10_N_SHIFT_MECH-TANK16"/>
      <sheetName val="_12_07_10_RS_&amp;_SECURITY16"/>
      <sheetName val="12_07_10_CIVIL_WET16"/>
      <sheetName val="_12_07_10_CIVIL16"/>
      <sheetName val="_12_07_10_MECH-FAB16"/>
      <sheetName val="_12_07_10_MECH-TANK16"/>
      <sheetName val="_11_07_10_N_SHIFT_MECH-FAB16"/>
      <sheetName val="_11_07_10_N_SHIFT_MECH-TANK16"/>
      <sheetName val="_11_07_10_RS_&amp;_SECURITY16"/>
      <sheetName val="11_07_10_CIVIL_WET16"/>
      <sheetName val="_11_07_10_CIVIL16"/>
      <sheetName val="_11_07_10_MECH-FAB16"/>
      <sheetName val="_11_07_10_MECH-TANK16"/>
      <sheetName val="_10_07_10_N_SHIFT_MECH-FAB16"/>
      <sheetName val="_10_07_10_N_SHIFT_MECH-TANK16"/>
      <sheetName val="_10_07_10_RS_&amp;_SECURITY16"/>
      <sheetName val="10_07_10_CIVIL_WET16"/>
      <sheetName val="_10_07_10_CIVIL16"/>
      <sheetName val="_10_07_10_MECH-FAB16"/>
      <sheetName val="_10_07_10_MECH-TANK16"/>
      <sheetName val="_09_07_10_N_SHIFT_MECH-FAB16"/>
      <sheetName val="_09_07_10_N_SHIFT_MECH-TANK16"/>
      <sheetName val="_09_07_10_RS_&amp;_SECURITY16"/>
      <sheetName val="09_07_10_CIVIL_WET16"/>
      <sheetName val="_09_07_10_CIVIL16"/>
      <sheetName val="_09_07_10_MECH-FAB16"/>
      <sheetName val="_09_07_10_MECH-TANK16"/>
      <sheetName val="_08_07_10_N_SHIFT_MECH-FAB16"/>
      <sheetName val="_08_07_10_N_SHIFT_MECH-TANK16"/>
      <sheetName val="_08_07_10_RS_&amp;_SECURITY16"/>
      <sheetName val="08_07_10_CIVIL_WET16"/>
      <sheetName val="_08_07_10_CIVIL16"/>
      <sheetName val="_08_07_10_MECH-FAB16"/>
      <sheetName val="_08_07_10_MECH-TANK16"/>
      <sheetName val="_07_07_10_N_SHIFT_MECH-FAB16"/>
      <sheetName val="_07_07_10_N_SHIFT_MECH-TANK16"/>
      <sheetName val="_07_07_10_RS_&amp;_SECURITY16"/>
      <sheetName val="07_07_10_CIVIL_WET16"/>
      <sheetName val="_07_07_10_CIVIL16"/>
      <sheetName val="_07_07_10_MECH-FAB16"/>
      <sheetName val="_07_07_10_MECH-TANK16"/>
      <sheetName val="_06_07_10_N_SHIFT_MECH-FAB16"/>
      <sheetName val="_06_07_10_N_SHIFT_MECH-TANK16"/>
      <sheetName val="_06_07_10_RS_&amp;_SECURITY16"/>
      <sheetName val="06_07_10_CIVIL_WET16"/>
      <sheetName val="_06_07_10_CIVIL16"/>
      <sheetName val="_06_07_10_MECH-FAB16"/>
      <sheetName val="_06_07_10_MECH-TANK16"/>
      <sheetName val="_05_07_10_N_SHIFT_MECH-FAB16"/>
      <sheetName val="_05_07_10_N_SHIFT_MECH-TANK16"/>
      <sheetName val="_05_07_10_RS_&amp;_SECURITY16"/>
      <sheetName val="05_07_10_CIVIL_WET16"/>
      <sheetName val="_05_07_10_CIVIL16"/>
      <sheetName val="_05_07_10_MECH-FAB16"/>
      <sheetName val="_05_07_10_MECH-TANK16"/>
      <sheetName val="_04_07_10_N_SHIFT_MECH-FAB16"/>
      <sheetName val="_04_07_10_N_SHIFT_MECH-TANK16"/>
      <sheetName val="_04_07_10_RS_&amp;_SECURITY16"/>
      <sheetName val="04_07_10_CIVIL_WET16"/>
      <sheetName val="_04_07_10_CIVIL16"/>
      <sheetName val="_04_07_10_MECH-FAB16"/>
      <sheetName val="_04_07_10_MECH-TANK16"/>
      <sheetName val="_03_07_10_N_SHIFT_MECH-FAB16"/>
      <sheetName val="_03_07_10_N_SHIFT_MECH-TANK16"/>
      <sheetName val="_03_07_10_RS_&amp;_SECURITY_16"/>
      <sheetName val="03_07_10_CIVIL_WET_16"/>
      <sheetName val="_03_07_10_CIVIL_16"/>
      <sheetName val="_03_07_10_MECH-FAB_16"/>
      <sheetName val="_03_07_10_MECH-TANK_16"/>
      <sheetName val="_02_07_10_N_SHIFT_MECH-FAB_16"/>
      <sheetName val="_02_07_10_N_SHIFT_MECH-TANK_16"/>
      <sheetName val="_02_07_10_RS_&amp;_SECURITY16"/>
      <sheetName val="02_07_10_CIVIL_WET16"/>
      <sheetName val="_02_07_10_CIVIL16"/>
      <sheetName val="_02_07_10_MECH-FAB16"/>
      <sheetName val="_02_07_10_MECH-TANK16"/>
      <sheetName val="_01_07_10_N_SHIFT_MECH-FAB16"/>
      <sheetName val="_01_07_10_N_SHIFT_MECH-TANK16"/>
      <sheetName val="_01_07_10_RS_&amp;_SECURITY16"/>
      <sheetName val="01_07_10_CIVIL_WET16"/>
      <sheetName val="_01_07_10_CIVIL16"/>
      <sheetName val="_01_07_10_MECH-FAB16"/>
      <sheetName val="_01_07_10_MECH-TANK16"/>
      <sheetName val="_30_06_10_N_SHIFT_MECH-FAB16"/>
      <sheetName val="_30_06_10_N_SHIFT_MECH-TANK16"/>
      <sheetName val="scurve_calc_(2)16"/>
      <sheetName val="Meas_-Hotel_Part17"/>
      <sheetName val="BOQ_Direct_selling_cost16"/>
      <sheetName val="Direct_cost_shed_A-2_16"/>
      <sheetName val="Contract_Night_Staff16"/>
      <sheetName val="Contract_Day_Staff16"/>
      <sheetName val="Day_Shift16"/>
      <sheetName val="Night_Shift16"/>
      <sheetName val="Ave_wtd_rates16"/>
      <sheetName val="Material_16"/>
      <sheetName val="Labour_&amp;_Plant16"/>
      <sheetName val="22_12_201117"/>
      <sheetName val="BOQ_(2)17"/>
      <sheetName val="Cashflow_projection16"/>
      <sheetName val="PA-_Consutant_16"/>
      <sheetName val="Civil_Boq16"/>
      <sheetName val="Fee_Rate_Summary16"/>
      <sheetName val="Item-_Compact16"/>
      <sheetName val="final_abstract16"/>
      <sheetName val="TBAL9697__group_wise__sdpl16"/>
      <sheetName val="St_co_91_5lvl16"/>
      <sheetName val="Civil_Works16"/>
      <sheetName val="IO_List16"/>
      <sheetName val="Fill_this_out_first___16"/>
      <sheetName val="Meas__Hotel_Part16"/>
      <sheetName val="INPUT_SHEET16"/>
      <sheetName val="DI_Rate_Analysis17"/>
      <sheetName val="Economic_RisingMain__Ph-I17"/>
      <sheetName val="SP_Break_Up16"/>
      <sheetName val="Labour_productivity16"/>
      <sheetName val="_09_07_10_M顅ᎆ뤀ᨇ԰?缀?16"/>
      <sheetName val="Sales_&amp;_Prod16"/>
      <sheetName val="Cost_Index16"/>
      <sheetName val="cash_in_flow_Summary_JV_16"/>
      <sheetName val="water_prop_16"/>
      <sheetName val="GR_slab-reinft16"/>
      <sheetName val="Staff_Acco_16"/>
      <sheetName val="Rate_analysis-_BOQ_1_16"/>
      <sheetName val="MN_T_B_16"/>
      <sheetName val="Project_Details__16"/>
      <sheetName val="F20_Risk_Analysis16"/>
      <sheetName val="Change_Order_Log16"/>
      <sheetName val="2000_MOR16"/>
      <sheetName val="Driveway_Beams16"/>
      <sheetName val="Structure_Bills_Qty16"/>
      <sheetName val="Prelims_Breakup17"/>
      <sheetName val="INDIGINEOUS_ITEMS_16"/>
      <sheetName val="3cd_Annexure16"/>
      <sheetName val="Rate_Analysis16"/>
      <sheetName val="Fin__Assumpt__-_Sensitivities16"/>
      <sheetName val="Bill_116"/>
      <sheetName val="Bill_216"/>
      <sheetName val="Bill_316"/>
      <sheetName val="Bill_416"/>
      <sheetName val="Bill_516"/>
      <sheetName val="Bill_616"/>
      <sheetName val="Bill_716"/>
      <sheetName val="_09_07_10_M顅ᎆ뤀ᨇ԰16"/>
      <sheetName val="_09_07_10_M顅ᎆ뤀ᨇ԰_缀_16"/>
      <sheetName val="1_Civil-RA16"/>
      <sheetName val="Assumption_Inputs16"/>
      <sheetName val="Phase_116"/>
      <sheetName val="Pacakges_split16"/>
      <sheetName val="DEINKING(ANNEX_1)16"/>
      <sheetName val="AutoOpen_Stub_Data16"/>
      <sheetName val="Eqpmnt_Plng16"/>
      <sheetName val="Debits_as_on_12_04_0815"/>
      <sheetName val="Data_Sheet15"/>
      <sheetName val="T-P1,_FINISHES_WORKING_16"/>
      <sheetName val="Assumption_&amp;_Exclusion16"/>
      <sheetName val="External_Doors16"/>
      <sheetName val="STAFFSCHED_15"/>
      <sheetName val="LABOUR_RATE16"/>
      <sheetName val="Material_Rate16"/>
      <sheetName val="Switch_V1616"/>
      <sheetName val="India_F&amp;S_Template15"/>
      <sheetName val="_bus_bay15"/>
      <sheetName val="doq_415"/>
      <sheetName val="doq_215"/>
      <sheetName val="Grade_Slab_-116"/>
      <sheetName val="Grade_Slab_-216"/>
      <sheetName val="Grade_slab-316"/>
      <sheetName val="Grade_slab_-416"/>
      <sheetName val="Grade_slab_-516"/>
      <sheetName val="Grade_slab_-616"/>
      <sheetName val="Cat_A_Change_Control16"/>
      <sheetName val="Factor_Sheet16"/>
      <sheetName val="Theo_Cons-June'1015"/>
      <sheetName val="11B_15"/>
      <sheetName val="ACAD_Finishes15"/>
      <sheetName val="Site_Details15"/>
      <sheetName val="Site_Area_Statement15"/>
      <sheetName val="Summary_WG15"/>
      <sheetName val="BOQ_LT15"/>
      <sheetName val="14_07_10_CIVIL_W [15"/>
      <sheetName val="AFAS_15"/>
      <sheetName val="RDS_&amp;_WLD15"/>
      <sheetName val="PA_System15"/>
      <sheetName val="Server_&amp;_PAC_Room15"/>
      <sheetName val="HVAC_BOQ15"/>
      <sheetName val="Invoice_Tracker15"/>
      <sheetName val="Income_Statement15"/>
      <sheetName val="Load_Details(B2)15"/>
      <sheetName val="Works_-_Quote_Sheet15"/>
      <sheetName val="BLOCK-A_(MEA_SHEET)15"/>
      <sheetName val="Cost_Basis14"/>
      <sheetName val="Top_Sheet15"/>
      <sheetName val="Col_NUM15"/>
      <sheetName val="COLUMN_RC_15"/>
      <sheetName val="STILT_Floor_Slab_NUM15"/>
      <sheetName val="First_Floor_Slab_RC15"/>
      <sheetName val="FIRST_FLOOR_SLAB_WT_SUMMARY15"/>
      <sheetName val="Stilt_Floor_Beam_NUM15"/>
      <sheetName val="STILT_BEAM_NUM15"/>
      <sheetName val="STILT_BEAM_RC15"/>
      <sheetName val="Stilt_wall_Num15"/>
      <sheetName val="STILT_WALL_RC15"/>
      <sheetName val="Z-DETAILS_ABOVE_RAFT_UPTO_+0_16"/>
      <sheetName val="Z-DETAILS_ABOVE_RAFT_UPTO_+_(15"/>
      <sheetName val="TOTAL_CHECK15"/>
      <sheetName val="TYP___wall_Num15"/>
      <sheetName val="Z-DETAILS_TYP__+2_85_TO_+8_8515"/>
      <sheetName val="d-safe_specs14"/>
      <sheetName val="Deduction_of_assets14"/>
      <sheetName val="Blr_hire14"/>
      <sheetName val="PRECAST_lig(tconc_II14"/>
      <sheetName val="VF_Full_Recon14"/>
      <sheetName val="PITP3_COPY14"/>
      <sheetName val="Meas_14"/>
      <sheetName val="Expenses_Actual_Vs__Budgeted14"/>
      <sheetName val="Col_up_to_plinth14"/>
      <sheetName val="MASTER_RATE_ANALYSIS14"/>
      <sheetName val="RMG_-ABS14"/>
      <sheetName val="T_P_-ABS14"/>
      <sheetName val="T_P_-MB14"/>
      <sheetName val="E_P_R-ABS14"/>
      <sheetName val="E__R-MB14"/>
      <sheetName val="Bldg_6-ABS14"/>
      <sheetName val="Bldg_6-MB14"/>
      <sheetName val="Kz_Grid_Press_foundation_ABS14"/>
      <sheetName val="Kz_Grid_Press_foundation_meas14"/>
      <sheetName val="600-1200T__ABS14"/>
      <sheetName val="600-1200T_Meas14"/>
      <sheetName val="BSR-II_ABS14"/>
      <sheetName val="BSR-II_meas14"/>
      <sheetName val="Misc_ABS14"/>
      <sheetName val="Misc_MB14"/>
      <sheetName val="This_Bill14"/>
      <sheetName val="Upto_Previous14"/>
      <sheetName val="Up_to_date14"/>
      <sheetName val="Grand_Abstract14"/>
      <sheetName val="Blank_MB14"/>
      <sheetName val="cement_summary14"/>
      <sheetName val="Reinforcement_Steel14"/>
      <sheetName val="P-I_CEMENT_RECONCILIATION_14"/>
      <sheetName val="Ra-38_area_wise_summary14"/>
      <sheetName val="P-II_Cement_Reconciliation14"/>
      <sheetName val="Ra-16_P-II14"/>
      <sheetName val="RA_16-_GH14"/>
      <sheetName val="Quote_Sheet14"/>
      <sheetName val="RCC,Ret__Wall14"/>
      <sheetName val="Name_List14"/>
      <sheetName val="Intro_14"/>
      <sheetName val="Gate_214"/>
      <sheetName val="Project_Ignite14"/>
      <sheetName val="E_&amp;_R14"/>
      <sheetName val="Customize_Your_Invoice14"/>
      <sheetName val="Misc__Data14"/>
      <sheetName val="beam-reinft-machine_rm14"/>
      <sheetName val="Cash_Flow_Input_Data_ISC14"/>
      <sheetName val="Fin__Assumpt__-_SensitivitieH14"/>
      <sheetName val="PRECAST_lightconc-II15"/>
      <sheetName val="Cleaning_&amp;_Grubbing15"/>
      <sheetName val="PRECAST_lightconc_II15"/>
      <sheetName val="College_Details15"/>
      <sheetName val="Personal_15"/>
      <sheetName val="jidal_dam15"/>
      <sheetName val="fran_temp15"/>
      <sheetName val="kona_swit15"/>
      <sheetName val="template_(8)15"/>
      <sheetName val="template_(9)15"/>
      <sheetName val="OVER_HEADS15"/>
      <sheetName val="Cover_Sheet15"/>
      <sheetName val="BOQ_REV_A15"/>
      <sheetName val="PTB_(IO)15"/>
      <sheetName val="BMS_15"/>
      <sheetName val="SPT_vs_PHI15"/>
      <sheetName val="TBAL9697_-group_wise__sdpl15"/>
      <sheetName val="Quantity_Schedule14"/>
      <sheetName val="Revenue__Schedule_14"/>
      <sheetName val="Balance_works_-_Direct_Cost14"/>
      <sheetName val="Balance_works_-_Indirect_Cost14"/>
      <sheetName val="Fund_Plan14"/>
      <sheetName val="Bill_of_Resources14"/>
      <sheetName val="SITE_OVERHEADS13"/>
      <sheetName val="labour_coeff13"/>
      <sheetName val="Expenditure_plan13"/>
      <sheetName val="ORDER_BOOKING13"/>
      <sheetName val="Site_Dev_BOQ13"/>
      <sheetName val="beam-reinft-IIInd_floor13"/>
      <sheetName val="M-Book_for_Conc13"/>
      <sheetName val="M-Book_for_FW13"/>
      <sheetName val="Costing_Upto_Mar'11_(2)13"/>
      <sheetName val="Tender_Summary13"/>
      <sheetName val="TAX_BILLS13"/>
      <sheetName val="CASH_BILLS13"/>
      <sheetName val="LABOUR_BILLS13"/>
      <sheetName val="puch_order13"/>
      <sheetName val="Sheet1_(2)13"/>
      <sheetName val="Boq_Block_A13"/>
      <sheetName val="_24_07_10_RS_&amp;_SECURITY13"/>
      <sheetName val="24_07_10_CIVIL_WET13"/>
      <sheetName val="_24_07_10_CIVIL13"/>
      <sheetName val="_24_07_10_MECH-FAB13"/>
      <sheetName val="_24_07_10_MECH-TANK13"/>
      <sheetName val="_23_07_10_N_SHIFT_MECH-FAB13"/>
      <sheetName val="_23_07_10_N_SHIFT_MECH-TANK13"/>
      <sheetName val="_23_07_10_RS_&amp;_SECURITY13"/>
      <sheetName val="23_07_10_CIVIL_WET13"/>
      <sheetName val="_23_07_10_CIVIL13"/>
      <sheetName val="_23_07_10_MECH-FAB13"/>
      <sheetName val="_23_07_10_MECH-TANK13"/>
      <sheetName val="_22_07_10_N_SHIFT_MECH-FAB13"/>
      <sheetName val="_22_07_10_N_SHIFT_MECH-TANK13"/>
      <sheetName val="_22_07_10_RS_&amp;_SECURITY13"/>
      <sheetName val="22_07_10_CIVIL_WET13"/>
      <sheetName val="_22_07_10_CIVIL13"/>
      <sheetName val="_22_07_10_MECH-FAB13"/>
      <sheetName val="_22_07_10_MECH-TANK13"/>
      <sheetName val="_21_07_10_N_SHIFT_MECH-FAB13"/>
      <sheetName val="_21_07_10_N_SHIFT_MECH-TANK13"/>
      <sheetName val="_21_07_10_RS_&amp;_SECURITY13"/>
      <sheetName val="21_07_10_CIVIL_WET13"/>
      <sheetName val="_21_07_10_CIVIL13"/>
      <sheetName val="_21_07_10_MECH-FAB13"/>
      <sheetName val="_21_07_10_MECH-TANK13"/>
      <sheetName val="_20_07_10_N_SHIFT_MECH-FAB13"/>
      <sheetName val="_20_07_10_N_SHIFT_MECH-TANK13"/>
      <sheetName val="_20_07_10_RS_&amp;_SECURITY13"/>
      <sheetName val="20_07_10_CIVIL_WET13"/>
      <sheetName val="_20_07_10_CIVIL13"/>
      <sheetName val="_20_07_10_MECH-FAB13"/>
      <sheetName val="_20_07_10_MECH-TANK13"/>
      <sheetName val="_19_07_10_N_SHIFT_MECH-FAB13"/>
      <sheetName val="_19_07_10_N_SHIFT_MECH-TANK13"/>
      <sheetName val="_19_07_10_RS_&amp;_SECURITY13"/>
      <sheetName val="19_07_10_CIVIL_WET13"/>
      <sheetName val="_19_07_10_CIVIL13"/>
      <sheetName val="_19_07_10_MECH-FAB13"/>
      <sheetName val="_19_07_10_MECH-TANK13"/>
      <sheetName val="_18_07_10_N_SHIFT_MECH-FAB13"/>
      <sheetName val="_18_07_10_N_SHIFT_MECH-TANK13"/>
      <sheetName val="_18_07_10_RS_&amp;_SECURITY13"/>
      <sheetName val="18_07_10_CIVIL_WET13"/>
      <sheetName val="_18_07_10_CIVIL13"/>
      <sheetName val="_18_07_10_MECH-FAB13"/>
      <sheetName val="_18_07_10_MECH-TANK13"/>
      <sheetName val="_17_07_10_N_SHIFT_MECH-FAB13"/>
      <sheetName val="_17_07_10_N_SHIFT_MECH-TANK13"/>
      <sheetName val="_17_07_10_RS_&amp;_SECURITY13"/>
      <sheetName val="17_07_10_CIVIL_WET13"/>
      <sheetName val="_17_07_10_CIVIL13"/>
      <sheetName val="_17_07_10_MECH-FAB13"/>
      <sheetName val="_17_07_10_MECH-TANK13"/>
      <sheetName val="_16_07_10_N_SHIFT_MECH-FAB12"/>
      <sheetName val="_16_07_10_N_SHIFT_MECH-TANK12"/>
      <sheetName val="_16_07_10_RS_&amp;_SECURITY12"/>
      <sheetName val="16_07_10_CIVIL_WET12"/>
      <sheetName val="_16_07_10_CIVIL12"/>
      <sheetName val="_16_07_10_MECH-FAB12"/>
      <sheetName val="_16_07_10_MECH-TANK12"/>
      <sheetName val="_15_07_10_N_SHIFT_MECH-FAB12"/>
      <sheetName val="_15_07_10_N_SHIFT_MECH-TANK12"/>
      <sheetName val="_15_07_10_RS_&amp;_SECURITY12"/>
      <sheetName val="15_07_10_CIVIL_WET12"/>
      <sheetName val="_15_07_10_CIVIL12"/>
      <sheetName val="_15_07_10_MECH-FAB12"/>
      <sheetName val="_15_07_10_MECH-TANK12"/>
      <sheetName val="_14_07_10_N_SHIFT_MECH-FAB12"/>
      <sheetName val="_14_07_10_N_SHIFT_MECH-TANK12"/>
      <sheetName val="_14_07_10_RS_&amp;_SECURITY12"/>
      <sheetName val="14_07_10_CIVIL_WET12"/>
      <sheetName val="_14_07_10_CIVIL12"/>
      <sheetName val="_14_07_10_MECH-FAB12"/>
      <sheetName val="_14_07_10_MECH-TANK12"/>
      <sheetName val="_13_07_10_N_SHIFT_MECH-FAB12"/>
      <sheetName val="_13_07_10_N_SHIFT_MECH-TANK12"/>
      <sheetName val="_13_07_10_RS_&amp;_SECURITY12"/>
      <sheetName val="13_07_10_CIVIL_WET12"/>
      <sheetName val="_13_07_10_CIVIL12"/>
      <sheetName val="_13_07_10_MECH-FAB12"/>
      <sheetName val="_13_07_10_MECH-TANK12"/>
      <sheetName val="_12_07_10_N_SHIFT_MECH-FAB12"/>
      <sheetName val="_12_07_10_N_SHIFT_MECH-TANK12"/>
      <sheetName val="_12_07_10_RS_&amp;_SECURITY12"/>
      <sheetName val="12_07_10_CIVIL_WET12"/>
      <sheetName val="_12_07_10_CIVIL12"/>
      <sheetName val="_12_07_10_MECH-FAB12"/>
      <sheetName val="_12_07_10_MECH-TANK12"/>
      <sheetName val="_11_07_10_N_SHIFT_MECH-FAB12"/>
      <sheetName val="_11_07_10_N_SHIFT_MECH-TANK12"/>
      <sheetName val="_11_07_10_RS_&amp;_SECURITY12"/>
      <sheetName val="11_07_10_CIVIL_WET12"/>
      <sheetName val="_11_07_10_CIVIL12"/>
      <sheetName val="_11_07_10_MECH-FAB12"/>
      <sheetName val="_11_07_10_MECH-TANK12"/>
      <sheetName val="_10_07_10_N_SHIFT_MECH-FAB12"/>
      <sheetName val="_10_07_10_N_SHIFT_MECH-TANK12"/>
      <sheetName val="_10_07_10_RS_&amp;_SECURITY12"/>
      <sheetName val="10_07_10_CIVIL_WET12"/>
      <sheetName val="_10_07_10_CIVIL12"/>
      <sheetName val="_10_07_10_MECH-FAB12"/>
      <sheetName val="_10_07_10_MECH-TANK12"/>
      <sheetName val="_09_07_10_N_SHIFT_MECH-FAB12"/>
      <sheetName val="_09_07_10_N_SHIFT_MECH-TANK12"/>
      <sheetName val="_09_07_10_RS_&amp;_SECURITY12"/>
      <sheetName val="09_07_10_CIVIL_WET12"/>
      <sheetName val="_09_07_10_CIVIL12"/>
      <sheetName val="_09_07_10_MECH-FAB12"/>
      <sheetName val="_09_07_10_MECH-TANK12"/>
      <sheetName val="_08_07_10_N_SHIFT_MECH-FAB12"/>
      <sheetName val="_08_07_10_N_SHIFT_MECH-TANK12"/>
      <sheetName val="_08_07_10_RS_&amp;_SECURITY12"/>
      <sheetName val="08_07_10_CIVIL_WET12"/>
      <sheetName val="_08_07_10_CIVIL12"/>
      <sheetName val="_08_07_10_MECH-FAB12"/>
      <sheetName val="_08_07_10_MECH-TANK12"/>
      <sheetName val="_07_07_10_N_SHIFT_MECH-FAB12"/>
      <sheetName val="_07_07_10_N_SHIFT_MECH-TANK12"/>
      <sheetName val="_07_07_10_RS_&amp;_SECURITY12"/>
      <sheetName val="07_07_10_CIVIL_WET12"/>
      <sheetName val="_07_07_10_CIVIL12"/>
      <sheetName val="_07_07_10_MECH-FAB12"/>
      <sheetName val="_07_07_10_MECH-TANK12"/>
      <sheetName val="_06_07_10_N_SHIFT_MECH-FAB12"/>
      <sheetName val="_06_07_10_N_SHIFT_MECH-TANK12"/>
      <sheetName val="_06_07_10_RS_&amp;_SECURITY12"/>
      <sheetName val="06_07_10_CIVIL_WET12"/>
      <sheetName val="_06_07_10_CIVIL12"/>
      <sheetName val="_06_07_10_MECH-FAB12"/>
      <sheetName val="_06_07_10_MECH-TANK12"/>
      <sheetName val="_05_07_10_N_SHIFT_MECH-FAB12"/>
      <sheetName val="_05_07_10_N_SHIFT_MECH-TANK12"/>
      <sheetName val="_05_07_10_RS_&amp;_SECURITY12"/>
      <sheetName val="05_07_10_CIVIL_WET12"/>
      <sheetName val="_05_07_10_CIVIL12"/>
      <sheetName val="_05_07_10_MECH-FAB12"/>
      <sheetName val="_05_07_10_MECH-TANK12"/>
      <sheetName val="_04_07_10_N_SHIFT_MECH-FAB12"/>
      <sheetName val="_04_07_10_N_SHIFT_MECH-TANK12"/>
      <sheetName val="_04_07_10_RS_&amp;_SECURITY12"/>
      <sheetName val="04_07_10_CIVIL_WET12"/>
      <sheetName val="_04_07_10_CIVIL12"/>
      <sheetName val="_04_07_10_MECH-FAB12"/>
      <sheetName val="_04_07_10_MECH-TANK12"/>
      <sheetName val="_03_07_10_N_SHIFT_MECH-FAB12"/>
      <sheetName val="_03_07_10_N_SHIFT_MECH-TANK12"/>
      <sheetName val="_03_07_10_RS_&amp;_SECURITY_12"/>
      <sheetName val="03_07_10_CIVIL_WET_12"/>
      <sheetName val="_03_07_10_CIVIL_12"/>
      <sheetName val="_03_07_10_MECH-FAB_12"/>
      <sheetName val="_03_07_10_MECH-TANK_12"/>
      <sheetName val="_02_07_10_N_SHIFT_MECH-FAB_12"/>
      <sheetName val="_02_07_10_N_SHIFT_MECH-TANK_12"/>
      <sheetName val="_02_07_10_RS_&amp;_SECURITY12"/>
      <sheetName val="02_07_10_CIVIL_WET12"/>
      <sheetName val="_02_07_10_CIVIL12"/>
      <sheetName val="_02_07_10_MECH-FAB12"/>
      <sheetName val="_02_07_10_MECH-TANK12"/>
      <sheetName val="_01_07_10_N_SHIFT_MECH-FAB12"/>
      <sheetName val="_01_07_10_N_SHIFT_MECH-TANK12"/>
      <sheetName val="_01_07_10_RS_&amp;_SECURITY12"/>
      <sheetName val="01_07_10_CIVIL_WET12"/>
      <sheetName val="_01_07_10_CIVIL12"/>
      <sheetName val="_01_07_10_MECH-FAB12"/>
      <sheetName val="_01_07_10_MECH-TANK12"/>
      <sheetName val="_30_06_10_N_SHIFT_MECH-FAB12"/>
      <sheetName val="_30_06_10_N_SHIFT_MECH-TANK12"/>
      <sheetName val="scurve_calc_(2)12"/>
      <sheetName val="Meas_-Hotel_Part13"/>
      <sheetName val="BOQ_Direct_selling_cost12"/>
      <sheetName val="Direct_cost_shed_A-2_12"/>
      <sheetName val="Contract_Night_Staff12"/>
      <sheetName val="Contract_Day_Staff12"/>
      <sheetName val="Day_Shift12"/>
      <sheetName val="Night_Shift12"/>
      <sheetName val="Ave_wtd_rates12"/>
      <sheetName val="Material_12"/>
      <sheetName val="Labour_&amp;_Plant12"/>
      <sheetName val="22_12_201113"/>
      <sheetName val="BOQ_(2)13"/>
      <sheetName val="Cashflow_projection12"/>
      <sheetName val="PA-_Consutant_12"/>
      <sheetName val="Civil_Boq12"/>
      <sheetName val="Fee_Rate_Summary12"/>
      <sheetName val="Item-_Compact12"/>
      <sheetName val="final_abstract12"/>
      <sheetName val="TBAL9697__group_wise__sdpl12"/>
      <sheetName val="St_co_91_5lvl12"/>
      <sheetName val="Civil_Works12"/>
      <sheetName val="IO_List12"/>
      <sheetName val="Fill_this_out_first___12"/>
      <sheetName val="Meas__Hotel_Part12"/>
      <sheetName val="INPUT_SHEET12"/>
      <sheetName val="DI_Rate_Analysis13"/>
      <sheetName val="Economic_RisingMain__Ph-I13"/>
      <sheetName val="SP_Break_Up12"/>
      <sheetName val="Labour_productivity12"/>
      <sheetName val="_09_07_10_M顅ᎆ뤀ᨇ԰?缀?12"/>
      <sheetName val="Sales_&amp;_Prod12"/>
      <sheetName val="Cost_Index12"/>
      <sheetName val="cash_in_flow_Summary_JV_12"/>
      <sheetName val="water_prop_12"/>
      <sheetName val="GR_slab-reinft12"/>
      <sheetName val="Staff_Acco_12"/>
      <sheetName val="Rate_analysis-_BOQ_1_12"/>
      <sheetName val="MN_T_B_12"/>
      <sheetName val="Project_Details__12"/>
      <sheetName val="F20_Risk_Analysis12"/>
      <sheetName val="Change_Order_Log12"/>
      <sheetName val="2000_MOR12"/>
      <sheetName val="Driveway_Beams12"/>
      <sheetName val="Structure_Bills_Qty12"/>
      <sheetName val="Prelims_Breakup13"/>
      <sheetName val="INDIGINEOUS_ITEMS_12"/>
      <sheetName val="3cd_Annexure12"/>
      <sheetName val="Rate_Analysis12"/>
      <sheetName val="Fin__Assumpt__-_Sensitivities12"/>
      <sheetName val="Bill_112"/>
      <sheetName val="Bill_212"/>
      <sheetName val="Bill_312"/>
      <sheetName val="Bill_412"/>
      <sheetName val="Bill_512"/>
      <sheetName val="Bill_612"/>
      <sheetName val="Bill_712"/>
      <sheetName val="_09_07_10_M顅ᎆ뤀ᨇ԰12"/>
      <sheetName val="_09_07_10_M顅ᎆ뤀ᨇ԰_缀_12"/>
      <sheetName val="1_Civil-RA12"/>
      <sheetName val="Assumption_Inputs12"/>
      <sheetName val="Phase_112"/>
      <sheetName val="Pacakges_split12"/>
      <sheetName val="DEINKING(ANNEX_1)12"/>
      <sheetName val="AutoOpen_Stub_Data12"/>
      <sheetName val="Eqpmnt_Plng12"/>
      <sheetName val="Debits_as_on_12_04_0811"/>
      <sheetName val="Data_Sheet11"/>
      <sheetName val="T-P1,_FINISHES_WORKING_12"/>
      <sheetName val="Assumption_&amp;_Exclusion12"/>
      <sheetName val="External_Doors12"/>
      <sheetName val="STAFFSCHED_11"/>
      <sheetName val="LABOUR_RATE12"/>
      <sheetName val="Material_Rate12"/>
      <sheetName val="Switch_V1612"/>
      <sheetName val="India_F&amp;S_Template11"/>
      <sheetName val="_bus_bay11"/>
      <sheetName val="doq_411"/>
      <sheetName val="doq_211"/>
      <sheetName val="Grade_Slab_-112"/>
      <sheetName val="Grade_Slab_-212"/>
      <sheetName val="Grade_slab-312"/>
      <sheetName val="Grade_slab_-412"/>
      <sheetName val="Grade_slab_-512"/>
      <sheetName val="Grade_slab_-612"/>
      <sheetName val="Cat_A_Change_Control12"/>
      <sheetName val="Factor_Sheet12"/>
      <sheetName val="Theo_Cons-June'1011"/>
      <sheetName val="11B_11"/>
      <sheetName val="ACAD_Finishes11"/>
      <sheetName val="Site_Details11"/>
      <sheetName val="Site_Area_Statement11"/>
      <sheetName val="Summary_WG11"/>
      <sheetName val="BOQ_LT11"/>
      <sheetName val="14_07_10_CIVIL_W [11"/>
      <sheetName val="AFAS_11"/>
      <sheetName val="RDS_&amp;_WLD11"/>
      <sheetName val="PA_System11"/>
      <sheetName val="Server_&amp;_PAC_Room11"/>
      <sheetName val="HVAC_BOQ11"/>
      <sheetName val="Invoice_Tracker11"/>
      <sheetName val="Income_Statement11"/>
      <sheetName val="Load_Details(B2)11"/>
      <sheetName val="Works_-_Quote_Sheet11"/>
      <sheetName val="BLOCK-A_(MEA_SHEET)11"/>
      <sheetName val="Cost_Basis10"/>
      <sheetName val="Top_Sheet11"/>
      <sheetName val="Col_NUM11"/>
      <sheetName val="COLUMN_RC_11"/>
      <sheetName val="STILT_Floor_Slab_NUM11"/>
      <sheetName val="First_Floor_Slab_RC11"/>
      <sheetName val="FIRST_FLOOR_SLAB_WT_SUMMARY11"/>
      <sheetName val="Stilt_Floor_Beam_NUM11"/>
      <sheetName val="STILT_BEAM_NUM11"/>
      <sheetName val="STILT_BEAM_RC11"/>
      <sheetName val="Stilt_wall_Num11"/>
      <sheetName val="STILT_WALL_RC11"/>
      <sheetName val="Z-DETAILS_ABOVE_RAFT_UPTO_+0_12"/>
      <sheetName val="Z-DETAILS_ABOVE_RAFT_UPTO_+_(11"/>
      <sheetName val="TOTAL_CHECK11"/>
      <sheetName val="TYP___wall_Num11"/>
      <sheetName val="Z-DETAILS_TYP__+2_85_TO_+8_8511"/>
      <sheetName val="d-safe_specs10"/>
      <sheetName val="Deduction_of_assets10"/>
      <sheetName val="Blr_hire10"/>
      <sheetName val="PRECAST_lig(tconc_II10"/>
      <sheetName val="VF_Full_Recon10"/>
      <sheetName val="PITP3_COPY10"/>
      <sheetName val="Meas_10"/>
      <sheetName val="Expenses_Actual_Vs__Budgeted10"/>
      <sheetName val="Col_up_to_plinth10"/>
      <sheetName val="MASTER_RATE_ANALYSIS10"/>
      <sheetName val="RMG_-ABS10"/>
      <sheetName val="T_P_-ABS10"/>
      <sheetName val="T_P_-MB10"/>
      <sheetName val="E_P_R-ABS10"/>
      <sheetName val="E__R-MB10"/>
      <sheetName val="Bldg_6-ABS10"/>
      <sheetName val="Bldg_6-MB10"/>
      <sheetName val="Kz_Grid_Press_foundation_ABS10"/>
      <sheetName val="Kz_Grid_Press_foundation_meas10"/>
      <sheetName val="600-1200T__ABS10"/>
      <sheetName val="600-1200T_Meas10"/>
      <sheetName val="BSR-II_ABS10"/>
      <sheetName val="BSR-II_meas10"/>
      <sheetName val="Misc_ABS10"/>
      <sheetName val="Misc_MB10"/>
      <sheetName val="This_Bill10"/>
      <sheetName val="Upto_Previous10"/>
      <sheetName val="Up_to_date10"/>
      <sheetName val="Grand_Abstract10"/>
      <sheetName val="Blank_MB10"/>
      <sheetName val="cement_summary10"/>
      <sheetName val="Reinforcement_Steel10"/>
      <sheetName val="P-I_CEMENT_RECONCILIATION_10"/>
      <sheetName val="Ra-38_area_wise_summary10"/>
      <sheetName val="P-II_Cement_Reconciliation10"/>
      <sheetName val="Ra-16_P-II10"/>
      <sheetName val="RA_16-_GH10"/>
      <sheetName val="Quote_Sheet10"/>
      <sheetName val="RCC,Ret__Wall10"/>
      <sheetName val="Name_List10"/>
      <sheetName val="Intro_10"/>
      <sheetName val="Gate_210"/>
      <sheetName val="Project_Ignite10"/>
      <sheetName val="E_&amp;_R10"/>
      <sheetName val="Customize_Your_Invoice10"/>
      <sheetName val="Misc__Data10"/>
      <sheetName val="beam-reinft-machine_rm10"/>
      <sheetName val="Cash_Flow_Input_Data_ISC10"/>
      <sheetName val="Fin__Assumpt__-_SensitivitieH10"/>
      <sheetName val="PRECAST_lightconc-II14"/>
      <sheetName val="Cleaning_&amp;_Grubbing14"/>
      <sheetName val="PRECAST_lightconc_II14"/>
      <sheetName val="College_Details14"/>
      <sheetName val="Personal_14"/>
      <sheetName val="jidal_dam14"/>
      <sheetName val="fran_temp14"/>
      <sheetName val="kona_swit14"/>
      <sheetName val="template_(8)14"/>
      <sheetName val="template_(9)14"/>
      <sheetName val="OVER_HEADS14"/>
      <sheetName val="Cover_Sheet14"/>
      <sheetName val="BOQ_REV_A14"/>
      <sheetName val="PTB_(IO)14"/>
      <sheetName val="BMS_14"/>
      <sheetName val="SPT_vs_PHI14"/>
      <sheetName val="TBAL9697_-group_wise__sdpl14"/>
      <sheetName val="Quantity_Schedule13"/>
      <sheetName val="Revenue__Schedule_13"/>
      <sheetName val="Balance_works_-_Direct_Cost13"/>
      <sheetName val="Balance_works_-_Indirect_Cost13"/>
      <sheetName val="Fund_Plan13"/>
      <sheetName val="Bill_of_Resources13"/>
      <sheetName val="SITE_OVERHEADS12"/>
      <sheetName val="labour_coeff12"/>
      <sheetName val="Expenditure_plan12"/>
      <sheetName val="ORDER_BOOKING12"/>
      <sheetName val="Site_Dev_BOQ12"/>
      <sheetName val="beam-reinft-IIInd_floor12"/>
      <sheetName val="M-Book_for_Conc12"/>
      <sheetName val="M-Book_for_FW12"/>
      <sheetName val="Costing_Upto_Mar'11_(2)12"/>
      <sheetName val="Tender_Summary12"/>
      <sheetName val="TAX_BILLS12"/>
      <sheetName val="CASH_BILLS12"/>
      <sheetName val="LABOUR_BILLS12"/>
      <sheetName val="puch_order12"/>
      <sheetName val="Sheet1_(2)12"/>
      <sheetName val="Boq_Block_A12"/>
      <sheetName val="_24_07_10_RS_&amp;_SECURITY12"/>
      <sheetName val="24_07_10_CIVIL_WET12"/>
      <sheetName val="_24_07_10_CIVIL12"/>
      <sheetName val="_24_07_10_MECH-FAB12"/>
      <sheetName val="_24_07_10_MECH-TANK12"/>
      <sheetName val="_23_07_10_N_SHIFT_MECH-FAB12"/>
      <sheetName val="_23_07_10_N_SHIFT_MECH-TANK12"/>
      <sheetName val="_23_07_10_RS_&amp;_SECURITY12"/>
      <sheetName val="23_07_10_CIVIL_WET12"/>
      <sheetName val="_23_07_10_CIVIL12"/>
      <sheetName val="_23_07_10_MECH-FAB12"/>
      <sheetName val="_23_07_10_MECH-TANK12"/>
      <sheetName val="_22_07_10_N_SHIFT_MECH-FAB12"/>
      <sheetName val="_22_07_10_N_SHIFT_MECH-TANK12"/>
      <sheetName val="_22_07_10_RS_&amp;_SECURITY12"/>
      <sheetName val="22_07_10_CIVIL_WET12"/>
      <sheetName val="_22_07_10_CIVIL12"/>
      <sheetName val="_22_07_10_MECH-FAB12"/>
      <sheetName val="_22_07_10_MECH-TANK12"/>
      <sheetName val="_21_07_10_N_SHIFT_MECH-FAB12"/>
      <sheetName val="_21_07_10_N_SHIFT_MECH-TANK12"/>
      <sheetName val="_21_07_10_RS_&amp;_SECURITY12"/>
      <sheetName val="21_07_10_CIVIL_WET12"/>
      <sheetName val="_21_07_10_CIVIL12"/>
      <sheetName val="_21_07_10_MECH-FAB12"/>
      <sheetName val="_21_07_10_MECH-TANK12"/>
      <sheetName val="_20_07_10_N_SHIFT_MECH-FAB12"/>
      <sheetName val="_20_07_10_N_SHIFT_MECH-TANK12"/>
      <sheetName val="_20_07_10_RS_&amp;_SECURITY12"/>
      <sheetName val="20_07_10_CIVIL_WET12"/>
      <sheetName val="_20_07_10_CIVIL12"/>
      <sheetName val="_20_07_10_MECH-FAB12"/>
      <sheetName val="_20_07_10_MECH-TANK12"/>
      <sheetName val="_19_07_10_N_SHIFT_MECH-FAB12"/>
      <sheetName val="_19_07_10_N_SHIFT_MECH-TANK12"/>
      <sheetName val="_19_07_10_RS_&amp;_SECURITY12"/>
      <sheetName val="19_07_10_CIVIL_WET12"/>
      <sheetName val="_19_07_10_CIVIL12"/>
      <sheetName val="_19_07_10_MECH-FAB12"/>
      <sheetName val="_19_07_10_MECH-TANK12"/>
      <sheetName val="_18_07_10_N_SHIFT_MECH-FAB12"/>
      <sheetName val="_18_07_10_N_SHIFT_MECH-TANK12"/>
      <sheetName val="_18_07_10_RS_&amp;_SECURITY12"/>
      <sheetName val="18_07_10_CIVIL_WET12"/>
      <sheetName val="_18_07_10_CIVIL12"/>
      <sheetName val="_18_07_10_MECH-FAB12"/>
      <sheetName val="_18_07_10_MECH-TANK12"/>
      <sheetName val="_17_07_10_N_SHIFT_MECH-FAB12"/>
      <sheetName val="_17_07_10_N_SHIFT_MECH-TANK12"/>
      <sheetName val="_17_07_10_RS_&amp;_SECURITY12"/>
      <sheetName val="17_07_10_CIVIL_WET12"/>
      <sheetName val="_17_07_10_CIVIL12"/>
      <sheetName val="_17_07_10_MECH-FAB12"/>
      <sheetName val="_17_07_10_MECH-TANK12"/>
      <sheetName val="_16_07_10_N_SHIFT_MECH-FAB11"/>
      <sheetName val="_16_07_10_N_SHIFT_MECH-TANK11"/>
      <sheetName val="_16_07_10_RS_&amp;_SECURITY11"/>
      <sheetName val="16_07_10_CIVIL_WET11"/>
      <sheetName val="_16_07_10_CIVIL11"/>
      <sheetName val="_16_07_10_MECH-FAB11"/>
      <sheetName val="_16_07_10_MECH-TANK11"/>
      <sheetName val="_15_07_10_N_SHIFT_MECH-FAB11"/>
      <sheetName val="_15_07_10_N_SHIFT_MECH-TANK11"/>
      <sheetName val="_15_07_10_RS_&amp;_SECURITY11"/>
      <sheetName val="15_07_10_CIVIL_WET11"/>
      <sheetName val="_15_07_10_CIVIL11"/>
      <sheetName val="_15_07_10_MECH-FAB11"/>
      <sheetName val="_15_07_10_MECH-TANK11"/>
      <sheetName val="_14_07_10_N_SHIFT_MECH-FAB11"/>
      <sheetName val="_14_07_10_N_SHIFT_MECH-TANK11"/>
      <sheetName val="_14_07_10_RS_&amp;_SECURITY11"/>
      <sheetName val="14_07_10_CIVIL_WET11"/>
      <sheetName val="_14_07_10_CIVIL11"/>
      <sheetName val="_14_07_10_MECH-FAB11"/>
      <sheetName val="_14_07_10_MECH-TANK11"/>
      <sheetName val="_13_07_10_N_SHIFT_MECH-FAB11"/>
      <sheetName val="_13_07_10_N_SHIFT_MECH-TANK11"/>
      <sheetName val="_13_07_10_RS_&amp;_SECURITY11"/>
      <sheetName val="13_07_10_CIVIL_WET11"/>
      <sheetName val="_13_07_10_CIVIL11"/>
      <sheetName val="_13_07_10_MECH-FAB11"/>
      <sheetName val="_13_07_10_MECH-TANK11"/>
      <sheetName val="_12_07_10_N_SHIFT_MECH-FAB11"/>
      <sheetName val="_12_07_10_N_SHIFT_MECH-TANK11"/>
      <sheetName val="_12_07_10_RS_&amp;_SECURITY11"/>
      <sheetName val="12_07_10_CIVIL_WET11"/>
      <sheetName val="_12_07_10_CIVIL11"/>
      <sheetName val="_12_07_10_MECH-FAB11"/>
      <sheetName val="_12_07_10_MECH-TANK11"/>
      <sheetName val="_11_07_10_N_SHIFT_MECH-FAB11"/>
      <sheetName val="_11_07_10_N_SHIFT_MECH-TANK11"/>
      <sheetName val="_11_07_10_RS_&amp;_SECURITY11"/>
      <sheetName val="11_07_10_CIVIL_WET11"/>
      <sheetName val="_11_07_10_CIVIL11"/>
      <sheetName val="_11_07_10_MECH-FAB11"/>
      <sheetName val="_11_07_10_MECH-TANK11"/>
      <sheetName val="_10_07_10_N_SHIFT_MECH-FAB11"/>
      <sheetName val="_10_07_10_N_SHIFT_MECH-TANK11"/>
      <sheetName val="_10_07_10_RS_&amp;_SECURITY11"/>
      <sheetName val="10_07_10_CIVIL_WET11"/>
      <sheetName val="_10_07_10_CIVIL11"/>
      <sheetName val="_10_07_10_MECH-FAB11"/>
      <sheetName val="_10_07_10_MECH-TANK11"/>
      <sheetName val="_09_07_10_N_SHIFT_MECH-FAB11"/>
      <sheetName val="_09_07_10_N_SHIFT_MECH-TANK11"/>
      <sheetName val="_09_07_10_RS_&amp;_SECURITY11"/>
      <sheetName val="09_07_10_CIVIL_WET11"/>
      <sheetName val="_09_07_10_CIVIL11"/>
      <sheetName val="_09_07_10_MECH-FAB11"/>
      <sheetName val="_09_07_10_MECH-TANK11"/>
      <sheetName val="_08_07_10_N_SHIFT_MECH-FAB11"/>
      <sheetName val="_08_07_10_N_SHIFT_MECH-TANK11"/>
      <sheetName val="_08_07_10_RS_&amp;_SECURITY11"/>
      <sheetName val="08_07_10_CIVIL_WET11"/>
      <sheetName val="_08_07_10_CIVIL11"/>
      <sheetName val="_08_07_10_MECH-FAB11"/>
      <sheetName val="_08_07_10_MECH-TANK11"/>
      <sheetName val="_07_07_10_N_SHIFT_MECH-FAB11"/>
      <sheetName val="_07_07_10_N_SHIFT_MECH-TANK11"/>
      <sheetName val="_07_07_10_RS_&amp;_SECURITY11"/>
      <sheetName val="07_07_10_CIVIL_WET11"/>
      <sheetName val="_07_07_10_CIVIL11"/>
      <sheetName val="_07_07_10_MECH-FAB11"/>
      <sheetName val="_07_07_10_MECH-TANK11"/>
      <sheetName val="_06_07_10_N_SHIFT_MECH-FAB11"/>
      <sheetName val="_06_07_10_N_SHIFT_MECH-TANK11"/>
      <sheetName val="_06_07_10_RS_&amp;_SECURITY11"/>
      <sheetName val="06_07_10_CIVIL_WET11"/>
      <sheetName val="_06_07_10_CIVIL11"/>
      <sheetName val="_06_07_10_MECH-FAB11"/>
      <sheetName val="_06_07_10_MECH-TANK11"/>
      <sheetName val="_05_07_10_N_SHIFT_MECH-FAB11"/>
      <sheetName val="_05_07_10_N_SHIFT_MECH-TANK11"/>
      <sheetName val="_05_07_10_RS_&amp;_SECURITY11"/>
      <sheetName val="05_07_10_CIVIL_WET11"/>
      <sheetName val="_05_07_10_CIVIL11"/>
      <sheetName val="_05_07_10_MECH-FAB11"/>
      <sheetName val="_05_07_10_MECH-TANK11"/>
      <sheetName val="_04_07_10_N_SHIFT_MECH-FAB11"/>
      <sheetName val="_04_07_10_N_SHIFT_MECH-TANK11"/>
      <sheetName val="_04_07_10_RS_&amp;_SECURITY11"/>
      <sheetName val="04_07_10_CIVIL_WET11"/>
      <sheetName val="_04_07_10_CIVIL11"/>
      <sheetName val="_04_07_10_MECH-FAB11"/>
      <sheetName val="_04_07_10_MECH-TANK11"/>
      <sheetName val="_03_07_10_N_SHIFT_MECH-FAB11"/>
      <sheetName val="_03_07_10_N_SHIFT_MECH-TANK11"/>
      <sheetName val="_03_07_10_RS_&amp;_SECURITY_11"/>
      <sheetName val="03_07_10_CIVIL_WET_11"/>
      <sheetName val="_03_07_10_CIVIL_11"/>
      <sheetName val="_03_07_10_MECH-FAB_11"/>
      <sheetName val="_03_07_10_MECH-TANK_11"/>
      <sheetName val="_02_07_10_N_SHIFT_MECH-FAB_11"/>
      <sheetName val="_02_07_10_N_SHIFT_MECH-TANK_11"/>
      <sheetName val="_02_07_10_RS_&amp;_SECURITY11"/>
      <sheetName val="02_07_10_CIVIL_WET11"/>
      <sheetName val="_02_07_10_CIVIL11"/>
      <sheetName val="_02_07_10_MECH-FAB11"/>
      <sheetName val="_02_07_10_MECH-TANK11"/>
      <sheetName val="_01_07_10_N_SHIFT_MECH-FAB11"/>
      <sheetName val="_01_07_10_N_SHIFT_MECH-TANK11"/>
      <sheetName val="_01_07_10_RS_&amp;_SECURITY11"/>
      <sheetName val="01_07_10_CIVIL_WET11"/>
      <sheetName val="_01_07_10_CIVIL11"/>
      <sheetName val="_01_07_10_MECH-FAB11"/>
      <sheetName val="_01_07_10_MECH-TANK11"/>
      <sheetName val="_30_06_10_N_SHIFT_MECH-FAB11"/>
      <sheetName val="_30_06_10_N_SHIFT_MECH-TANK11"/>
      <sheetName val="scurve_calc_(2)11"/>
      <sheetName val="Meas_-Hotel_Part12"/>
      <sheetName val="BOQ_Direct_selling_cost11"/>
      <sheetName val="Direct_cost_shed_A-2_11"/>
      <sheetName val="Contract_Night_Staff11"/>
      <sheetName val="Contract_Day_Staff11"/>
      <sheetName val="Day_Shift11"/>
      <sheetName val="Night_Shift11"/>
      <sheetName val="Ave_wtd_rates11"/>
      <sheetName val="Material_11"/>
      <sheetName val="Labour_&amp;_Plant11"/>
      <sheetName val="22_12_201112"/>
      <sheetName val="BOQ_(2)12"/>
      <sheetName val="Cashflow_projection11"/>
      <sheetName val="PA-_Consutant_11"/>
      <sheetName val="Civil_Boq11"/>
      <sheetName val="Fee_Rate_Summary11"/>
      <sheetName val="Item-_Compact11"/>
      <sheetName val="final_abstract11"/>
      <sheetName val="TBAL9697__group_wise__sdpl11"/>
      <sheetName val="St_co_91_5lvl11"/>
      <sheetName val="Civil_Works11"/>
      <sheetName val="IO_List11"/>
      <sheetName val="Fill_this_out_first___11"/>
      <sheetName val="Meas__Hotel_Part11"/>
      <sheetName val="INPUT_SHEET11"/>
      <sheetName val="DI_Rate_Analysis12"/>
      <sheetName val="Economic_RisingMain__Ph-I12"/>
      <sheetName val="SP_Break_Up11"/>
      <sheetName val="Labour_productivity11"/>
      <sheetName val="_09_07_10_M顅ᎆ뤀ᨇ԰?缀?11"/>
      <sheetName val="Sales_&amp;_Prod11"/>
      <sheetName val="Cost_Index11"/>
      <sheetName val="cash_in_flow_Summary_JV_11"/>
      <sheetName val="water_prop_11"/>
      <sheetName val="GR_slab-reinft11"/>
      <sheetName val="Staff_Acco_11"/>
      <sheetName val="Rate_analysis-_BOQ_1_11"/>
      <sheetName val="MN_T_B_11"/>
      <sheetName val="Project_Details__11"/>
      <sheetName val="F20_Risk_Analysis11"/>
      <sheetName val="Change_Order_Log11"/>
      <sheetName val="2000_MOR11"/>
      <sheetName val="Driveway_Beams11"/>
      <sheetName val="Structure_Bills_Qty11"/>
      <sheetName val="Prelims_Breakup12"/>
      <sheetName val="INDIGINEOUS_ITEMS_11"/>
      <sheetName val="3cd_Annexure11"/>
      <sheetName val="Rate_Analysis11"/>
      <sheetName val="Fin__Assumpt__-_Sensitivities11"/>
      <sheetName val="Bill_111"/>
      <sheetName val="Bill_211"/>
      <sheetName val="Bill_311"/>
      <sheetName val="Bill_411"/>
      <sheetName val="Bill_511"/>
      <sheetName val="Bill_611"/>
      <sheetName val="Bill_711"/>
      <sheetName val="_09_07_10_M顅ᎆ뤀ᨇ԰11"/>
      <sheetName val="_09_07_10_M顅ᎆ뤀ᨇ԰_缀_11"/>
      <sheetName val="1_Civil-RA11"/>
      <sheetName val="Assumption_Inputs11"/>
      <sheetName val="Phase_111"/>
      <sheetName val="Pacakges_split11"/>
      <sheetName val="DEINKING(ANNEX_1)11"/>
      <sheetName val="AutoOpen_Stub_Data11"/>
      <sheetName val="Eqpmnt_Plng11"/>
      <sheetName val="Debits_as_on_12_04_0810"/>
      <sheetName val="Data_Sheet10"/>
      <sheetName val="T-P1,_FINISHES_WORKING_11"/>
      <sheetName val="Assumption_&amp;_Exclusion11"/>
      <sheetName val="External_Doors11"/>
      <sheetName val="STAFFSCHED_10"/>
      <sheetName val="LABOUR_RATE11"/>
      <sheetName val="Material_Rate11"/>
      <sheetName val="Switch_V1611"/>
      <sheetName val="India_F&amp;S_Template10"/>
      <sheetName val="_bus_bay10"/>
      <sheetName val="doq_410"/>
      <sheetName val="doq_210"/>
      <sheetName val="Grade_Slab_-111"/>
      <sheetName val="Grade_Slab_-211"/>
      <sheetName val="Grade_slab-311"/>
      <sheetName val="Grade_slab_-411"/>
      <sheetName val="Grade_slab_-511"/>
      <sheetName val="Grade_slab_-611"/>
      <sheetName val="Cat_A_Change_Control11"/>
      <sheetName val="Factor_Sheet11"/>
      <sheetName val="Theo_Cons-June'1010"/>
      <sheetName val="11B_10"/>
      <sheetName val="ACAD_Finishes10"/>
      <sheetName val="Site_Details10"/>
      <sheetName val="Site_Area_Statement10"/>
      <sheetName val="Summary_WG10"/>
      <sheetName val="BOQ_LT10"/>
      <sheetName val="14_07_10_CIVIL_W [10"/>
      <sheetName val="AFAS_10"/>
      <sheetName val="RDS_&amp;_WLD10"/>
      <sheetName val="PA_System10"/>
      <sheetName val="Server_&amp;_PAC_Room10"/>
      <sheetName val="HVAC_BOQ10"/>
      <sheetName val="Invoice_Tracker10"/>
      <sheetName val="Income_Statement10"/>
      <sheetName val="Load_Details(B2)10"/>
      <sheetName val="Works_-_Quote_Sheet10"/>
      <sheetName val="BLOCK-A_(MEA_SHEET)10"/>
      <sheetName val="Cost_Basis9"/>
      <sheetName val="Top_Sheet10"/>
      <sheetName val="Col_NUM10"/>
      <sheetName val="COLUMN_RC_10"/>
      <sheetName val="STILT_Floor_Slab_NUM10"/>
      <sheetName val="First_Floor_Slab_RC10"/>
      <sheetName val="FIRST_FLOOR_SLAB_WT_SUMMARY10"/>
      <sheetName val="Stilt_Floor_Beam_NUM10"/>
      <sheetName val="STILT_BEAM_NUM10"/>
      <sheetName val="STILT_BEAM_RC10"/>
      <sheetName val="Stilt_wall_Num10"/>
      <sheetName val="STILT_WALL_RC10"/>
      <sheetName val="Z-DETAILS_ABOVE_RAFT_UPTO_+0_11"/>
      <sheetName val="Z-DETAILS_ABOVE_RAFT_UPTO_+_(10"/>
      <sheetName val="TOTAL_CHECK10"/>
      <sheetName val="TYP___wall_Num10"/>
      <sheetName val="Z-DETAILS_TYP__+2_85_TO_+8_8510"/>
      <sheetName val="d-safe_specs9"/>
      <sheetName val="Deduction_of_assets9"/>
      <sheetName val="Blr_hire9"/>
      <sheetName val="PRECAST_lig(tconc_II9"/>
      <sheetName val="VF_Full_Recon9"/>
      <sheetName val="PITP3_COPY9"/>
      <sheetName val="Meas_9"/>
      <sheetName val="Expenses_Actual_Vs__Budgeted9"/>
      <sheetName val="Col_up_to_plinth9"/>
      <sheetName val="MASTER_RATE_ANALYSIS9"/>
      <sheetName val="RMG_-ABS9"/>
      <sheetName val="T_P_-ABS9"/>
      <sheetName val="T_P_-MB9"/>
      <sheetName val="E_P_R-ABS9"/>
      <sheetName val="E__R-MB9"/>
      <sheetName val="Bldg_6-ABS9"/>
      <sheetName val="Bldg_6-MB9"/>
      <sheetName val="Kz_Grid_Press_foundation_ABS9"/>
      <sheetName val="Kz_Grid_Press_foundation_meas9"/>
      <sheetName val="600-1200T__ABS9"/>
      <sheetName val="600-1200T_Meas9"/>
      <sheetName val="BSR-II_ABS9"/>
      <sheetName val="BSR-II_meas9"/>
      <sheetName val="Misc_ABS9"/>
      <sheetName val="Misc_MB9"/>
      <sheetName val="This_Bill9"/>
      <sheetName val="Upto_Previous9"/>
      <sheetName val="Up_to_date9"/>
      <sheetName val="Grand_Abstract9"/>
      <sheetName val="Blank_MB9"/>
      <sheetName val="cement_summary9"/>
      <sheetName val="Reinforcement_Steel9"/>
      <sheetName val="P-I_CEMENT_RECONCILIATION_9"/>
      <sheetName val="Ra-38_area_wise_summary9"/>
      <sheetName val="P-II_Cement_Reconciliation9"/>
      <sheetName val="Ra-16_P-II9"/>
      <sheetName val="RA_16-_GH9"/>
      <sheetName val="Quote_Sheet9"/>
      <sheetName val="RCC,Ret__Wall9"/>
      <sheetName val="Name_List9"/>
      <sheetName val="Intro_9"/>
      <sheetName val="Gate_29"/>
      <sheetName val="Project_Ignite9"/>
      <sheetName val="E_&amp;_R9"/>
      <sheetName val="Customize_Your_Invoice9"/>
      <sheetName val="Misc__Data9"/>
      <sheetName val="beam-reinft-machine_rm9"/>
      <sheetName val="Cash_Flow_Input_Data_ISC9"/>
      <sheetName val="Fin__Assumpt__-_SensitivitieH9"/>
      <sheetName val="PRECAST_lightconc-II16"/>
      <sheetName val="Cleaning_&amp;_Grubbing16"/>
      <sheetName val="PRECAST_lightconc_II16"/>
      <sheetName val="College_Details16"/>
      <sheetName val="Personal_16"/>
      <sheetName val="jidal_dam16"/>
      <sheetName val="fran_temp16"/>
      <sheetName val="kona_swit16"/>
      <sheetName val="template_(8)16"/>
      <sheetName val="template_(9)16"/>
      <sheetName val="OVER_HEADS16"/>
      <sheetName val="Cover_Sheet16"/>
      <sheetName val="BOQ_REV_A16"/>
      <sheetName val="PTB_(IO)16"/>
      <sheetName val="BMS_16"/>
      <sheetName val="SPT_vs_PHI16"/>
      <sheetName val="TBAL9697_-group_wise__sdpl16"/>
      <sheetName val="Quantity_Schedule15"/>
      <sheetName val="Revenue__Schedule_15"/>
      <sheetName val="Balance_works_-_Direct_Cost15"/>
      <sheetName val="Balance_works_-_Indirect_Cost15"/>
      <sheetName val="Fund_Plan15"/>
      <sheetName val="Bill_of_Resources15"/>
      <sheetName val="SITE_OVERHEADS14"/>
      <sheetName val="labour_coeff14"/>
      <sheetName val="Expenditure_plan14"/>
      <sheetName val="ORDER_BOOKING14"/>
      <sheetName val="Site_Dev_BOQ14"/>
      <sheetName val="beam-reinft-IIInd_floor14"/>
      <sheetName val="M-Book_for_Conc14"/>
      <sheetName val="M-Book_for_FW14"/>
      <sheetName val="Costing_Upto_Mar'11_(2)14"/>
      <sheetName val="Tender_Summary14"/>
      <sheetName val="TAX_BILLS14"/>
      <sheetName val="CASH_BILLS14"/>
      <sheetName val="LABOUR_BILLS14"/>
      <sheetName val="puch_order14"/>
      <sheetName val="Sheet1_(2)14"/>
      <sheetName val="Boq_Block_A14"/>
      <sheetName val="_24_07_10_RS_&amp;_SECURITY14"/>
      <sheetName val="24_07_10_CIVIL_WET14"/>
      <sheetName val="_24_07_10_CIVIL14"/>
      <sheetName val="_24_07_10_MECH-FAB14"/>
      <sheetName val="_24_07_10_MECH-TANK14"/>
      <sheetName val="_23_07_10_N_SHIFT_MECH-FAB14"/>
      <sheetName val="_23_07_10_N_SHIFT_MECH-TANK14"/>
      <sheetName val="_23_07_10_RS_&amp;_SECURITY14"/>
      <sheetName val="23_07_10_CIVIL_WET14"/>
      <sheetName val="_23_07_10_CIVIL14"/>
      <sheetName val="_23_07_10_MECH-FAB14"/>
      <sheetName val="_23_07_10_MECH-TANK14"/>
      <sheetName val="_22_07_10_N_SHIFT_MECH-FAB14"/>
      <sheetName val="_22_07_10_N_SHIFT_MECH-TANK14"/>
      <sheetName val="_22_07_10_RS_&amp;_SECURITY14"/>
      <sheetName val="22_07_10_CIVIL_WET14"/>
      <sheetName val="_22_07_10_CIVIL14"/>
      <sheetName val="_22_07_10_MECH-FAB14"/>
      <sheetName val="_22_07_10_MECH-TANK14"/>
      <sheetName val="_21_07_10_N_SHIFT_MECH-FAB14"/>
      <sheetName val="_21_07_10_N_SHIFT_MECH-TANK14"/>
      <sheetName val="_21_07_10_RS_&amp;_SECURITY14"/>
      <sheetName val="21_07_10_CIVIL_WET14"/>
      <sheetName val="_21_07_10_CIVIL14"/>
      <sheetName val="_21_07_10_MECH-FAB14"/>
      <sheetName val="_21_07_10_MECH-TANK14"/>
      <sheetName val="_20_07_10_N_SHIFT_MECH-FAB14"/>
      <sheetName val="_20_07_10_N_SHIFT_MECH-TANK14"/>
      <sheetName val="_20_07_10_RS_&amp;_SECURITY14"/>
      <sheetName val="20_07_10_CIVIL_WET14"/>
      <sheetName val="_20_07_10_CIVIL14"/>
      <sheetName val="_20_07_10_MECH-FAB14"/>
      <sheetName val="_20_07_10_MECH-TANK14"/>
      <sheetName val="_19_07_10_N_SHIFT_MECH-FAB14"/>
      <sheetName val="_19_07_10_N_SHIFT_MECH-TANK14"/>
      <sheetName val="_19_07_10_RS_&amp;_SECURITY14"/>
      <sheetName val="19_07_10_CIVIL_WET14"/>
      <sheetName val="_19_07_10_CIVIL14"/>
      <sheetName val="_19_07_10_MECH-FAB14"/>
      <sheetName val="_19_07_10_MECH-TANK14"/>
      <sheetName val="_18_07_10_N_SHIFT_MECH-FAB14"/>
      <sheetName val="_18_07_10_N_SHIFT_MECH-TANK14"/>
      <sheetName val="_18_07_10_RS_&amp;_SECURITY14"/>
      <sheetName val="18_07_10_CIVIL_WET14"/>
      <sheetName val="_18_07_10_CIVIL14"/>
      <sheetName val="_18_07_10_MECH-FAB14"/>
      <sheetName val="_18_07_10_MECH-TANK14"/>
      <sheetName val="_17_07_10_N_SHIFT_MECH-FAB14"/>
      <sheetName val="_17_07_10_N_SHIFT_MECH-TANK14"/>
      <sheetName val="_17_07_10_RS_&amp;_SECURITY14"/>
      <sheetName val="17_07_10_CIVIL_WET14"/>
      <sheetName val="_17_07_10_CIVIL14"/>
      <sheetName val="_17_07_10_MECH-FAB14"/>
      <sheetName val="_17_07_10_MECH-TANK14"/>
      <sheetName val="_16_07_10_N_SHIFT_MECH-FAB13"/>
      <sheetName val="_16_07_10_N_SHIFT_MECH-TANK13"/>
      <sheetName val="_16_07_10_RS_&amp;_SECURITY13"/>
      <sheetName val="16_07_10_CIVIL_WET13"/>
      <sheetName val="_16_07_10_CIVIL13"/>
      <sheetName val="_16_07_10_MECH-FAB13"/>
      <sheetName val="_16_07_10_MECH-TANK13"/>
      <sheetName val="_15_07_10_N_SHIFT_MECH-FAB13"/>
      <sheetName val="_15_07_10_N_SHIFT_MECH-TANK13"/>
      <sheetName val="_15_07_10_RS_&amp;_SECURITY13"/>
      <sheetName val="15_07_10_CIVIL_WET13"/>
      <sheetName val="_15_07_10_CIVIL13"/>
      <sheetName val="_15_07_10_MECH-FAB13"/>
      <sheetName val="_15_07_10_MECH-TANK13"/>
      <sheetName val="_14_07_10_N_SHIFT_MECH-FAB13"/>
      <sheetName val="_14_07_10_N_SHIFT_MECH-TANK13"/>
      <sheetName val="_14_07_10_RS_&amp;_SECURITY13"/>
      <sheetName val="14_07_10_CIVIL_WET13"/>
      <sheetName val="_14_07_10_CIVIL13"/>
      <sheetName val="_14_07_10_MECH-FAB13"/>
      <sheetName val="_14_07_10_MECH-TANK13"/>
      <sheetName val="_13_07_10_N_SHIFT_MECH-FAB13"/>
      <sheetName val="_13_07_10_N_SHIFT_MECH-TANK13"/>
      <sheetName val="_13_07_10_RS_&amp;_SECURITY13"/>
      <sheetName val="13_07_10_CIVIL_WET13"/>
      <sheetName val="_13_07_10_CIVIL13"/>
      <sheetName val="_13_07_10_MECH-FAB13"/>
      <sheetName val="_13_07_10_MECH-TANK13"/>
      <sheetName val="_12_07_10_N_SHIFT_MECH-FAB13"/>
      <sheetName val="_12_07_10_N_SHIFT_MECH-TANK13"/>
      <sheetName val="_12_07_10_RS_&amp;_SECURITY13"/>
      <sheetName val="12_07_10_CIVIL_WET13"/>
      <sheetName val="_12_07_10_CIVIL13"/>
      <sheetName val="_12_07_10_MECH-FAB13"/>
      <sheetName val="_12_07_10_MECH-TANK13"/>
      <sheetName val="_11_07_10_N_SHIFT_MECH-FAB13"/>
      <sheetName val="_11_07_10_N_SHIFT_MECH-TANK13"/>
      <sheetName val="_11_07_10_RS_&amp;_SECURITY13"/>
      <sheetName val="11_07_10_CIVIL_WET13"/>
      <sheetName val="_11_07_10_CIVIL13"/>
      <sheetName val="_11_07_10_MECH-FAB13"/>
      <sheetName val="_11_07_10_MECH-TANK13"/>
      <sheetName val="_10_07_10_N_SHIFT_MECH-FAB13"/>
      <sheetName val="_10_07_10_N_SHIFT_MECH-TANK13"/>
      <sheetName val="_10_07_10_RS_&amp;_SECURITY13"/>
      <sheetName val="10_07_10_CIVIL_WET13"/>
      <sheetName val="_10_07_10_CIVIL13"/>
      <sheetName val="_10_07_10_MECH-FAB13"/>
      <sheetName val="_10_07_10_MECH-TANK13"/>
      <sheetName val="_09_07_10_N_SHIFT_MECH-FAB13"/>
      <sheetName val="_09_07_10_N_SHIFT_MECH-TANK13"/>
      <sheetName val="_09_07_10_RS_&amp;_SECURITY13"/>
      <sheetName val="09_07_10_CIVIL_WET13"/>
      <sheetName val="_09_07_10_CIVIL13"/>
      <sheetName val="_09_07_10_MECH-FAB13"/>
      <sheetName val="_09_07_10_MECH-TANK13"/>
      <sheetName val="_08_07_10_N_SHIFT_MECH-FAB13"/>
      <sheetName val="_08_07_10_N_SHIFT_MECH-TANK13"/>
      <sheetName val="_08_07_10_RS_&amp;_SECURITY13"/>
      <sheetName val="08_07_10_CIVIL_WET13"/>
      <sheetName val="_08_07_10_CIVIL13"/>
      <sheetName val="_08_07_10_MECH-FAB13"/>
      <sheetName val="_08_07_10_MECH-TANK13"/>
      <sheetName val="_07_07_10_N_SHIFT_MECH-FAB13"/>
      <sheetName val="_07_07_10_N_SHIFT_MECH-TANK13"/>
      <sheetName val="_07_07_10_RS_&amp;_SECURITY13"/>
      <sheetName val="07_07_10_CIVIL_WET13"/>
      <sheetName val="_07_07_10_CIVIL13"/>
      <sheetName val="_07_07_10_MECH-FAB13"/>
      <sheetName val="_07_07_10_MECH-TANK13"/>
      <sheetName val="_06_07_10_N_SHIFT_MECH-FAB13"/>
      <sheetName val="_06_07_10_N_SHIFT_MECH-TANK13"/>
      <sheetName val="_06_07_10_RS_&amp;_SECURITY13"/>
      <sheetName val="06_07_10_CIVIL_WET13"/>
      <sheetName val="_06_07_10_CIVIL13"/>
      <sheetName val="_06_07_10_MECH-FAB13"/>
      <sheetName val="_06_07_10_MECH-TANK13"/>
      <sheetName val="_05_07_10_N_SHIFT_MECH-FAB13"/>
      <sheetName val="_05_07_10_N_SHIFT_MECH-TANK13"/>
      <sheetName val="_05_07_10_RS_&amp;_SECURITY13"/>
      <sheetName val="05_07_10_CIVIL_WET13"/>
      <sheetName val="_05_07_10_CIVIL13"/>
      <sheetName val="_05_07_10_MECH-FAB13"/>
      <sheetName val="_05_07_10_MECH-TANK13"/>
      <sheetName val="_04_07_10_N_SHIFT_MECH-FAB13"/>
      <sheetName val="_04_07_10_N_SHIFT_MECH-TANK13"/>
      <sheetName val="_04_07_10_RS_&amp;_SECURITY13"/>
      <sheetName val="04_07_10_CIVIL_WET13"/>
      <sheetName val="_04_07_10_CIVIL13"/>
      <sheetName val="_04_07_10_MECH-FAB13"/>
      <sheetName val="_04_07_10_MECH-TANK13"/>
      <sheetName val="_03_07_10_N_SHIFT_MECH-FAB13"/>
      <sheetName val="_03_07_10_N_SHIFT_MECH-TANK13"/>
      <sheetName val="_03_07_10_RS_&amp;_SECURITY_13"/>
      <sheetName val="03_07_10_CIVIL_WET_13"/>
      <sheetName val="_03_07_10_CIVIL_13"/>
      <sheetName val="_03_07_10_MECH-FAB_13"/>
      <sheetName val="_03_07_10_MECH-TANK_13"/>
      <sheetName val="_02_07_10_N_SHIFT_MECH-FAB_13"/>
      <sheetName val="_02_07_10_N_SHIFT_MECH-TANK_13"/>
      <sheetName val="_02_07_10_RS_&amp;_SECURITY13"/>
      <sheetName val="02_07_10_CIVIL_WET13"/>
      <sheetName val="_02_07_10_CIVIL13"/>
      <sheetName val="_02_07_10_MECH-FAB13"/>
      <sheetName val="_02_07_10_MECH-TANK13"/>
      <sheetName val="_01_07_10_N_SHIFT_MECH-FAB13"/>
      <sheetName val="_01_07_10_N_SHIFT_MECH-TANK13"/>
      <sheetName val="_01_07_10_RS_&amp;_SECURITY13"/>
      <sheetName val="01_07_10_CIVIL_WET13"/>
      <sheetName val="_01_07_10_CIVIL13"/>
      <sheetName val="_01_07_10_MECH-FAB13"/>
      <sheetName val="_01_07_10_MECH-TANK13"/>
      <sheetName val="_30_06_10_N_SHIFT_MECH-FAB13"/>
      <sheetName val="_30_06_10_N_SHIFT_MECH-TANK13"/>
      <sheetName val="scurve_calc_(2)13"/>
      <sheetName val="Meas_-Hotel_Part14"/>
      <sheetName val="BOQ_Direct_selling_cost13"/>
      <sheetName val="Direct_cost_shed_A-2_13"/>
      <sheetName val="Contract_Night_Staff13"/>
      <sheetName val="Contract_Day_Staff13"/>
      <sheetName val="Day_Shift13"/>
      <sheetName val="Night_Shift13"/>
      <sheetName val="Ave_wtd_rates13"/>
      <sheetName val="Material_13"/>
      <sheetName val="Labour_&amp;_Plant13"/>
      <sheetName val="22_12_201114"/>
      <sheetName val="BOQ_(2)14"/>
      <sheetName val="Cashflow_projection13"/>
      <sheetName val="PA-_Consutant_13"/>
      <sheetName val="Civil_Boq13"/>
      <sheetName val="Fee_Rate_Summary13"/>
      <sheetName val="Item-_Compact13"/>
      <sheetName val="final_abstract13"/>
      <sheetName val="TBAL9697__group_wise__sdpl13"/>
      <sheetName val="St_co_91_5lvl13"/>
      <sheetName val="Civil_Works13"/>
      <sheetName val="IO_List13"/>
      <sheetName val="Fill_this_out_first___13"/>
      <sheetName val="Meas__Hotel_Part13"/>
      <sheetName val="INPUT_SHEET13"/>
      <sheetName val="DI_Rate_Analysis14"/>
      <sheetName val="Economic_RisingMain__Ph-I14"/>
      <sheetName val="SP_Break_Up13"/>
      <sheetName val="Labour_productivity13"/>
      <sheetName val="_09_07_10_M顅ᎆ뤀ᨇ԰?缀?13"/>
      <sheetName val="Sales_&amp;_Prod13"/>
      <sheetName val="Cost_Index13"/>
      <sheetName val="cash_in_flow_Summary_JV_13"/>
      <sheetName val="water_prop_13"/>
      <sheetName val="GR_slab-reinft13"/>
      <sheetName val="Staff_Acco_13"/>
      <sheetName val="Rate_analysis-_BOQ_1_13"/>
      <sheetName val="MN_T_B_13"/>
      <sheetName val="Project_Details__13"/>
      <sheetName val="F20_Risk_Analysis13"/>
      <sheetName val="Change_Order_Log13"/>
      <sheetName val="2000_MOR13"/>
      <sheetName val="Driveway_Beams13"/>
      <sheetName val="Structure_Bills_Qty13"/>
      <sheetName val="Prelims_Breakup14"/>
      <sheetName val="INDIGINEOUS_ITEMS_13"/>
      <sheetName val="3cd_Annexure13"/>
      <sheetName val="Rate_Analysis13"/>
      <sheetName val="Fin__Assumpt__-_Sensitivities13"/>
      <sheetName val="Bill_113"/>
      <sheetName val="Bill_213"/>
      <sheetName val="Bill_313"/>
      <sheetName val="Bill_413"/>
      <sheetName val="Bill_513"/>
      <sheetName val="Bill_613"/>
      <sheetName val="Bill_713"/>
      <sheetName val="_09_07_10_M顅ᎆ뤀ᨇ԰13"/>
      <sheetName val="_09_07_10_M顅ᎆ뤀ᨇ԰_缀_13"/>
      <sheetName val="1_Civil-RA13"/>
      <sheetName val="Assumption_Inputs13"/>
      <sheetName val="Phase_113"/>
      <sheetName val="Pacakges_split13"/>
      <sheetName val="DEINKING(ANNEX_1)13"/>
      <sheetName val="AutoOpen_Stub_Data13"/>
      <sheetName val="Eqpmnt_Plng13"/>
      <sheetName val="Debits_as_on_12_04_0812"/>
      <sheetName val="Data_Sheet12"/>
      <sheetName val="T-P1,_FINISHES_WORKING_13"/>
      <sheetName val="Assumption_&amp;_Exclusion13"/>
      <sheetName val="External_Doors13"/>
      <sheetName val="STAFFSCHED_12"/>
      <sheetName val="LABOUR_RATE13"/>
      <sheetName val="Material_Rate13"/>
      <sheetName val="Switch_V1613"/>
      <sheetName val="India_F&amp;S_Template12"/>
      <sheetName val="_bus_bay12"/>
      <sheetName val="doq_412"/>
      <sheetName val="doq_212"/>
      <sheetName val="Grade_Slab_-113"/>
      <sheetName val="Grade_Slab_-213"/>
      <sheetName val="Grade_slab-313"/>
      <sheetName val="Grade_slab_-413"/>
      <sheetName val="Grade_slab_-513"/>
      <sheetName val="Grade_slab_-613"/>
      <sheetName val="Cat_A_Change_Control13"/>
      <sheetName val="Factor_Sheet13"/>
      <sheetName val="Theo_Cons-June'1012"/>
      <sheetName val="11B_12"/>
      <sheetName val="ACAD_Finishes12"/>
      <sheetName val="Site_Details12"/>
      <sheetName val="Site_Area_Statement12"/>
      <sheetName val="Summary_WG12"/>
      <sheetName val="BOQ_LT12"/>
      <sheetName val="14_07_10_CIVIL_W [12"/>
      <sheetName val="AFAS_12"/>
      <sheetName val="RDS_&amp;_WLD12"/>
      <sheetName val="PA_System12"/>
      <sheetName val="Server_&amp;_PAC_Room12"/>
      <sheetName val="HVAC_BOQ12"/>
      <sheetName val="Invoice_Tracker12"/>
      <sheetName val="Income_Statement12"/>
      <sheetName val="Load_Details(B2)12"/>
      <sheetName val="Works_-_Quote_Sheet12"/>
      <sheetName val="BLOCK-A_(MEA_SHEET)12"/>
      <sheetName val="Cost_Basis11"/>
      <sheetName val="Top_Sheet12"/>
      <sheetName val="Col_NUM12"/>
      <sheetName val="COLUMN_RC_12"/>
      <sheetName val="STILT_Floor_Slab_NUM12"/>
      <sheetName val="First_Floor_Slab_RC12"/>
      <sheetName val="FIRST_FLOOR_SLAB_WT_SUMMARY12"/>
      <sheetName val="Stilt_Floor_Beam_NUM12"/>
      <sheetName val="STILT_BEAM_NUM12"/>
      <sheetName val="STILT_BEAM_RC12"/>
      <sheetName val="Stilt_wall_Num12"/>
      <sheetName val="STILT_WALL_RC12"/>
      <sheetName val="Z-DETAILS_ABOVE_RAFT_UPTO_+0_13"/>
      <sheetName val="Z-DETAILS_ABOVE_RAFT_UPTO_+_(12"/>
      <sheetName val="TOTAL_CHECK12"/>
      <sheetName val="TYP___wall_Num12"/>
      <sheetName val="Z-DETAILS_TYP__+2_85_TO_+8_8512"/>
      <sheetName val="d-safe_specs11"/>
      <sheetName val="Deduction_of_assets11"/>
      <sheetName val="Blr_hire11"/>
      <sheetName val="PRECAST_lig(tconc_II11"/>
      <sheetName val="VF_Full_Recon11"/>
      <sheetName val="PITP3_COPY11"/>
      <sheetName val="Meas_11"/>
      <sheetName val="Expenses_Actual_Vs__Budgeted11"/>
      <sheetName val="Col_up_to_plinth11"/>
      <sheetName val="MASTER_RATE_ANALYSIS11"/>
      <sheetName val="RMG_-ABS11"/>
      <sheetName val="T_P_-ABS11"/>
      <sheetName val="T_P_-MB11"/>
      <sheetName val="E_P_R-ABS11"/>
      <sheetName val="E__R-MB11"/>
      <sheetName val="Bldg_6-ABS11"/>
      <sheetName val="Bldg_6-MB11"/>
      <sheetName val="Kz_Grid_Press_foundation_ABS11"/>
      <sheetName val="Kz_Grid_Press_foundation_meas11"/>
      <sheetName val="600-1200T__ABS11"/>
      <sheetName val="600-1200T_Meas11"/>
      <sheetName val="BSR-II_ABS11"/>
      <sheetName val="BSR-II_meas11"/>
      <sheetName val="Misc_ABS11"/>
      <sheetName val="Misc_MB11"/>
      <sheetName val="This_Bill11"/>
      <sheetName val="Upto_Previous11"/>
      <sheetName val="Up_to_date11"/>
      <sheetName val="Grand_Abstract11"/>
      <sheetName val="Blank_MB11"/>
      <sheetName val="cement_summary11"/>
      <sheetName val="Reinforcement_Steel11"/>
      <sheetName val="P-I_CEMENT_RECONCILIATION_11"/>
      <sheetName val="Ra-38_area_wise_summary11"/>
      <sheetName val="P-II_Cement_Reconciliation11"/>
      <sheetName val="Ra-16_P-II11"/>
      <sheetName val="RA_16-_GH11"/>
      <sheetName val="Quote_Sheet11"/>
      <sheetName val="RCC,Ret__Wall11"/>
      <sheetName val="Name_List11"/>
      <sheetName val="Intro_11"/>
      <sheetName val="Gate_211"/>
      <sheetName val="Project_Ignite11"/>
      <sheetName val="E_&amp;_R11"/>
      <sheetName val="Customize_Your_Invoice11"/>
      <sheetName val="Misc__Data11"/>
      <sheetName val="beam-reinft-machine_rm11"/>
      <sheetName val="Cash_Flow_Input_Data_ISC11"/>
      <sheetName val="Fin__Assumpt__-_SensitivitieH11"/>
      <sheetName val="PRECAST_lightconc-II17"/>
      <sheetName val="Cleaning_&amp;_Grubbing17"/>
      <sheetName val="PRECAST_lightconc_II17"/>
      <sheetName val="College_Details17"/>
      <sheetName val="Personal_17"/>
      <sheetName val="jidal_dam17"/>
      <sheetName val="fran_temp17"/>
      <sheetName val="kona_swit17"/>
      <sheetName val="template_(8)17"/>
      <sheetName val="template_(9)17"/>
      <sheetName val="OVER_HEADS17"/>
      <sheetName val="Cover_Sheet17"/>
      <sheetName val="BOQ_REV_A17"/>
      <sheetName val="PTB_(IO)17"/>
      <sheetName val="BMS_17"/>
      <sheetName val="SPT_vs_PHI17"/>
      <sheetName val="TBAL9697_-group_wise__sdpl17"/>
      <sheetName val="Quantity_Schedule16"/>
      <sheetName val="Revenue__Schedule_16"/>
      <sheetName val="Balance_works_-_Direct_Cost16"/>
      <sheetName val="Balance_works_-_Indirect_Cost16"/>
      <sheetName val="Fund_Plan16"/>
      <sheetName val="Bill_of_Resources16"/>
      <sheetName val="SITE_OVERHEADS15"/>
      <sheetName val="labour_coeff15"/>
      <sheetName val="Expenditure_plan15"/>
      <sheetName val="ORDER_BOOKING15"/>
      <sheetName val="Site_Dev_BOQ15"/>
      <sheetName val="beam-reinft-IIInd_floor15"/>
      <sheetName val="M-Book_for_Conc15"/>
      <sheetName val="M-Book_for_FW15"/>
      <sheetName val="Costing_Upto_Mar'11_(2)15"/>
      <sheetName val="Tender_Summary15"/>
      <sheetName val="TAX_BILLS15"/>
      <sheetName val="CASH_BILLS15"/>
      <sheetName val="LABOUR_BILLS15"/>
      <sheetName val="puch_order15"/>
      <sheetName val="Sheet1_(2)15"/>
      <sheetName val="Boq_Block_A15"/>
      <sheetName val="_24_07_10_RS_&amp;_SECURITY15"/>
      <sheetName val="24_07_10_CIVIL_WET15"/>
      <sheetName val="_24_07_10_CIVIL15"/>
      <sheetName val="_24_07_10_MECH-FAB15"/>
      <sheetName val="_24_07_10_MECH-TANK15"/>
      <sheetName val="_23_07_10_N_SHIFT_MECH-FAB15"/>
      <sheetName val="_23_07_10_N_SHIFT_MECH-TANK15"/>
      <sheetName val="_23_07_10_RS_&amp;_SECURITY15"/>
      <sheetName val="23_07_10_CIVIL_WET15"/>
      <sheetName val="_23_07_10_CIVIL15"/>
      <sheetName val="_23_07_10_MECH-FAB15"/>
      <sheetName val="_23_07_10_MECH-TANK15"/>
      <sheetName val="_22_07_10_N_SHIFT_MECH-FAB15"/>
      <sheetName val="_22_07_10_N_SHIFT_MECH-TANK15"/>
      <sheetName val="_22_07_10_RS_&amp;_SECURITY15"/>
      <sheetName val="22_07_10_CIVIL_WET15"/>
      <sheetName val="_22_07_10_CIVIL15"/>
      <sheetName val="_22_07_10_MECH-FAB15"/>
      <sheetName val="_22_07_10_MECH-TANK15"/>
      <sheetName val="_21_07_10_N_SHIFT_MECH-FAB15"/>
      <sheetName val="_21_07_10_N_SHIFT_MECH-TANK15"/>
      <sheetName val="_21_07_10_RS_&amp;_SECURITY15"/>
      <sheetName val="21_07_10_CIVIL_WET15"/>
      <sheetName val="_21_07_10_CIVIL15"/>
      <sheetName val="_21_07_10_MECH-FAB15"/>
      <sheetName val="_21_07_10_MECH-TANK15"/>
      <sheetName val="_20_07_10_N_SHIFT_MECH-FAB15"/>
      <sheetName val="_20_07_10_N_SHIFT_MECH-TANK15"/>
      <sheetName val="_20_07_10_RS_&amp;_SECURITY15"/>
      <sheetName val="20_07_10_CIVIL_WET15"/>
      <sheetName val="_20_07_10_CIVIL15"/>
      <sheetName val="_20_07_10_MECH-FAB15"/>
      <sheetName val="_20_07_10_MECH-TANK15"/>
      <sheetName val="_19_07_10_N_SHIFT_MECH-FAB15"/>
      <sheetName val="_19_07_10_N_SHIFT_MECH-TANK15"/>
      <sheetName val="_19_07_10_RS_&amp;_SECURITY15"/>
      <sheetName val="19_07_10_CIVIL_WET15"/>
      <sheetName val="_19_07_10_CIVIL15"/>
      <sheetName val="_19_07_10_MECH-FAB15"/>
      <sheetName val="_19_07_10_MECH-TANK15"/>
      <sheetName val="_18_07_10_N_SHIFT_MECH-FAB15"/>
      <sheetName val="_18_07_10_N_SHIFT_MECH-TANK15"/>
      <sheetName val="_18_07_10_RS_&amp;_SECURITY15"/>
      <sheetName val="18_07_10_CIVIL_WET15"/>
      <sheetName val="_18_07_10_CIVIL15"/>
      <sheetName val="_18_07_10_MECH-FAB15"/>
      <sheetName val="_18_07_10_MECH-TANK15"/>
      <sheetName val="_17_07_10_N_SHIFT_MECH-FAB15"/>
      <sheetName val="_17_07_10_N_SHIFT_MECH-TANK15"/>
      <sheetName val="_17_07_10_RS_&amp;_SECURITY15"/>
      <sheetName val="17_07_10_CIVIL_WET15"/>
      <sheetName val="_17_07_10_CIVIL15"/>
      <sheetName val="_17_07_10_MECH-FAB15"/>
      <sheetName val="_17_07_10_MECH-TANK15"/>
      <sheetName val="_16_07_10_N_SHIFT_MECH-FAB14"/>
      <sheetName val="_16_07_10_N_SHIFT_MECH-TANK14"/>
      <sheetName val="_16_07_10_RS_&amp;_SECURITY14"/>
      <sheetName val="16_07_10_CIVIL_WET14"/>
      <sheetName val="_16_07_10_CIVIL14"/>
      <sheetName val="_16_07_10_MECH-FAB14"/>
      <sheetName val="_16_07_10_MECH-TANK14"/>
      <sheetName val="_15_07_10_N_SHIFT_MECH-FAB14"/>
      <sheetName val="_15_07_10_N_SHIFT_MECH-TANK14"/>
      <sheetName val="_15_07_10_RS_&amp;_SECURITY14"/>
      <sheetName val="15_07_10_CIVIL_WET14"/>
      <sheetName val="_15_07_10_CIVIL14"/>
      <sheetName val="_15_07_10_MECH-FAB14"/>
      <sheetName val="_15_07_10_MECH-TANK14"/>
      <sheetName val="_14_07_10_N_SHIFT_MECH-FAB14"/>
      <sheetName val="_14_07_10_N_SHIFT_MECH-TANK14"/>
      <sheetName val="_14_07_10_RS_&amp;_SECURITY14"/>
      <sheetName val="14_07_10_CIVIL_WET14"/>
      <sheetName val="_14_07_10_CIVIL14"/>
      <sheetName val="_14_07_10_MECH-FAB14"/>
      <sheetName val="_14_07_10_MECH-TANK14"/>
      <sheetName val="_13_07_10_N_SHIFT_MECH-FAB14"/>
      <sheetName val="_13_07_10_N_SHIFT_MECH-TANK14"/>
      <sheetName val="_13_07_10_RS_&amp;_SECURITY14"/>
      <sheetName val="13_07_10_CIVIL_WET14"/>
      <sheetName val="_13_07_10_CIVIL14"/>
      <sheetName val="_13_07_10_MECH-FAB14"/>
      <sheetName val="_13_07_10_MECH-TANK14"/>
      <sheetName val="_12_07_10_N_SHIFT_MECH-FAB14"/>
      <sheetName val="_12_07_10_N_SHIFT_MECH-TANK14"/>
      <sheetName val="_12_07_10_RS_&amp;_SECURITY14"/>
      <sheetName val="12_07_10_CIVIL_WET14"/>
      <sheetName val="_12_07_10_CIVIL14"/>
      <sheetName val="_12_07_10_MECH-FAB14"/>
      <sheetName val="_12_07_10_MECH-TANK14"/>
      <sheetName val="_11_07_10_N_SHIFT_MECH-FAB14"/>
      <sheetName val="_11_07_10_N_SHIFT_MECH-TANK14"/>
      <sheetName val="_11_07_10_RS_&amp;_SECURITY14"/>
      <sheetName val="11_07_10_CIVIL_WET14"/>
      <sheetName val="_11_07_10_CIVIL14"/>
      <sheetName val="_11_07_10_MECH-FAB14"/>
      <sheetName val="_11_07_10_MECH-TANK14"/>
      <sheetName val="_10_07_10_N_SHIFT_MECH-FAB14"/>
      <sheetName val="_10_07_10_N_SHIFT_MECH-TANK14"/>
      <sheetName val="_10_07_10_RS_&amp;_SECURITY14"/>
      <sheetName val="10_07_10_CIVIL_WET14"/>
      <sheetName val="_10_07_10_CIVIL14"/>
      <sheetName val="_10_07_10_MECH-FAB14"/>
      <sheetName val="_10_07_10_MECH-TANK14"/>
      <sheetName val="_09_07_10_N_SHIFT_MECH-FAB14"/>
      <sheetName val="_09_07_10_N_SHIFT_MECH-TANK14"/>
      <sheetName val="_09_07_10_RS_&amp;_SECURITY14"/>
      <sheetName val="09_07_10_CIVIL_WET14"/>
      <sheetName val="_09_07_10_CIVIL14"/>
      <sheetName val="_09_07_10_MECH-FAB14"/>
      <sheetName val="_09_07_10_MECH-TANK14"/>
      <sheetName val="_08_07_10_N_SHIFT_MECH-FAB14"/>
      <sheetName val="_08_07_10_N_SHIFT_MECH-TANK14"/>
      <sheetName val="_08_07_10_RS_&amp;_SECURITY14"/>
      <sheetName val="08_07_10_CIVIL_WET14"/>
      <sheetName val="_08_07_10_CIVIL14"/>
      <sheetName val="_08_07_10_MECH-FAB14"/>
      <sheetName val="_08_07_10_MECH-TANK14"/>
      <sheetName val="_07_07_10_N_SHIFT_MECH-FAB14"/>
      <sheetName val="_07_07_10_N_SHIFT_MECH-TANK14"/>
      <sheetName val="_07_07_10_RS_&amp;_SECURITY14"/>
      <sheetName val="07_07_10_CIVIL_WET14"/>
      <sheetName val="_07_07_10_CIVIL14"/>
      <sheetName val="_07_07_10_MECH-FAB14"/>
      <sheetName val="_07_07_10_MECH-TANK14"/>
      <sheetName val="_06_07_10_N_SHIFT_MECH-FAB14"/>
      <sheetName val="_06_07_10_N_SHIFT_MECH-TANK14"/>
      <sheetName val="_06_07_10_RS_&amp;_SECURITY14"/>
      <sheetName val="06_07_10_CIVIL_WET14"/>
      <sheetName val="_06_07_10_CIVIL14"/>
      <sheetName val="_06_07_10_MECH-FAB14"/>
      <sheetName val="_06_07_10_MECH-TANK14"/>
      <sheetName val="_05_07_10_N_SHIFT_MECH-FAB14"/>
      <sheetName val="_05_07_10_N_SHIFT_MECH-TANK14"/>
      <sheetName val="_05_07_10_RS_&amp;_SECURITY14"/>
      <sheetName val="05_07_10_CIVIL_WET14"/>
      <sheetName val="_05_07_10_CIVIL14"/>
      <sheetName val="_05_07_10_MECH-FAB14"/>
      <sheetName val="_05_07_10_MECH-TANK14"/>
      <sheetName val="_04_07_10_N_SHIFT_MECH-FAB14"/>
      <sheetName val="_04_07_10_N_SHIFT_MECH-TANK14"/>
      <sheetName val="_04_07_10_RS_&amp;_SECURITY14"/>
      <sheetName val="04_07_10_CIVIL_WET14"/>
      <sheetName val="_04_07_10_CIVIL14"/>
      <sheetName val="_04_07_10_MECH-FAB14"/>
      <sheetName val="_04_07_10_MECH-TANK14"/>
      <sheetName val="_03_07_10_N_SHIFT_MECH-FAB14"/>
      <sheetName val="_03_07_10_N_SHIFT_MECH-TANK14"/>
      <sheetName val="_03_07_10_RS_&amp;_SECURITY_14"/>
      <sheetName val="03_07_10_CIVIL_WET_14"/>
      <sheetName val="_03_07_10_CIVIL_14"/>
      <sheetName val="_03_07_10_MECH-FAB_14"/>
      <sheetName val="_03_07_10_MECH-TANK_14"/>
      <sheetName val="_02_07_10_N_SHIFT_MECH-FAB_14"/>
      <sheetName val="_02_07_10_N_SHIFT_MECH-TANK_14"/>
      <sheetName val="_02_07_10_RS_&amp;_SECURITY14"/>
      <sheetName val="02_07_10_CIVIL_WET14"/>
      <sheetName val="_02_07_10_CIVIL14"/>
      <sheetName val="_02_07_10_MECH-FAB14"/>
      <sheetName val="_02_07_10_MECH-TANK14"/>
      <sheetName val="_01_07_10_N_SHIFT_MECH-FAB14"/>
      <sheetName val="_01_07_10_N_SHIFT_MECH-TANK14"/>
      <sheetName val="_01_07_10_RS_&amp;_SECURITY14"/>
      <sheetName val="01_07_10_CIVIL_WET14"/>
      <sheetName val="_01_07_10_CIVIL14"/>
      <sheetName val="_01_07_10_MECH-FAB14"/>
      <sheetName val="_01_07_10_MECH-TANK14"/>
      <sheetName val="_30_06_10_N_SHIFT_MECH-FAB14"/>
      <sheetName val="_30_06_10_N_SHIFT_MECH-TANK14"/>
      <sheetName val="scurve_calc_(2)14"/>
      <sheetName val="Meas_-Hotel_Part15"/>
      <sheetName val="BOQ_Direct_selling_cost14"/>
      <sheetName val="Direct_cost_shed_A-2_14"/>
      <sheetName val="Contract_Night_Staff14"/>
      <sheetName val="Contract_Day_Staff14"/>
      <sheetName val="Day_Shift14"/>
      <sheetName val="Night_Shift14"/>
      <sheetName val="Ave_wtd_rates14"/>
      <sheetName val="Material_14"/>
      <sheetName val="Labour_&amp;_Plant14"/>
      <sheetName val="22_12_201115"/>
      <sheetName val="BOQ_(2)15"/>
      <sheetName val="Cashflow_projection14"/>
      <sheetName val="PA-_Consutant_14"/>
      <sheetName val="Civil_Boq14"/>
      <sheetName val="Fee_Rate_Summary14"/>
      <sheetName val="Item-_Compact14"/>
      <sheetName val="final_abstract14"/>
      <sheetName val="TBAL9697__group_wise__sdpl14"/>
      <sheetName val="St_co_91_5lvl14"/>
      <sheetName val="Civil_Works14"/>
      <sheetName val="IO_List14"/>
      <sheetName val="Fill_this_out_first___14"/>
      <sheetName val="Meas__Hotel_Part14"/>
      <sheetName val="INPUT_SHEET14"/>
      <sheetName val="DI_Rate_Analysis15"/>
      <sheetName val="Economic_RisingMain__Ph-I15"/>
      <sheetName val="SP_Break_Up14"/>
      <sheetName val="Labour_productivity14"/>
      <sheetName val="_09_07_10_M顅ᎆ뤀ᨇ԰?缀?14"/>
      <sheetName val="Sales_&amp;_Prod14"/>
      <sheetName val="Cost_Index14"/>
      <sheetName val="cash_in_flow_Summary_JV_14"/>
      <sheetName val="water_prop_14"/>
      <sheetName val="GR_slab-reinft14"/>
      <sheetName val="Staff_Acco_14"/>
      <sheetName val="Rate_analysis-_BOQ_1_14"/>
      <sheetName val="MN_T_B_14"/>
      <sheetName val="Project_Details__14"/>
      <sheetName val="F20_Risk_Analysis14"/>
      <sheetName val="Change_Order_Log14"/>
      <sheetName val="2000_MOR14"/>
      <sheetName val="Driveway_Beams14"/>
      <sheetName val="Structure_Bills_Qty14"/>
      <sheetName val="Prelims_Breakup15"/>
      <sheetName val="INDIGINEOUS_ITEMS_14"/>
      <sheetName val="3cd_Annexure14"/>
      <sheetName val="Rate_Analysis14"/>
      <sheetName val="Fin__Assumpt__-_Sensitivities14"/>
      <sheetName val="Bill_114"/>
      <sheetName val="Bill_214"/>
      <sheetName val="Bill_314"/>
      <sheetName val="Bill_414"/>
      <sheetName val="Bill_514"/>
      <sheetName val="Bill_614"/>
      <sheetName val="Bill_714"/>
      <sheetName val="_09_07_10_M顅ᎆ뤀ᨇ԰14"/>
      <sheetName val="_09_07_10_M顅ᎆ뤀ᨇ԰_缀_14"/>
      <sheetName val="1_Civil-RA14"/>
      <sheetName val="Assumption_Inputs14"/>
      <sheetName val="Phase_114"/>
      <sheetName val="Pacakges_split14"/>
      <sheetName val="DEINKING(ANNEX_1)14"/>
      <sheetName val="AutoOpen_Stub_Data14"/>
      <sheetName val="Eqpmnt_Plng14"/>
      <sheetName val="Debits_as_on_12_04_0813"/>
      <sheetName val="Data_Sheet13"/>
      <sheetName val="T-P1,_FINISHES_WORKING_14"/>
      <sheetName val="Assumption_&amp;_Exclusion14"/>
      <sheetName val="External_Doors14"/>
      <sheetName val="STAFFSCHED_13"/>
      <sheetName val="LABOUR_RATE14"/>
      <sheetName val="Material_Rate14"/>
      <sheetName val="Switch_V1614"/>
      <sheetName val="India_F&amp;S_Template13"/>
      <sheetName val="_bus_bay13"/>
      <sheetName val="doq_413"/>
      <sheetName val="doq_213"/>
      <sheetName val="Grade_Slab_-114"/>
      <sheetName val="Grade_Slab_-214"/>
      <sheetName val="Grade_slab-314"/>
      <sheetName val="Grade_slab_-414"/>
      <sheetName val="Grade_slab_-514"/>
      <sheetName val="Grade_slab_-614"/>
      <sheetName val="Cat_A_Change_Control14"/>
      <sheetName val="Factor_Sheet14"/>
      <sheetName val="Theo_Cons-June'1013"/>
      <sheetName val="11B_13"/>
      <sheetName val="ACAD_Finishes13"/>
      <sheetName val="Site_Details13"/>
      <sheetName val="Site_Area_Statement13"/>
      <sheetName val="Summary_WG13"/>
      <sheetName val="BOQ_LT13"/>
      <sheetName val="14_07_10_CIVIL_W [13"/>
      <sheetName val="AFAS_13"/>
      <sheetName val="RDS_&amp;_WLD13"/>
      <sheetName val="PA_System13"/>
      <sheetName val="Server_&amp;_PAC_Room13"/>
      <sheetName val="HVAC_BOQ13"/>
      <sheetName val="Invoice_Tracker13"/>
      <sheetName val="Income_Statement13"/>
      <sheetName val="Load_Details(B2)13"/>
      <sheetName val="Works_-_Quote_Sheet13"/>
      <sheetName val="BLOCK-A_(MEA_SHEET)13"/>
      <sheetName val="Cost_Basis12"/>
      <sheetName val="Top_Sheet13"/>
      <sheetName val="Col_NUM13"/>
      <sheetName val="COLUMN_RC_13"/>
      <sheetName val="STILT_Floor_Slab_NUM13"/>
      <sheetName val="First_Floor_Slab_RC13"/>
      <sheetName val="FIRST_FLOOR_SLAB_WT_SUMMARY13"/>
      <sheetName val="Stilt_Floor_Beam_NUM13"/>
      <sheetName val="STILT_BEAM_NUM13"/>
      <sheetName val="STILT_BEAM_RC13"/>
      <sheetName val="Stilt_wall_Num13"/>
      <sheetName val="STILT_WALL_RC13"/>
      <sheetName val="Z-DETAILS_ABOVE_RAFT_UPTO_+0_14"/>
      <sheetName val="Z-DETAILS_ABOVE_RAFT_UPTO_+_(13"/>
      <sheetName val="TOTAL_CHECK13"/>
      <sheetName val="TYP___wall_Num13"/>
      <sheetName val="Z-DETAILS_TYP__+2_85_TO_+8_8513"/>
      <sheetName val="d-safe_specs12"/>
      <sheetName val="Deduction_of_assets12"/>
      <sheetName val="Blr_hire12"/>
      <sheetName val="PRECAST_lig(tconc_II12"/>
      <sheetName val="VF_Full_Recon12"/>
      <sheetName val="PITP3_COPY12"/>
      <sheetName val="Meas_12"/>
      <sheetName val="Expenses_Actual_Vs__Budgeted12"/>
      <sheetName val="Col_up_to_plinth12"/>
      <sheetName val="MASTER_RATE_ANALYSIS12"/>
      <sheetName val="RMG_-ABS12"/>
      <sheetName val="T_P_-ABS12"/>
      <sheetName val="T_P_-MB12"/>
      <sheetName val="E_P_R-ABS12"/>
      <sheetName val="E__R-MB12"/>
      <sheetName val="Bldg_6-ABS12"/>
      <sheetName val="Bldg_6-MB12"/>
      <sheetName val="Kz_Grid_Press_foundation_ABS12"/>
      <sheetName val="Kz_Grid_Press_foundation_meas12"/>
      <sheetName val="600-1200T__ABS12"/>
      <sheetName val="600-1200T_Meas12"/>
      <sheetName val="BSR-II_ABS12"/>
      <sheetName val="BSR-II_meas12"/>
      <sheetName val="Misc_ABS12"/>
      <sheetName val="Misc_MB12"/>
      <sheetName val="This_Bill12"/>
      <sheetName val="Upto_Previous12"/>
      <sheetName val="Up_to_date12"/>
      <sheetName val="Grand_Abstract12"/>
      <sheetName val="Blank_MB12"/>
      <sheetName val="cement_summary12"/>
      <sheetName val="Reinforcement_Steel12"/>
      <sheetName val="P-I_CEMENT_RECONCILIATION_12"/>
      <sheetName val="Ra-38_area_wise_summary12"/>
      <sheetName val="P-II_Cement_Reconciliation12"/>
      <sheetName val="Ra-16_P-II12"/>
      <sheetName val="RA_16-_GH12"/>
      <sheetName val="Quote_Sheet12"/>
      <sheetName val="RCC,Ret__Wall12"/>
      <sheetName val="Name_List12"/>
      <sheetName val="Intro_12"/>
      <sheetName val="Gate_212"/>
      <sheetName val="Project_Ignite12"/>
      <sheetName val="E_&amp;_R12"/>
      <sheetName val="Customize_Your_Invoice12"/>
      <sheetName val="Misc__Data12"/>
      <sheetName val="beam-reinft-machine_rm12"/>
      <sheetName val="Cash_Flow_Input_Data_ISC12"/>
      <sheetName val="Fin__Assumpt__-_SensitivitieH12"/>
      <sheetName val="PRECAST_lightconc-II18"/>
      <sheetName val="Cleaning_&amp;_Grubbing18"/>
      <sheetName val="PRECAST_lightconc_II18"/>
      <sheetName val="College_Details18"/>
      <sheetName val="Personal_18"/>
      <sheetName val="jidal_dam18"/>
      <sheetName val="fran_temp18"/>
      <sheetName val="kona_swit18"/>
      <sheetName val="template_(8)18"/>
      <sheetName val="template_(9)18"/>
      <sheetName val="OVER_HEADS18"/>
      <sheetName val="Cover_Sheet18"/>
      <sheetName val="BOQ_REV_A18"/>
      <sheetName val="PTB_(IO)18"/>
      <sheetName val="BMS_18"/>
      <sheetName val="SPT_vs_PHI18"/>
      <sheetName val="TBAL9697_-group_wise__sdpl18"/>
      <sheetName val="Quantity_Schedule17"/>
      <sheetName val="Revenue__Schedule_17"/>
      <sheetName val="Balance_works_-_Direct_Cost17"/>
      <sheetName val="Balance_works_-_Indirect_Cost17"/>
      <sheetName val="Fund_Plan17"/>
      <sheetName val="Bill_of_Resources17"/>
      <sheetName val="SITE_OVERHEADS16"/>
      <sheetName val="labour_coeff16"/>
      <sheetName val="Expenditure_plan16"/>
      <sheetName val="ORDER_BOOKING16"/>
      <sheetName val="Site_Dev_BOQ16"/>
      <sheetName val="beam-reinft-IIInd_floor16"/>
      <sheetName val="M-Book_for_Conc16"/>
      <sheetName val="M-Book_for_FW16"/>
      <sheetName val="Costing_Upto_Mar'11_(2)16"/>
      <sheetName val="Tender_Summary16"/>
      <sheetName val="TAX_BILLS16"/>
      <sheetName val="CASH_BILLS16"/>
      <sheetName val="LABOUR_BILLS16"/>
      <sheetName val="puch_order16"/>
      <sheetName val="Sheet1_(2)16"/>
      <sheetName val="Boq_Block_A16"/>
      <sheetName val="_24_07_10_RS_&amp;_SECURITY16"/>
      <sheetName val="24_07_10_CIVIL_WET16"/>
      <sheetName val="_24_07_10_CIVIL16"/>
      <sheetName val="_24_07_10_MECH-FAB16"/>
      <sheetName val="_24_07_10_MECH-TANK16"/>
      <sheetName val="_23_07_10_N_SHIFT_MECH-FAB16"/>
      <sheetName val="_23_07_10_N_SHIFT_MECH-TANK16"/>
      <sheetName val="_23_07_10_RS_&amp;_SECURITY16"/>
      <sheetName val="23_07_10_CIVIL_WET16"/>
      <sheetName val="_23_07_10_CIVIL16"/>
      <sheetName val="_23_07_10_MECH-FAB16"/>
      <sheetName val="_23_07_10_MECH-TANK16"/>
      <sheetName val="_22_07_10_N_SHIFT_MECH-FAB16"/>
      <sheetName val="_22_07_10_N_SHIFT_MECH-TANK16"/>
      <sheetName val="_22_07_10_RS_&amp;_SECURITY16"/>
      <sheetName val="22_07_10_CIVIL_WET16"/>
      <sheetName val="_22_07_10_CIVIL16"/>
      <sheetName val="_22_07_10_MECH-FAB16"/>
      <sheetName val="_22_07_10_MECH-TANK16"/>
      <sheetName val="_21_07_10_N_SHIFT_MECH-FAB16"/>
      <sheetName val="_21_07_10_N_SHIFT_MECH-TANK16"/>
      <sheetName val="_21_07_10_RS_&amp;_SECURITY16"/>
      <sheetName val="21_07_10_CIVIL_WET16"/>
      <sheetName val="_21_07_10_CIVIL16"/>
      <sheetName val="_21_07_10_MECH-FAB16"/>
      <sheetName val="_21_07_10_MECH-TANK16"/>
      <sheetName val="_20_07_10_N_SHIFT_MECH-FAB16"/>
      <sheetName val="_20_07_10_N_SHIFT_MECH-TANK16"/>
      <sheetName val="_20_07_10_RS_&amp;_SECURITY16"/>
      <sheetName val="20_07_10_CIVIL_WET16"/>
      <sheetName val="_20_07_10_CIVIL16"/>
      <sheetName val="_20_07_10_MECH-FAB16"/>
      <sheetName val="_20_07_10_MECH-TANK16"/>
      <sheetName val="_19_07_10_N_SHIFT_MECH-FAB16"/>
      <sheetName val="_19_07_10_N_SHIFT_MECH-TANK16"/>
      <sheetName val="_19_07_10_RS_&amp;_SECURITY16"/>
      <sheetName val="19_07_10_CIVIL_WET16"/>
      <sheetName val="_19_07_10_CIVIL16"/>
      <sheetName val="_19_07_10_MECH-FAB16"/>
      <sheetName val="_19_07_10_MECH-TANK16"/>
      <sheetName val="_18_07_10_N_SHIFT_MECH-FAB16"/>
      <sheetName val="_18_07_10_N_SHIFT_MECH-TANK16"/>
      <sheetName val="_18_07_10_RS_&amp;_SECURITY16"/>
      <sheetName val="18_07_10_CIVIL_WET16"/>
      <sheetName val="_18_07_10_CIVIL16"/>
      <sheetName val="_18_07_10_MECH-FAB16"/>
      <sheetName val="_18_07_10_MECH-TANK16"/>
      <sheetName val="_17_07_10_N_SHIFT_MECH-FAB16"/>
      <sheetName val="_17_07_10_N_SHIFT_MECH-TANK16"/>
      <sheetName val="_17_07_10_RS_&amp;_SECURITY16"/>
      <sheetName val="17_07_10_CIVIL_WET16"/>
      <sheetName val="_17_07_10_CIVIL16"/>
      <sheetName val="_17_07_10_MECH-FAB16"/>
      <sheetName val="_17_07_10_MECH-TANK16"/>
      <sheetName val="_16_07_10_N_SHIFT_MECH-FAB15"/>
      <sheetName val="_16_07_10_N_SHIFT_MECH-TANK15"/>
      <sheetName val="_16_07_10_RS_&amp;_SECURITY15"/>
      <sheetName val="16_07_10_CIVIL_WET15"/>
      <sheetName val="_16_07_10_CIVIL15"/>
      <sheetName val="_16_07_10_MECH-FAB15"/>
      <sheetName val="_16_07_10_MECH-TANK15"/>
      <sheetName val="_15_07_10_N_SHIFT_MECH-FAB15"/>
      <sheetName val="_15_07_10_N_SHIFT_MECH-TANK15"/>
      <sheetName val="_15_07_10_RS_&amp;_SECURITY15"/>
      <sheetName val="15_07_10_CIVIL_WET15"/>
      <sheetName val="_15_07_10_CIVIL15"/>
      <sheetName val="_15_07_10_MECH-FAB15"/>
      <sheetName val="_15_07_10_MECH-TANK15"/>
      <sheetName val="_14_07_10_N_SHIFT_MECH-FAB15"/>
      <sheetName val="_14_07_10_N_SHIFT_MECH-TANK15"/>
      <sheetName val="_14_07_10_RS_&amp;_SECURITY15"/>
      <sheetName val="14_07_10_CIVIL_WET15"/>
      <sheetName val="_14_07_10_CIVIL15"/>
      <sheetName val="_14_07_10_MECH-FAB15"/>
      <sheetName val="_14_07_10_MECH-TANK15"/>
      <sheetName val="_13_07_10_N_SHIFT_MECH-FAB15"/>
      <sheetName val="_13_07_10_N_SHIFT_MECH-TANK15"/>
      <sheetName val="_13_07_10_RS_&amp;_SECURITY15"/>
      <sheetName val="13_07_10_CIVIL_WET15"/>
      <sheetName val="_13_07_10_CIVIL15"/>
      <sheetName val="_13_07_10_MECH-FAB15"/>
      <sheetName val="_13_07_10_MECH-TANK15"/>
      <sheetName val="_12_07_10_N_SHIFT_MECH-FAB15"/>
      <sheetName val="_12_07_10_N_SHIFT_MECH-TANK15"/>
      <sheetName val="_12_07_10_RS_&amp;_SECURITY15"/>
      <sheetName val="12_07_10_CIVIL_WET15"/>
      <sheetName val="_12_07_10_CIVIL15"/>
      <sheetName val="_12_07_10_MECH-FAB15"/>
      <sheetName val="_12_07_10_MECH-TANK15"/>
      <sheetName val="_11_07_10_N_SHIFT_MECH-FAB15"/>
      <sheetName val="_11_07_10_N_SHIFT_MECH-TANK15"/>
      <sheetName val="_11_07_10_RS_&amp;_SECURITY15"/>
      <sheetName val="11_07_10_CIVIL_WET15"/>
      <sheetName val="_11_07_10_CIVIL15"/>
      <sheetName val="_11_07_10_MECH-FAB15"/>
      <sheetName val="_11_07_10_MECH-TANK15"/>
      <sheetName val="_10_07_10_N_SHIFT_MECH-FAB15"/>
      <sheetName val="_10_07_10_N_SHIFT_MECH-TANK15"/>
      <sheetName val="_10_07_10_RS_&amp;_SECURITY15"/>
      <sheetName val="10_07_10_CIVIL_WET15"/>
      <sheetName val="_10_07_10_CIVIL15"/>
      <sheetName val="_10_07_10_MECH-FAB15"/>
      <sheetName val="_10_07_10_MECH-TANK15"/>
      <sheetName val="_09_07_10_N_SHIFT_MECH-FAB15"/>
      <sheetName val="_09_07_10_N_SHIFT_MECH-TANK15"/>
      <sheetName val="_09_07_10_RS_&amp;_SECURITY15"/>
      <sheetName val="09_07_10_CIVIL_WET15"/>
      <sheetName val="_09_07_10_CIVIL15"/>
      <sheetName val="_09_07_10_MECH-FAB15"/>
      <sheetName val="_09_07_10_MECH-TANK15"/>
      <sheetName val="_08_07_10_N_SHIFT_MECH-FAB15"/>
      <sheetName val="_08_07_10_N_SHIFT_MECH-TANK15"/>
      <sheetName val="_08_07_10_RS_&amp;_SECURITY15"/>
      <sheetName val="08_07_10_CIVIL_WET15"/>
      <sheetName val="_08_07_10_CIVIL15"/>
      <sheetName val="_08_07_10_MECH-FAB15"/>
      <sheetName val="_08_07_10_MECH-TANK15"/>
      <sheetName val="_07_07_10_N_SHIFT_MECH-FAB15"/>
      <sheetName val="_07_07_10_N_SHIFT_MECH-TANK15"/>
      <sheetName val="_07_07_10_RS_&amp;_SECURITY15"/>
      <sheetName val="07_07_10_CIVIL_WET15"/>
      <sheetName val="_07_07_10_CIVIL15"/>
      <sheetName val="_07_07_10_MECH-FAB15"/>
      <sheetName val="_07_07_10_MECH-TANK15"/>
      <sheetName val="_06_07_10_N_SHIFT_MECH-FAB15"/>
      <sheetName val="_06_07_10_N_SHIFT_MECH-TANK15"/>
      <sheetName val="_06_07_10_RS_&amp;_SECURITY15"/>
      <sheetName val="06_07_10_CIVIL_WET15"/>
      <sheetName val="_06_07_10_CIVIL15"/>
      <sheetName val="_06_07_10_MECH-FAB15"/>
      <sheetName val="_06_07_10_MECH-TANK15"/>
      <sheetName val="_05_07_10_N_SHIFT_MECH-FAB15"/>
      <sheetName val="_05_07_10_N_SHIFT_MECH-TANK15"/>
      <sheetName val="_05_07_10_RS_&amp;_SECURITY15"/>
      <sheetName val="05_07_10_CIVIL_WET15"/>
      <sheetName val="_05_07_10_CIVIL15"/>
      <sheetName val="_05_07_10_MECH-FAB15"/>
      <sheetName val="_05_07_10_MECH-TANK15"/>
      <sheetName val="_04_07_10_N_SHIFT_MECH-FAB15"/>
      <sheetName val="_04_07_10_N_SHIFT_MECH-TANK15"/>
      <sheetName val="_04_07_10_RS_&amp;_SECURITY15"/>
      <sheetName val="04_07_10_CIVIL_WET15"/>
      <sheetName val="_04_07_10_CIVIL15"/>
      <sheetName val="_04_07_10_MECH-FAB15"/>
      <sheetName val="_04_07_10_MECH-TANK15"/>
      <sheetName val="_03_07_10_N_SHIFT_MECH-FAB15"/>
      <sheetName val="_03_07_10_N_SHIFT_MECH-TANK15"/>
      <sheetName val="_03_07_10_RS_&amp;_SECURITY_15"/>
      <sheetName val="03_07_10_CIVIL_WET_15"/>
      <sheetName val="_03_07_10_CIVIL_15"/>
      <sheetName val="_03_07_10_MECH-FAB_15"/>
      <sheetName val="_03_07_10_MECH-TANK_15"/>
      <sheetName val="_02_07_10_N_SHIFT_MECH-FAB_15"/>
      <sheetName val="_02_07_10_N_SHIFT_MECH-TANK_15"/>
      <sheetName val="_02_07_10_RS_&amp;_SECURITY15"/>
      <sheetName val="02_07_10_CIVIL_WET15"/>
      <sheetName val="_02_07_10_CIVIL15"/>
      <sheetName val="_02_07_10_MECH-FAB15"/>
      <sheetName val="_02_07_10_MECH-TANK15"/>
      <sheetName val="_01_07_10_N_SHIFT_MECH-FAB15"/>
      <sheetName val="_01_07_10_N_SHIFT_MECH-TANK15"/>
      <sheetName val="_01_07_10_RS_&amp;_SECURITY15"/>
      <sheetName val="01_07_10_CIVIL_WET15"/>
      <sheetName val="_01_07_10_CIVIL15"/>
      <sheetName val="_01_07_10_MECH-FAB15"/>
      <sheetName val="_01_07_10_MECH-TANK15"/>
      <sheetName val="_30_06_10_N_SHIFT_MECH-FAB15"/>
      <sheetName val="_30_06_10_N_SHIFT_MECH-TANK15"/>
      <sheetName val="scurve_calc_(2)15"/>
      <sheetName val="Meas_-Hotel_Part16"/>
      <sheetName val="BOQ_Direct_selling_cost15"/>
      <sheetName val="Direct_cost_shed_A-2_15"/>
      <sheetName val="Contract_Night_Staff15"/>
      <sheetName val="Contract_Day_Staff15"/>
      <sheetName val="Day_Shift15"/>
      <sheetName val="Night_Shift15"/>
      <sheetName val="Ave_wtd_rates15"/>
      <sheetName val="Material_15"/>
      <sheetName val="Labour_&amp;_Plant15"/>
      <sheetName val="22_12_201116"/>
      <sheetName val="BOQ_(2)16"/>
      <sheetName val="Cashflow_projection15"/>
      <sheetName val="PA-_Consutant_15"/>
      <sheetName val="Civil_Boq15"/>
      <sheetName val="Fee_Rate_Summary15"/>
      <sheetName val="Item-_Compact15"/>
      <sheetName val="final_abstract15"/>
      <sheetName val="TBAL9697__group_wise__sdpl15"/>
      <sheetName val="St_co_91_5lvl15"/>
      <sheetName val="Civil_Works15"/>
      <sheetName val="IO_List15"/>
      <sheetName val="Fill_this_out_first___15"/>
      <sheetName val="Meas__Hotel_Part15"/>
      <sheetName val="INPUT_SHEET15"/>
      <sheetName val="DI_Rate_Analysis16"/>
      <sheetName val="Economic_RisingMain__Ph-I16"/>
      <sheetName val="SP_Break_Up15"/>
      <sheetName val="Labour_productivity15"/>
      <sheetName val="_09_07_10_M顅ᎆ뤀ᨇ԰?缀?15"/>
      <sheetName val="Sales_&amp;_Prod15"/>
      <sheetName val="Cost_Index15"/>
      <sheetName val="cash_in_flow_Summary_JV_15"/>
      <sheetName val="water_prop_15"/>
      <sheetName val="GR_slab-reinft15"/>
      <sheetName val="Staff_Acco_15"/>
      <sheetName val="Rate_analysis-_BOQ_1_15"/>
      <sheetName val="MN_T_B_15"/>
      <sheetName val="Project_Details__15"/>
      <sheetName val="F20_Risk_Analysis15"/>
      <sheetName val="Change_Order_Log15"/>
      <sheetName val="2000_MOR15"/>
      <sheetName val="Driveway_Beams15"/>
      <sheetName val="Structure_Bills_Qty15"/>
      <sheetName val="Prelims_Breakup16"/>
      <sheetName val="INDIGINEOUS_ITEMS_15"/>
      <sheetName val="3cd_Annexure15"/>
      <sheetName val="Rate_Analysis15"/>
      <sheetName val="Fin__Assumpt__-_Sensitivities15"/>
      <sheetName val="Bill_115"/>
      <sheetName val="Bill_215"/>
      <sheetName val="Bill_315"/>
      <sheetName val="Bill_415"/>
      <sheetName val="Bill_515"/>
      <sheetName val="Bill_615"/>
      <sheetName val="Bill_715"/>
      <sheetName val="_09_07_10_M顅ᎆ뤀ᨇ԰15"/>
      <sheetName val="_09_07_10_M顅ᎆ뤀ᨇ԰_缀_15"/>
      <sheetName val="1_Civil-RA15"/>
      <sheetName val="Assumption_Inputs15"/>
      <sheetName val="Phase_115"/>
      <sheetName val="Pacakges_split15"/>
      <sheetName val="DEINKING(ANNEX_1)15"/>
      <sheetName val="AutoOpen_Stub_Data15"/>
      <sheetName val="Eqpmnt_Plng15"/>
      <sheetName val="Debits_as_on_12_04_0814"/>
      <sheetName val="Data_Sheet14"/>
      <sheetName val="T-P1,_FINISHES_WORKING_15"/>
      <sheetName val="Assumption_&amp;_Exclusion15"/>
      <sheetName val="External_Doors15"/>
      <sheetName val="STAFFSCHED_14"/>
      <sheetName val="LABOUR_RATE15"/>
      <sheetName val="Material_Rate15"/>
      <sheetName val="Switch_V1615"/>
      <sheetName val="India_F&amp;S_Template14"/>
      <sheetName val="_bus_bay14"/>
      <sheetName val="doq_414"/>
      <sheetName val="doq_214"/>
      <sheetName val="Grade_Slab_-115"/>
      <sheetName val="Grade_Slab_-215"/>
      <sheetName val="Grade_slab-315"/>
      <sheetName val="Grade_slab_-415"/>
      <sheetName val="Grade_slab_-515"/>
      <sheetName val="Grade_slab_-615"/>
      <sheetName val="Cat_A_Change_Control15"/>
      <sheetName val="Factor_Sheet15"/>
      <sheetName val="Theo_Cons-June'1014"/>
      <sheetName val="11B_14"/>
      <sheetName val="ACAD_Finishes14"/>
      <sheetName val="Site_Details14"/>
      <sheetName val="Site_Area_Statement14"/>
      <sheetName val="Summary_WG14"/>
      <sheetName val="BOQ_LT14"/>
      <sheetName val="14_07_10_CIVIL_W [14"/>
      <sheetName val="AFAS_14"/>
      <sheetName val="RDS_&amp;_WLD14"/>
      <sheetName val="PA_System14"/>
      <sheetName val="Server_&amp;_PAC_Room14"/>
      <sheetName val="HVAC_BOQ14"/>
      <sheetName val="Invoice_Tracker14"/>
      <sheetName val="Income_Statement14"/>
      <sheetName val="Load_Details(B2)14"/>
      <sheetName val="Works_-_Quote_Sheet14"/>
      <sheetName val="BLOCK-A_(MEA_SHEET)14"/>
      <sheetName val="Cost_Basis13"/>
      <sheetName val="Top_Sheet14"/>
      <sheetName val="Col_NUM14"/>
      <sheetName val="COLUMN_RC_14"/>
      <sheetName val="STILT_Floor_Slab_NUM14"/>
      <sheetName val="First_Floor_Slab_RC14"/>
      <sheetName val="FIRST_FLOOR_SLAB_WT_SUMMARY14"/>
      <sheetName val="Stilt_Floor_Beam_NUM14"/>
      <sheetName val="STILT_BEAM_NUM14"/>
      <sheetName val="STILT_BEAM_RC14"/>
      <sheetName val="Stilt_wall_Num14"/>
      <sheetName val="STILT_WALL_RC14"/>
      <sheetName val="Z-DETAILS_ABOVE_RAFT_UPTO_+0_15"/>
      <sheetName val="Z-DETAILS_ABOVE_RAFT_UPTO_+_(14"/>
      <sheetName val="TOTAL_CHECK14"/>
      <sheetName val="TYP___wall_Num14"/>
      <sheetName val="Z-DETAILS_TYP__+2_85_TO_+8_8514"/>
      <sheetName val="d-safe_specs13"/>
      <sheetName val="Deduction_of_assets13"/>
      <sheetName val="Blr_hire13"/>
      <sheetName val="PRECAST_lig(tconc_II13"/>
      <sheetName val="VF_Full_Recon13"/>
      <sheetName val="PITP3_COPY13"/>
      <sheetName val="Meas_13"/>
      <sheetName val="Expenses_Actual_Vs__Budgeted13"/>
      <sheetName val="Col_up_to_plinth13"/>
      <sheetName val="MASTER_RATE_ANALYSIS13"/>
      <sheetName val="RMG_-ABS13"/>
      <sheetName val="T_P_-ABS13"/>
      <sheetName val="T_P_-MB13"/>
      <sheetName val="E_P_R-ABS13"/>
      <sheetName val="E__R-MB13"/>
      <sheetName val="Bldg_6-ABS13"/>
      <sheetName val="Bldg_6-MB13"/>
      <sheetName val="Kz_Grid_Press_foundation_ABS13"/>
      <sheetName val="Kz_Grid_Press_foundation_meas13"/>
      <sheetName val="600-1200T__ABS13"/>
      <sheetName val="600-1200T_Meas13"/>
      <sheetName val="BSR-II_ABS13"/>
      <sheetName val="BSR-II_meas13"/>
      <sheetName val="Misc_ABS13"/>
      <sheetName val="Misc_MB13"/>
      <sheetName val="This_Bill13"/>
      <sheetName val="Upto_Previous13"/>
      <sheetName val="Up_to_date13"/>
      <sheetName val="Grand_Abstract13"/>
      <sheetName val="Blank_MB13"/>
      <sheetName val="cement_summary13"/>
      <sheetName val="Reinforcement_Steel13"/>
      <sheetName val="P-I_CEMENT_RECONCILIATION_13"/>
      <sheetName val="Ra-38_area_wise_summary13"/>
      <sheetName val="P-II_Cement_Reconciliation13"/>
      <sheetName val="Ra-16_P-II13"/>
      <sheetName val="RA_16-_GH13"/>
      <sheetName val="Quote_Sheet13"/>
      <sheetName val="RCC,Ret__Wall13"/>
      <sheetName val="Name_List13"/>
      <sheetName val="Intro_13"/>
      <sheetName val="Gate_213"/>
      <sheetName val="Project_Ignite13"/>
      <sheetName val="E_&amp;_R13"/>
      <sheetName val="Customize_Your_Invoice13"/>
      <sheetName val="Misc__Data13"/>
      <sheetName val="beam-reinft-machine_rm13"/>
      <sheetName val="Cash_Flow_Input_Data_ISC13"/>
      <sheetName val="Fin__Assumpt__-_SensitivitieH13"/>
      <sheetName val="PRECAST_lightconc-II25"/>
      <sheetName val="Cleaning_&amp;_Grubbing25"/>
      <sheetName val="PRECAST_lightconc_II25"/>
      <sheetName val="College_Details25"/>
      <sheetName val="Personal_25"/>
      <sheetName val="jidal_dam25"/>
      <sheetName val="fran_temp25"/>
      <sheetName val="kona_swit25"/>
      <sheetName val="template_(8)25"/>
      <sheetName val="template_(9)25"/>
      <sheetName val="OVER_HEADS25"/>
      <sheetName val="Cover_Sheet25"/>
      <sheetName val="BOQ_REV_A25"/>
      <sheetName val="PTB_(IO)25"/>
      <sheetName val="BMS_25"/>
      <sheetName val="SPT_vs_PHI25"/>
      <sheetName val="TBAL9697_-group_wise__sdpl25"/>
      <sheetName val="Quantity_Schedule24"/>
      <sheetName val="Revenue__Schedule_24"/>
      <sheetName val="Balance_works_-_Direct_Cost24"/>
      <sheetName val="Balance_works_-_Indirect_Cost24"/>
      <sheetName val="Fund_Plan24"/>
      <sheetName val="Bill_of_Resources24"/>
      <sheetName val="SITE_OVERHEADS23"/>
      <sheetName val="labour_coeff23"/>
      <sheetName val="Expenditure_plan23"/>
      <sheetName val="ORDER_BOOKING23"/>
      <sheetName val="Site_Dev_BOQ23"/>
      <sheetName val="beam-reinft-IIInd_floor23"/>
      <sheetName val="M-Book_for_Conc23"/>
      <sheetName val="M-Book_for_FW23"/>
      <sheetName val="Costing_Upto_Mar'11_(2)23"/>
      <sheetName val="Tender_Summary23"/>
      <sheetName val="TAX_BILLS23"/>
      <sheetName val="CASH_BILLS23"/>
      <sheetName val="LABOUR_BILLS23"/>
      <sheetName val="puch_order23"/>
      <sheetName val="Sheet1_(2)23"/>
      <sheetName val="Boq_Block_A23"/>
      <sheetName val="_24_07_10_RS_&amp;_SECURITY23"/>
      <sheetName val="24_07_10_CIVIL_WET23"/>
      <sheetName val="_24_07_10_CIVIL23"/>
      <sheetName val="_24_07_10_MECH-FAB23"/>
      <sheetName val="_24_07_10_MECH-TANK23"/>
      <sheetName val="_23_07_10_N_SHIFT_MECH-FAB23"/>
      <sheetName val="_23_07_10_N_SHIFT_MECH-TANK23"/>
      <sheetName val="_23_07_10_RS_&amp;_SECURITY23"/>
      <sheetName val="23_07_10_CIVIL_WET23"/>
      <sheetName val="_23_07_10_CIVIL23"/>
      <sheetName val="_23_07_10_MECH-FAB23"/>
      <sheetName val="_23_07_10_MECH-TANK23"/>
      <sheetName val="_22_07_10_N_SHIFT_MECH-FAB23"/>
      <sheetName val="_22_07_10_N_SHIFT_MECH-TANK23"/>
      <sheetName val="_22_07_10_RS_&amp;_SECURITY23"/>
      <sheetName val="22_07_10_CIVIL_WET23"/>
      <sheetName val="_22_07_10_CIVIL23"/>
      <sheetName val="_22_07_10_MECH-FAB23"/>
      <sheetName val="_22_07_10_MECH-TANK23"/>
      <sheetName val="_21_07_10_N_SHIFT_MECH-FAB23"/>
      <sheetName val="_21_07_10_N_SHIFT_MECH-TANK23"/>
      <sheetName val="_21_07_10_RS_&amp;_SECURITY23"/>
      <sheetName val="21_07_10_CIVIL_WET23"/>
      <sheetName val="_21_07_10_CIVIL23"/>
      <sheetName val="_21_07_10_MECH-FAB23"/>
      <sheetName val="_21_07_10_MECH-TANK23"/>
      <sheetName val="_20_07_10_N_SHIFT_MECH-FAB23"/>
      <sheetName val="_20_07_10_N_SHIFT_MECH-TANK23"/>
      <sheetName val="_20_07_10_RS_&amp;_SECURITY23"/>
      <sheetName val="20_07_10_CIVIL_WET23"/>
      <sheetName val="_20_07_10_CIVIL23"/>
      <sheetName val="_20_07_10_MECH-FAB23"/>
      <sheetName val="_20_07_10_MECH-TANK23"/>
      <sheetName val="_19_07_10_N_SHIFT_MECH-FAB23"/>
      <sheetName val="_19_07_10_N_SHIFT_MECH-TANK23"/>
      <sheetName val="_19_07_10_RS_&amp;_SECURITY23"/>
      <sheetName val="19_07_10_CIVIL_WET23"/>
      <sheetName val="_19_07_10_CIVIL23"/>
      <sheetName val="_19_07_10_MECH-FAB23"/>
      <sheetName val="_19_07_10_MECH-TANK23"/>
      <sheetName val="_18_07_10_N_SHIFT_MECH-FAB23"/>
      <sheetName val="_18_07_10_N_SHIFT_MECH-TANK23"/>
      <sheetName val="_18_07_10_RS_&amp;_SECURITY23"/>
      <sheetName val="18_07_10_CIVIL_WET23"/>
      <sheetName val="_18_07_10_CIVIL23"/>
      <sheetName val="_18_07_10_MECH-FAB23"/>
      <sheetName val="_18_07_10_MECH-TANK23"/>
      <sheetName val="_17_07_10_N_SHIFT_MECH-FAB23"/>
      <sheetName val="_17_07_10_N_SHIFT_MECH-TANK23"/>
      <sheetName val="_17_07_10_RS_&amp;_SECURITY23"/>
      <sheetName val="17_07_10_CIVIL_WET23"/>
      <sheetName val="_17_07_10_CIVIL23"/>
      <sheetName val="_17_07_10_MECH-FAB23"/>
      <sheetName val="_17_07_10_MECH-TANK23"/>
      <sheetName val="_16_07_10_N_SHIFT_MECH-FAB22"/>
      <sheetName val="_16_07_10_N_SHIFT_MECH-TANK22"/>
      <sheetName val="_16_07_10_RS_&amp;_SECURITY22"/>
      <sheetName val="16_07_10_CIVIL_WET22"/>
      <sheetName val="_16_07_10_CIVIL22"/>
      <sheetName val="_16_07_10_MECH-FAB22"/>
      <sheetName val="_16_07_10_MECH-TANK22"/>
      <sheetName val="_15_07_10_N_SHIFT_MECH-FAB22"/>
      <sheetName val="_15_07_10_N_SHIFT_MECH-TANK22"/>
      <sheetName val="_15_07_10_RS_&amp;_SECURITY22"/>
      <sheetName val="15_07_10_CIVIL_WET22"/>
      <sheetName val="_15_07_10_CIVIL22"/>
      <sheetName val="_15_07_10_MECH-FAB22"/>
      <sheetName val="_15_07_10_MECH-TANK22"/>
      <sheetName val="_14_07_10_N_SHIFT_MECH-FAB22"/>
      <sheetName val="_14_07_10_N_SHIFT_MECH-TANK22"/>
      <sheetName val="_14_07_10_RS_&amp;_SECURITY22"/>
      <sheetName val="14_07_10_CIVIL_WET22"/>
      <sheetName val="_14_07_10_CIVIL22"/>
      <sheetName val="_14_07_10_MECH-FAB22"/>
      <sheetName val="_14_07_10_MECH-TANK22"/>
      <sheetName val="_13_07_10_N_SHIFT_MECH-FAB22"/>
      <sheetName val="_13_07_10_N_SHIFT_MECH-TANK22"/>
      <sheetName val="_13_07_10_RS_&amp;_SECURITY22"/>
      <sheetName val="13_07_10_CIVIL_WET22"/>
      <sheetName val="_13_07_10_CIVIL22"/>
      <sheetName val="_13_07_10_MECH-FAB22"/>
      <sheetName val="_13_07_10_MECH-TANK22"/>
      <sheetName val="_12_07_10_N_SHIFT_MECH-FAB22"/>
      <sheetName val="_12_07_10_N_SHIFT_MECH-TANK22"/>
      <sheetName val="_12_07_10_RS_&amp;_SECURITY22"/>
      <sheetName val="12_07_10_CIVIL_WET22"/>
      <sheetName val="_12_07_10_CIVIL22"/>
      <sheetName val="_12_07_10_MECH-FAB22"/>
      <sheetName val="_12_07_10_MECH-TANK22"/>
      <sheetName val="_11_07_10_N_SHIFT_MECH-FAB22"/>
      <sheetName val="_11_07_10_N_SHIFT_MECH-TANK22"/>
      <sheetName val="_11_07_10_RS_&amp;_SECURITY22"/>
      <sheetName val="11_07_10_CIVIL_WET22"/>
      <sheetName val="_11_07_10_CIVIL22"/>
      <sheetName val="_11_07_10_MECH-FAB22"/>
      <sheetName val="_11_07_10_MECH-TANK22"/>
      <sheetName val="_10_07_10_N_SHIFT_MECH-FAB22"/>
      <sheetName val="_10_07_10_N_SHIFT_MECH-TANK22"/>
      <sheetName val="_10_07_10_RS_&amp;_SECURITY22"/>
      <sheetName val="10_07_10_CIVIL_WET22"/>
      <sheetName val="_10_07_10_CIVIL22"/>
      <sheetName val="_10_07_10_MECH-FAB22"/>
      <sheetName val="_10_07_10_MECH-TANK22"/>
      <sheetName val="_09_07_10_N_SHIFT_MECH-FAB22"/>
      <sheetName val="_09_07_10_N_SHIFT_MECH-TANK22"/>
      <sheetName val="_09_07_10_RS_&amp;_SECURITY22"/>
      <sheetName val="09_07_10_CIVIL_WET22"/>
      <sheetName val="_09_07_10_CIVIL22"/>
      <sheetName val="_09_07_10_MECH-FAB22"/>
      <sheetName val="_09_07_10_MECH-TANK22"/>
      <sheetName val="_08_07_10_N_SHIFT_MECH-FAB22"/>
      <sheetName val="_08_07_10_N_SHIFT_MECH-TANK22"/>
      <sheetName val="_08_07_10_RS_&amp;_SECURITY22"/>
      <sheetName val="08_07_10_CIVIL_WET22"/>
      <sheetName val="_08_07_10_CIVIL22"/>
      <sheetName val="_08_07_10_MECH-FAB22"/>
      <sheetName val="_08_07_10_MECH-TANK22"/>
      <sheetName val="_07_07_10_N_SHIFT_MECH-FAB22"/>
      <sheetName val="_07_07_10_N_SHIFT_MECH-TANK22"/>
      <sheetName val="_07_07_10_RS_&amp;_SECURITY22"/>
      <sheetName val="07_07_10_CIVIL_WET22"/>
      <sheetName val="_07_07_10_CIVIL22"/>
      <sheetName val="_07_07_10_MECH-FAB22"/>
      <sheetName val="_07_07_10_MECH-TANK22"/>
      <sheetName val="_06_07_10_N_SHIFT_MECH-FAB22"/>
      <sheetName val="_06_07_10_N_SHIFT_MECH-TANK22"/>
      <sheetName val="_06_07_10_RS_&amp;_SECURITY22"/>
      <sheetName val="06_07_10_CIVIL_WET22"/>
      <sheetName val="_06_07_10_CIVIL22"/>
      <sheetName val="_06_07_10_MECH-FAB22"/>
      <sheetName val="_06_07_10_MECH-TANK22"/>
      <sheetName val="_05_07_10_N_SHIFT_MECH-FAB22"/>
      <sheetName val="_05_07_10_N_SHIFT_MECH-TANK22"/>
      <sheetName val="_05_07_10_RS_&amp;_SECURITY22"/>
      <sheetName val="05_07_10_CIVIL_WET22"/>
      <sheetName val="_05_07_10_CIVIL22"/>
      <sheetName val="_05_07_10_MECH-FAB22"/>
      <sheetName val="_05_07_10_MECH-TANK22"/>
      <sheetName val="_04_07_10_N_SHIFT_MECH-FAB22"/>
      <sheetName val="_04_07_10_N_SHIFT_MECH-TANK22"/>
      <sheetName val="_04_07_10_RS_&amp;_SECURITY22"/>
      <sheetName val="04_07_10_CIVIL_WET22"/>
      <sheetName val="_04_07_10_CIVIL22"/>
      <sheetName val="_04_07_10_MECH-FAB22"/>
      <sheetName val="_04_07_10_MECH-TANK22"/>
      <sheetName val="_03_07_10_N_SHIFT_MECH-FAB22"/>
      <sheetName val="_03_07_10_N_SHIFT_MECH-TANK22"/>
      <sheetName val="_03_07_10_RS_&amp;_SECURITY_22"/>
      <sheetName val="03_07_10_CIVIL_WET_22"/>
      <sheetName val="_03_07_10_CIVIL_22"/>
      <sheetName val="_03_07_10_MECH-FAB_22"/>
      <sheetName val="_03_07_10_MECH-TANK_22"/>
      <sheetName val="_02_07_10_N_SHIFT_MECH-FAB_22"/>
      <sheetName val="_02_07_10_N_SHIFT_MECH-TANK_22"/>
      <sheetName val="_02_07_10_RS_&amp;_SECURITY22"/>
      <sheetName val="02_07_10_CIVIL_WET22"/>
      <sheetName val="_02_07_10_CIVIL22"/>
      <sheetName val="_02_07_10_MECH-FAB22"/>
      <sheetName val="_02_07_10_MECH-TANK22"/>
      <sheetName val="_01_07_10_N_SHIFT_MECH-FAB22"/>
      <sheetName val="_01_07_10_N_SHIFT_MECH-TANK22"/>
      <sheetName val="_01_07_10_RS_&amp;_SECURITY22"/>
      <sheetName val="01_07_10_CIVIL_WET22"/>
      <sheetName val="_01_07_10_CIVIL22"/>
      <sheetName val="_01_07_10_MECH-FAB22"/>
      <sheetName val="_01_07_10_MECH-TANK22"/>
      <sheetName val="_30_06_10_N_SHIFT_MECH-FAB22"/>
      <sheetName val="_30_06_10_N_SHIFT_MECH-TANK22"/>
      <sheetName val="scurve_calc_(2)22"/>
      <sheetName val="Meas_-Hotel_Part23"/>
      <sheetName val="BOQ_Direct_selling_cost22"/>
      <sheetName val="Direct_cost_shed_A-2_22"/>
      <sheetName val="Contract_Night_Staff22"/>
      <sheetName val="Contract_Day_Staff22"/>
      <sheetName val="Day_Shift22"/>
      <sheetName val="Night_Shift22"/>
      <sheetName val="Ave_wtd_rates22"/>
      <sheetName val="Material_22"/>
      <sheetName val="Labour_&amp;_Plant22"/>
      <sheetName val="22_12_201123"/>
      <sheetName val="BOQ_(2)23"/>
      <sheetName val="Cashflow_projection22"/>
      <sheetName val="PA-_Consutant_22"/>
      <sheetName val="Civil_Boq22"/>
      <sheetName val="Fee_Rate_Summary22"/>
      <sheetName val="Item-_Compact22"/>
      <sheetName val="final_abstract22"/>
      <sheetName val="TBAL9697__group_wise__sdpl22"/>
      <sheetName val="St_co_91_5lvl22"/>
      <sheetName val="Civil_Works22"/>
      <sheetName val="IO_List22"/>
      <sheetName val="Fill_this_out_first___22"/>
      <sheetName val="Meas__Hotel_Part22"/>
      <sheetName val="INPUT_SHEET22"/>
      <sheetName val="DI_Rate_Analysis23"/>
      <sheetName val="Economic_RisingMain__Ph-I23"/>
      <sheetName val="SP_Break_Up22"/>
      <sheetName val="Labour_productivity22"/>
      <sheetName val="_09_07_10_M顅ᎆ뤀ᨇ԰?缀?22"/>
      <sheetName val="Sales_&amp;_Prod22"/>
      <sheetName val="Cost_Index22"/>
      <sheetName val="cash_in_flow_Summary_JV_22"/>
      <sheetName val="water_prop_22"/>
      <sheetName val="GR_slab-reinft22"/>
      <sheetName val="Staff_Acco_22"/>
      <sheetName val="Rate_analysis-_BOQ_1_22"/>
      <sheetName val="MN_T_B_22"/>
      <sheetName val="Project_Details__22"/>
      <sheetName val="F20_Risk_Analysis22"/>
      <sheetName val="Change_Order_Log22"/>
      <sheetName val="2000_MOR22"/>
      <sheetName val="Driveway_Beams22"/>
      <sheetName val="Structure_Bills_Qty22"/>
      <sheetName val="Prelims_Breakup23"/>
      <sheetName val="INDIGINEOUS_ITEMS_22"/>
      <sheetName val="3cd_Annexure22"/>
      <sheetName val="Rate_Analysis22"/>
      <sheetName val="Fin__Assumpt__-_Sensitivities22"/>
      <sheetName val="Bill_122"/>
      <sheetName val="Bill_222"/>
      <sheetName val="Bill_322"/>
      <sheetName val="Bill_422"/>
      <sheetName val="Bill_522"/>
      <sheetName val="Bill_622"/>
      <sheetName val="Bill_722"/>
      <sheetName val="_09_07_10_M顅ᎆ뤀ᨇ԰22"/>
      <sheetName val="_09_07_10_M顅ᎆ뤀ᨇ԰_缀_22"/>
      <sheetName val="1_Civil-RA22"/>
      <sheetName val="Assumption_Inputs22"/>
      <sheetName val="Phase_122"/>
      <sheetName val="Pacakges_split22"/>
      <sheetName val="DEINKING(ANNEX_1)22"/>
      <sheetName val="AutoOpen_Stub_Data22"/>
      <sheetName val="Eqpmnt_Plng22"/>
      <sheetName val="Debits_as_on_12_04_0821"/>
      <sheetName val="Data_Sheet21"/>
      <sheetName val="T-P1,_FINISHES_WORKING_22"/>
      <sheetName val="Assumption_&amp;_Exclusion22"/>
      <sheetName val="External_Doors22"/>
      <sheetName val="STAFFSCHED_21"/>
      <sheetName val="LABOUR_RATE22"/>
      <sheetName val="Material_Rate22"/>
      <sheetName val="Switch_V1622"/>
      <sheetName val="India_F&amp;S_Template21"/>
      <sheetName val="_bus_bay21"/>
      <sheetName val="doq_421"/>
      <sheetName val="doq_221"/>
      <sheetName val="Grade_Slab_-122"/>
      <sheetName val="Grade_Slab_-222"/>
      <sheetName val="Grade_slab-322"/>
      <sheetName val="Grade_slab_-422"/>
      <sheetName val="Grade_slab_-522"/>
      <sheetName val="Grade_slab_-622"/>
      <sheetName val="Cat_A_Change_Control22"/>
      <sheetName val="Factor_Sheet22"/>
      <sheetName val="Theo_Cons-June'1021"/>
      <sheetName val="11B_21"/>
      <sheetName val="ACAD_Finishes21"/>
      <sheetName val="Site_Details21"/>
      <sheetName val="Site_Area_Statement21"/>
      <sheetName val="Summary_WG21"/>
      <sheetName val="BOQ_LT21"/>
      <sheetName val="14_07_10_CIVIL_W [21"/>
      <sheetName val="AFAS_21"/>
      <sheetName val="RDS_&amp;_WLD21"/>
      <sheetName val="PA_System21"/>
      <sheetName val="Server_&amp;_PAC_Room21"/>
      <sheetName val="HVAC_BOQ21"/>
      <sheetName val="Invoice_Tracker21"/>
      <sheetName val="Income_Statement21"/>
      <sheetName val="Load_Details(B2)21"/>
      <sheetName val="Works_-_Quote_Sheet21"/>
      <sheetName val="BLOCK-A_(MEA_SHEET)21"/>
      <sheetName val="Cost_Basis20"/>
      <sheetName val="Top_Sheet21"/>
      <sheetName val="Col_NUM21"/>
      <sheetName val="COLUMN_RC_21"/>
      <sheetName val="STILT_Floor_Slab_NUM21"/>
      <sheetName val="First_Floor_Slab_RC21"/>
      <sheetName val="FIRST_FLOOR_SLAB_WT_SUMMARY21"/>
      <sheetName val="Stilt_Floor_Beam_NUM21"/>
      <sheetName val="STILT_BEAM_NUM21"/>
      <sheetName val="STILT_BEAM_RC21"/>
      <sheetName val="Stilt_wall_Num21"/>
      <sheetName val="STILT_WALL_RC21"/>
      <sheetName val="Z-DETAILS_ABOVE_RAFT_UPTO_+0_22"/>
      <sheetName val="Z-DETAILS_ABOVE_RAFT_UPTO_+_(30"/>
      <sheetName val="TOTAL_CHECK21"/>
      <sheetName val="TYP___wall_Num21"/>
      <sheetName val="Z-DETAILS_TYP__+2_85_TO_+8_8521"/>
      <sheetName val="d-safe_specs20"/>
      <sheetName val="Deduction_of_assets20"/>
      <sheetName val="Blr_hire20"/>
      <sheetName val="PRECAST_lig(tconc_II20"/>
      <sheetName val="VF_Full_Recon20"/>
      <sheetName val="PITP3_COPY20"/>
      <sheetName val="Meas_20"/>
      <sheetName val="Expenses_Actual_Vs__Budgeted20"/>
      <sheetName val="Col_up_to_plinth20"/>
      <sheetName val="MASTER_RATE_ANALYSIS20"/>
      <sheetName val="RMG_-ABS20"/>
      <sheetName val="T_P_-ABS20"/>
      <sheetName val="T_P_-MB20"/>
      <sheetName val="E_P_R-ABS20"/>
      <sheetName val="E__R-MB20"/>
      <sheetName val="Bldg_6-ABS20"/>
      <sheetName val="Bldg_6-MB20"/>
      <sheetName val="Kz_Grid_Press_foundation_ABS20"/>
      <sheetName val="Kz_Grid_Press_foundation_meas20"/>
      <sheetName val="600-1200T__ABS20"/>
      <sheetName val="600-1200T_Meas20"/>
      <sheetName val="BSR-II_ABS20"/>
      <sheetName val="BSR-II_meas20"/>
      <sheetName val="Misc_ABS20"/>
      <sheetName val="Misc_MB20"/>
      <sheetName val="This_Bill20"/>
      <sheetName val="Upto_Previous20"/>
      <sheetName val="Up_to_date20"/>
      <sheetName val="Grand_Abstract20"/>
      <sheetName val="Blank_MB20"/>
      <sheetName val="cement_summary20"/>
      <sheetName val="Reinforcement_Steel20"/>
      <sheetName val="P-I_CEMENT_RECONCILIATION_20"/>
      <sheetName val="Ra-38_area_wise_summary20"/>
      <sheetName val="P-II_Cement_Reconciliation20"/>
      <sheetName val="Ra-16_P-II20"/>
      <sheetName val="RA_16-_GH20"/>
      <sheetName val="Quote_Sheet20"/>
      <sheetName val="RCC,Ret__Wall20"/>
      <sheetName val="Name_List20"/>
      <sheetName val="Intro_20"/>
      <sheetName val="Gate_220"/>
      <sheetName val="Project_Ignite20"/>
      <sheetName val="E_&amp;_R20"/>
      <sheetName val="Customize_Your_Invoice20"/>
      <sheetName val="Misc__Data20"/>
      <sheetName val="beam-reinft-machine_rm20"/>
      <sheetName val="Cash_Flow_Input_Data_ISC20"/>
      <sheetName val="Fin__Assumpt__-_SensitivitieH20"/>
      <sheetName val="PRECAST_lightconc-II20"/>
      <sheetName val="Cleaning_&amp;_Grubbing20"/>
      <sheetName val="PRECAST_lightconc_II20"/>
      <sheetName val="College_Details20"/>
      <sheetName val="Personal_20"/>
      <sheetName val="jidal_dam20"/>
      <sheetName val="fran_temp20"/>
      <sheetName val="kona_swit20"/>
      <sheetName val="template_(8)20"/>
      <sheetName val="template_(9)20"/>
      <sheetName val="OVER_HEADS20"/>
      <sheetName val="Cover_Sheet20"/>
      <sheetName val="BOQ_REV_A20"/>
      <sheetName val="PTB_(IO)20"/>
      <sheetName val="BMS_20"/>
      <sheetName val="SPT_vs_PHI20"/>
      <sheetName val="TBAL9697_-group_wise__sdpl20"/>
      <sheetName val="Quantity_Schedule19"/>
      <sheetName val="Revenue__Schedule_19"/>
      <sheetName val="Balance_works_-_Direct_Cost19"/>
      <sheetName val="Balance_works_-_Indirect_Cost19"/>
      <sheetName val="Fund_Plan19"/>
      <sheetName val="Bill_of_Resources19"/>
      <sheetName val="SITE_OVERHEADS18"/>
      <sheetName val="labour_coeff18"/>
      <sheetName val="Expenditure_plan18"/>
      <sheetName val="ORDER_BOOKING18"/>
      <sheetName val="Site_Dev_BOQ18"/>
      <sheetName val="beam-reinft-IIInd_floor18"/>
      <sheetName val="M-Book_for_Conc18"/>
      <sheetName val="M-Book_for_FW18"/>
      <sheetName val="Costing_Upto_Mar'11_(2)18"/>
      <sheetName val="Tender_Summary18"/>
      <sheetName val="TAX_BILLS18"/>
      <sheetName val="CASH_BILLS18"/>
      <sheetName val="LABOUR_BILLS18"/>
      <sheetName val="puch_order18"/>
      <sheetName val="Sheet1_(2)18"/>
      <sheetName val="Boq_Block_A18"/>
      <sheetName val="_24_07_10_RS_&amp;_SECURITY18"/>
      <sheetName val="24_07_10_CIVIL_WET18"/>
      <sheetName val="_24_07_10_CIVIL18"/>
      <sheetName val="_24_07_10_MECH-FAB18"/>
      <sheetName val="_24_07_10_MECH-TANK18"/>
      <sheetName val="_23_07_10_N_SHIFT_MECH-FAB18"/>
      <sheetName val="_23_07_10_N_SHIFT_MECH-TANK18"/>
      <sheetName val="_23_07_10_RS_&amp;_SECURITY18"/>
      <sheetName val="23_07_10_CIVIL_WET18"/>
      <sheetName val="_23_07_10_CIVIL18"/>
      <sheetName val="_23_07_10_MECH-FAB18"/>
      <sheetName val="_23_07_10_MECH-TANK18"/>
      <sheetName val="_22_07_10_N_SHIFT_MECH-FAB18"/>
      <sheetName val="_22_07_10_N_SHIFT_MECH-TANK18"/>
      <sheetName val="_22_07_10_RS_&amp;_SECURITY18"/>
      <sheetName val="22_07_10_CIVIL_WET18"/>
      <sheetName val="_22_07_10_CIVIL18"/>
      <sheetName val="_22_07_10_MECH-FAB18"/>
      <sheetName val="_22_07_10_MECH-TANK18"/>
      <sheetName val="_21_07_10_N_SHIFT_MECH-FAB18"/>
      <sheetName val="_21_07_10_N_SHIFT_MECH-TANK18"/>
      <sheetName val="_21_07_10_RS_&amp;_SECURITY18"/>
      <sheetName val="21_07_10_CIVIL_WET18"/>
      <sheetName val="_21_07_10_CIVIL18"/>
      <sheetName val="_21_07_10_MECH-FAB18"/>
      <sheetName val="_21_07_10_MECH-TANK18"/>
      <sheetName val="_20_07_10_N_SHIFT_MECH-FAB18"/>
      <sheetName val="_20_07_10_N_SHIFT_MECH-TANK18"/>
      <sheetName val="_20_07_10_RS_&amp;_SECURITY18"/>
      <sheetName val="20_07_10_CIVIL_WET18"/>
      <sheetName val="_20_07_10_CIVIL18"/>
      <sheetName val="_20_07_10_MECH-FAB18"/>
      <sheetName val="_20_07_10_MECH-TANK18"/>
      <sheetName val="_19_07_10_N_SHIFT_MECH-FAB18"/>
      <sheetName val="_19_07_10_N_SHIFT_MECH-TANK18"/>
      <sheetName val="_19_07_10_RS_&amp;_SECURITY18"/>
      <sheetName val="19_07_10_CIVIL_WET18"/>
      <sheetName val="_19_07_10_CIVIL18"/>
      <sheetName val="_19_07_10_MECH-FAB18"/>
      <sheetName val="_19_07_10_MECH-TANK18"/>
      <sheetName val="_18_07_10_N_SHIFT_MECH-FAB18"/>
      <sheetName val="_18_07_10_N_SHIFT_MECH-TANK18"/>
      <sheetName val="_18_07_10_RS_&amp;_SECURITY18"/>
      <sheetName val="18_07_10_CIVIL_WET18"/>
      <sheetName val="_18_07_10_CIVIL18"/>
      <sheetName val="_18_07_10_MECH-FAB18"/>
      <sheetName val="_18_07_10_MECH-TANK18"/>
      <sheetName val="_17_07_10_N_SHIFT_MECH-FAB18"/>
      <sheetName val="_17_07_10_N_SHIFT_MECH-TANK18"/>
      <sheetName val="_17_07_10_RS_&amp;_SECURITY18"/>
      <sheetName val="17_07_10_CIVIL_WET18"/>
      <sheetName val="_17_07_10_CIVIL18"/>
      <sheetName val="_17_07_10_MECH-FAB18"/>
      <sheetName val="_17_07_10_MECH-TANK18"/>
      <sheetName val="_16_07_10_N_SHIFT_MECH-FAB17"/>
      <sheetName val="_16_07_10_N_SHIFT_MECH-TANK17"/>
      <sheetName val="_16_07_10_RS_&amp;_SECURITY17"/>
      <sheetName val="16_07_10_CIVIL_WET17"/>
      <sheetName val="_16_07_10_CIVIL17"/>
      <sheetName val="_16_07_10_MECH-FAB17"/>
      <sheetName val="_16_07_10_MECH-TANK17"/>
      <sheetName val="_15_07_10_N_SHIFT_MECH-FAB17"/>
      <sheetName val="_15_07_10_N_SHIFT_MECH-TANK17"/>
      <sheetName val="_15_07_10_RS_&amp;_SECURITY17"/>
      <sheetName val="15_07_10_CIVIL_WET17"/>
      <sheetName val="_15_07_10_CIVIL17"/>
      <sheetName val="_15_07_10_MECH-FAB17"/>
      <sheetName val="_15_07_10_MECH-TANK17"/>
      <sheetName val="_14_07_10_N_SHIFT_MECH-FAB17"/>
      <sheetName val="_14_07_10_N_SHIFT_MECH-TANK17"/>
      <sheetName val="_14_07_10_RS_&amp;_SECURITY17"/>
      <sheetName val="14_07_10_CIVIL_WET17"/>
      <sheetName val="_14_07_10_CIVIL17"/>
      <sheetName val="_14_07_10_MECH-FAB17"/>
      <sheetName val="_14_07_10_MECH-TANK17"/>
      <sheetName val="_13_07_10_N_SHIFT_MECH-FAB17"/>
      <sheetName val="_13_07_10_N_SHIFT_MECH-TANK17"/>
      <sheetName val="_13_07_10_RS_&amp;_SECURITY17"/>
      <sheetName val="13_07_10_CIVIL_WET17"/>
      <sheetName val="_13_07_10_CIVIL17"/>
      <sheetName val="_13_07_10_MECH-FAB17"/>
      <sheetName val="_13_07_10_MECH-TANK17"/>
      <sheetName val="_12_07_10_N_SHIFT_MECH-FAB17"/>
      <sheetName val="_12_07_10_N_SHIFT_MECH-TANK17"/>
      <sheetName val="_12_07_10_RS_&amp;_SECURITY17"/>
      <sheetName val="12_07_10_CIVIL_WET17"/>
      <sheetName val="_12_07_10_CIVIL17"/>
      <sheetName val="_12_07_10_MECH-FAB17"/>
      <sheetName val="_12_07_10_MECH-TANK17"/>
      <sheetName val="_11_07_10_N_SHIFT_MECH-FAB17"/>
      <sheetName val="_11_07_10_N_SHIFT_MECH-TANK17"/>
      <sheetName val="_11_07_10_RS_&amp;_SECURITY17"/>
      <sheetName val="11_07_10_CIVIL_WET17"/>
      <sheetName val="_11_07_10_CIVIL17"/>
      <sheetName val="_11_07_10_MECH-FAB17"/>
      <sheetName val="_11_07_10_MECH-TANK17"/>
      <sheetName val="_10_07_10_N_SHIFT_MECH-FAB17"/>
      <sheetName val="_10_07_10_N_SHIFT_MECH-TANK17"/>
      <sheetName val="_10_07_10_RS_&amp;_SECURITY17"/>
      <sheetName val="10_07_10_CIVIL_WET17"/>
      <sheetName val="_10_07_10_CIVIL17"/>
      <sheetName val="_10_07_10_MECH-FAB17"/>
      <sheetName val="_10_07_10_MECH-TANK17"/>
      <sheetName val="_09_07_10_N_SHIFT_MECH-FAB17"/>
      <sheetName val="_09_07_10_N_SHIFT_MECH-TANK17"/>
      <sheetName val="_09_07_10_RS_&amp;_SECURITY17"/>
      <sheetName val="09_07_10_CIVIL_WET17"/>
      <sheetName val="_09_07_10_CIVIL17"/>
      <sheetName val="_09_07_10_MECH-FAB17"/>
      <sheetName val="_09_07_10_MECH-TANK17"/>
      <sheetName val="_08_07_10_N_SHIFT_MECH-FAB17"/>
      <sheetName val="_08_07_10_N_SHIFT_MECH-TANK17"/>
      <sheetName val="_08_07_10_RS_&amp;_SECURITY17"/>
      <sheetName val="08_07_10_CIVIL_WET17"/>
      <sheetName val="_08_07_10_CIVIL17"/>
      <sheetName val="_08_07_10_MECH-FAB17"/>
      <sheetName val="_08_07_10_MECH-TANK17"/>
      <sheetName val="_07_07_10_N_SHIFT_MECH-FAB17"/>
      <sheetName val="_07_07_10_N_SHIFT_MECH-TANK17"/>
      <sheetName val="_07_07_10_RS_&amp;_SECURITY17"/>
      <sheetName val="07_07_10_CIVIL_WET17"/>
      <sheetName val="_07_07_10_CIVIL17"/>
      <sheetName val="_07_07_10_MECH-FAB17"/>
      <sheetName val="_07_07_10_MECH-TANK17"/>
      <sheetName val="_06_07_10_N_SHIFT_MECH-FAB17"/>
      <sheetName val="_06_07_10_N_SHIFT_MECH-TANK17"/>
      <sheetName val="_06_07_10_RS_&amp;_SECURITY17"/>
      <sheetName val="06_07_10_CIVIL_WET17"/>
      <sheetName val="_06_07_10_CIVIL17"/>
      <sheetName val="_06_07_10_MECH-FAB17"/>
      <sheetName val="_06_07_10_MECH-TANK17"/>
      <sheetName val="_05_07_10_N_SHIFT_MECH-FAB17"/>
      <sheetName val="_05_07_10_N_SHIFT_MECH-TANK17"/>
      <sheetName val="_05_07_10_RS_&amp;_SECURITY17"/>
      <sheetName val="05_07_10_CIVIL_WET17"/>
      <sheetName val="_05_07_10_CIVIL17"/>
      <sheetName val="_05_07_10_MECH-FAB17"/>
      <sheetName val="_05_07_10_MECH-TANK17"/>
      <sheetName val="_04_07_10_N_SHIFT_MECH-FAB17"/>
      <sheetName val="_04_07_10_N_SHIFT_MECH-TANK17"/>
      <sheetName val="_04_07_10_RS_&amp;_SECURITY17"/>
      <sheetName val="04_07_10_CIVIL_WET17"/>
      <sheetName val="_04_07_10_CIVIL17"/>
      <sheetName val="_04_07_10_MECH-FAB17"/>
      <sheetName val="_04_07_10_MECH-TANK17"/>
      <sheetName val="_03_07_10_N_SHIFT_MECH-FAB17"/>
      <sheetName val="_03_07_10_N_SHIFT_MECH-TANK17"/>
      <sheetName val="_03_07_10_RS_&amp;_SECURITY_17"/>
      <sheetName val="03_07_10_CIVIL_WET_17"/>
      <sheetName val="_03_07_10_CIVIL_17"/>
      <sheetName val="_03_07_10_MECH-FAB_17"/>
      <sheetName val="_03_07_10_MECH-TANK_17"/>
      <sheetName val="_02_07_10_N_SHIFT_MECH-FAB_17"/>
      <sheetName val="_02_07_10_N_SHIFT_MECH-TANK_17"/>
      <sheetName val="_02_07_10_RS_&amp;_SECURITY17"/>
      <sheetName val="02_07_10_CIVIL_WET17"/>
      <sheetName val="_02_07_10_CIVIL17"/>
      <sheetName val="_02_07_10_MECH-FAB17"/>
      <sheetName val="_02_07_10_MECH-TANK17"/>
      <sheetName val="_01_07_10_N_SHIFT_MECH-FAB17"/>
      <sheetName val="_01_07_10_N_SHIFT_MECH-TANK17"/>
      <sheetName val="_01_07_10_RS_&amp;_SECURITY17"/>
      <sheetName val="01_07_10_CIVIL_WET17"/>
      <sheetName val="_01_07_10_CIVIL17"/>
      <sheetName val="_01_07_10_MECH-FAB17"/>
      <sheetName val="_01_07_10_MECH-TANK17"/>
      <sheetName val="_30_06_10_N_SHIFT_MECH-FAB17"/>
      <sheetName val="_30_06_10_N_SHIFT_MECH-TANK17"/>
      <sheetName val="scurve_calc_(2)17"/>
      <sheetName val="Meas_-Hotel_Part18"/>
      <sheetName val="BOQ_Direct_selling_cost17"/>
      <sheetName val="Direct_cost_shed_A-2_17"/>
      <sheetName val="Contract_Night_Staff17"/>
      <sheetName val="Contract_Day_Staff17"/>
      <sheetName val="Day_Shift17"/>
      <sheetName val="Night_Shift17"/>
      <sheetName val="Ave_wtd_rates17"/>
      <sheetName val="Material_17"/>
      <sheetName val="Labour_&amp;_Plant17"/>
      <sheetName val="22_12_201118"/>
      <sheetName val="BOQ_(2)18"/>
      <sheetName val="Cashflow_projection17"/>
      <sheetName val="PA-_Consutant_17"/>
      <sheetName val="Civil_Boq17"/>
      <sheetName val="Fee_Rate_Summary17"/>
      <sheetName val="Item-_Compact17"/>
      <sheetName val="final_abstract17"/>
      <sheetName val="TBAL9697__group_wise__sdpl17"/>
      <sheetName val="St_co_91_5lvl17"/>
      <sheetName val="Civil_Works17"/>
      <sheetName val="IO_List17"/>
      <sheetName val="Fill_this_out_first___17"/>
      <sheetName val="Meas__Hotel_Part17"/>
      <sheetName val="INPUT_SHEET17"/>
      <sheetName val="DI_Rate_Analysis18"/>
      <sheetName val="Economic_RisingMain__Ph-I18"/>
      <sheetName val="SP_Break_Up17"/>
      <sheetName val="Labour_productivity17"/>
      <sheetName val="_09_07_10_M顅ᎆ뤀ᨇ԰?缀?17"/>
      <sheetName val="Sales_&amp;_Prod17"/>
      <sheetName val="Cost_Index17"/>
      <sheetName val="cash_in_flow_Summary_JV_17"/>
      <sheetName val="water_prop_17"/>
      <sheetName val="GR_slab-reinft17"/>
      <sheetName val="Staff_Acco_17"/>
      <sheetName val="Rate_analysis-_BOQ_1_17"/>
      <sheetName val="MN_T_B_17"/>
      <sheetName val="Project_Details__17"/>
      <sheetName val="F20_Risk_Analysis17"/>
      <sheetName val="Change_Order_Log17"/>
      <sheetName val="2000_MOR17"/>
      <sheetName val="Driveway_Beams17"/>
      <sheetName val="Structure_Bills_Qty17"/>
      <sheetName val="Prelims_Breakup18"/>
      <sheetName val="INDIGINEOUS_ITEMS_17"/>
      <sheetName val="3cd_Annexure17"/>
      <sheetName val="Rate_Analysis17"/>
      <sheetName val="Fin__Assumpt__-_Sensitivities17"/>
      <sheetName val="Bill_117"/>
      <sheetName val="Bill_217"/>
      <sheetName val="Bill_317"/>
      <sheetName val="Bill_417"/>
      <sheetName val="Bill_517"/>
      <sheetName val="Bill_617"/>
      <sheetName val="Bill_717"/>
      <sheetName val="_09_07_10_M顅ᎆ뤀ᨇ԰17"/>
      <sheetName val="_09_07_10_M顅ᎆ뤀ᨇ԰_缀_17"/>
      <sheetName val="1_Civil-RA17"/>
      <sheetName val="Assumption_Inputs17"/>
      <sheetName val="Phase_117"/>
      <sheetName val="Pacakges_split17"/>
      <sheetName val="DEINKING(ANNEX_1)17"/>
      <sheetName val="AutoOpen_Stub_Data17"/>
      <sheetName val="Eqpmnt_Plng17"/>
      <sheetName val="Debits_as_on_12_04_0816"/>
      <sheetName val="Data_Sheet16"/>
      <sheetName val="T-P1,_FINISHES_WORKING_17"/>
      <sheetName val="Assumption_&amp;_Exclusion17"/>
      <sheetName val="External_Doors17"/>
      <sheetName val="STAFFSCHED_16"/>
      <sheetName val="LABOUR_RATE17"/>
      <sheetName val="Material_Rate17"/>
      <sheetName val="Switch_V1617"/>
      <sheetName val="India_F&amp;S_Template16"/>
      <sheetName val="_bus_bay16"/>
      <sheetName val="doq_416"/>
      <sheetName val="doq_216"/>
      <sheetName val="Grade_Slab_-117"/>
      <sheetName val="Grade_Slab_-217"/>
      <sheetName val="Grade_slab-317"/>
      <sheetName val="Grade_slab_-417"/>
      <sheetName val="Grade_slab_-517"/>
      <sheetName val="Grade_slab_-617"/>
      <sheetName val="Cat_A_Change_Control17"/>
      <sheetName val="Factor_Sheet17"/>
      <sheetName val="Theo_Cons-June'1016"/>
      <sheetName val="11B_16"/>
      <sheetName val="ACAD_Finishes16"/>
      <sheetName val="Site_Details16"/>
      <sheetName val="Site_Area_Statement16"/>
      <sheetName val="Summary_WG16"/>
      <sheetName val="BOQ_LT16"/>
      <sheetName val="14_07_10_CIVIL_W [16"/>
      <sheetName val="AFAS_16"/>
      <sheetName val="RDS_&amp;_WLD16"/>
      <sheetName val="PA_System16"/>
      <sheetName val="Server_&amp;_PAC_Room16"/>
      <sheetName val="HVAC_BOQ16"/>
      <sheetName val="Invoice_Tracker16"/>
      <sheetName val="Income_Statement16"/>
      <sheetName val="Load_Details(B2)16"/>
      <sheetName val="Works_-_Quote_Sheet16"/>
      <sheetName val="BLOCK-A_(MEA_SHEET)16"/>
      <sheetName val="Cost_Basis15"/>
      <sheetName val="Top_Sheet16"/>
      <sheetName val="Col_NUM16"/>
      <sheetName val="COLUMN_RC_16"/>
      <sheetName val="STILT_Floor_Slab_NUM16"/>
      <sheetName val="First_Floor_Slab_RC16"/>
      <sheetName val="FIRST_FLOOR_SLAB_WT_SUMMARY16"/>
      <sheetName val="Stilt_Floor_Beam_NUM16"/>
      <sheetName val="STILT_BEAM_NUM16"/>
      <sheetName val="STILT_BEAM_RC16"/>
      <sheetName val="Stilt_wall_Num16"/>
      <sheetName val="STILT_WALL_RC16"/>
      <sheetName val="Z-DETAILS_ABOVE_RAFT_UPTO_+0_17"/>
      <sheetName val="Z-DETAILS_ABOVE_RAFT_UPTO_+_(16"/>
      <sheetName val="TOTAL_CHECK16"/>
      <sheetName val="TYP___wall_Num16"/>
      <sheetName val="Z-DETAILS_TYP__+2_85_TO_+8_8516"/>
      <sheetName val="d-safe_specs15"/>
      <sheetName val="Deduction_of_assets15"/>
      <sheetName val="Blr_hire15"/>
      <sheetName val="PRECAST_lig(tconc_II15"/>
      <sheetName val="VF_Full_Recon15"/>
      <sheetName val="PITP3_COPY15"/>
      <sheetName val="Meas_15"/>
      <sheetName val="Expenses_Actual_Vs__Budgeted15"/>
      <sheetName val="Col_up_to_plinth15"/>
      <sheetName val="MASTER_RATE_ANALYSIS15"/>
      <sheetName val="RMG_-ABS15"/>
      <sheetName val="T_P_-ABS15"/>
      <sheetName val="T_P_-MB15"/>
      <sheetName val="E_P_R-ABS15"/>
      <sheetName val="E__R-MB15"/>
      <sheetName val="Bldg_6-ABS15"/>
      <sheetName val="Bldg_6-MB15"/>
      <sheetName val="Kz_Grid_Press_foundation_ABS15"/>
      <sheetName val="Kz_Grid_Press_foundation_meas15"/>
      <sheetName val="600-1200T__ABS15"/>
      <sheetName val="600-1200T_Meas15"/>
      <sheetName val="BSR-II_ABS15"/>
      <sheetName val="BSR-II_meas15"/>
      <sheetName val="Misc_ABS15"/>
      <sheetName val="Misc_MB15"/>
      <sheetName val="This_Bill15"/>
      <sheetName val="Upto_Previous15"/>
      <sheetName val="Up_to_date15"/>
      <sheetName val="Grand_Abstract15"/>
      <sheetName val="Blank_MB15"/>
      <sheetName val="cement_summary15"/>
      <sheetName val="Reinforcement_Steel15"/>
      <sheetName val="P-I_CEMENT_RECONCILIATION_15"/>
      <sheetName val="Ra-38_area_wise_summary15"/>
      <sheetName val="P-II_Cement_Reconciliation15"/>
      <sheetName val="Ra-16_P-II15"/>
      <sheetName val="RA_16-_GH15"/>
      <sheetName val="Quote_Sheet15"/>
      <sheetName val="RCC,Ret__Wall15"/>
      <sheetName val="Name_List15"/>
      <sheetName val="Intro_15"/>
      <sheetName val="Gate_215"/>
      <sheetName val="Project_Ignite15"/>
      <sheetName val="E_&amp;_R15"/>
      <sheetName val="Customize_Your_Invoice15"/>
      <sheetName val="Misc__Data15"/>
      <sheetName val="beam-reinft-machine_rm15"/>
      <sheetName val="Cash_Flow_Input_Data_ISC15"/>
      <sheetName val="Fin__Assumpt__-_SensitivitieH15"/>
      <sheetName val="PRECAST_lightconc-II21"/>
      <sheetName val="Cleaning_&amp;_Grubbing21"/>
      <sheetName val="PRECAST_lightconc_II21"/>
      <sheetName val="College_Details21"/>
      <sheetName val="Personal_21"/>
      <sheetName val="jidal_dam21"/>
      <sheetName val="fran_temp21"/>
      <sheetName val="kona_swit21"/>
      <sheetName val="template_(8)21"/>
      <sheetName val="template_(9)21"/>
      <sheetName val="OVER_HEADS21"/>
      <sheetName val="Cover_Sheet21"/>
      <sheetName val="BOQ_REV_A21"/>
      <sheetName val="PTB_(IO)21"/>
      <sheetName val="BMS_21"/>
      <sheetName val="SPT_vs_PHI21"/>
      <sheetName val="TBAL9697_-group_wise__sdpl21"/>
      <sheetName val="Quantity_Schedule20"/>
      <sheetName val="Revenue__Schedule_20"/>
      <sheetName val="Balance_works_-_Direct_Cost20"/>
      <sheetName val="Balance_works_-_Indirect_Cost20"/>
      <sheetName val="Fund_Plan20"/>
      <sheetName val="Bill_of_Resources20"/>
      <sheetName val="SITE_OVERHEADS19"/>
      <sheetName val="labour_coeff19"/>
      <sheetName val="Expenditure_plan19"/>
      <sheetName val="ORDER_BOOKING19"/>
      <sheetName val="Site_Dev_BOQ19"/>
      <sheetName val="beam-reinft-IIInd_floor19"/>
      <sheetName val="M-Book_for_Conc19"/>
      <sheetName val="M-Book_for_FW19"/>
      <sheetName val="Costing_Upto_Mar'11_(2)19"/>
      <sheetName val="Tender_Summary19"/>
      <sheetName val="TAX_BILLS19"/>
      <sheetName val="CASH_BILLS19"/>
      <sheetName val="LABOUR_BILLS19"/>
      <sheetName val="puch_order19"/>
      <sheetName val="Sheet1_(2)19"/>
      <sheetName val="Boq_Block_A19"/>
      <sheetName val="_24_07_10_RS_&amp;_SECURITY19"/>
      <sheetName val="24_07_10_CIVIL_WET19"/>
      <sheetName val="_24_07_10_CIVIL19"/>
      <sheetName val="_24_07_10_MECH-FAB19"/>
      <sheetName val="_24_07_10_MECH-TANK19"/>
      <sheetName val="_23_07_10_N_SHIFT_MECH-FAB19"/>
      <sheetName val="_23_07_10_N_SHIFT_MECH-TANK19"/>
      <sheetName val="_23_07_10_RS_&amp;_SECURITY19"/>
      <sheetName val="23_07_10_CIVIL_WET19"/>
      <sheetName val="_23_07_10_CIVIL19"/>
      <sheetName val="_23_07_10_MECH-FAB19"/>
      <sheetName val="_23_07_10_MECH-TANK19"/>
      <sheetName val="_22_07_10_N_SHIFT_MECH-FAB19"/>
      <sheetName val="_22_07_10_N_SHIFT_MECH-TANK19"/>
      <sheetName val="_22_07_10_RS_&amp;_SECURITY19"/>
      <sheetName val="22_07_10_CIVIL_WET19"/>
      <sheetName val="_22_07_10_CIVIL19"/>
      <sheetName val="_22_07_10_MECH-FAB19"/>
      <sheetName val="_22_07_10_MECH-TANK19"/>
      <sheetName val="_21_07_10_N_SHIFT_MECH-FAB19"/>
      <sheetName val="_21_07_10_N_SHIFT_MECH-TANK19"/>
      <sheetName val="_21_07_10_RS_&amp;_SECURITY19"/>
      <sheetName val="21_07_10_CIVIL_WET19"/>
      <sheetName val="_21_07_10_CIVIL19"/>
      <sheetName val="_21_07_10_MECH-FAB19"/>
      <sheetName val="_21_07_10_MECH-TANK19"/>
      <sheetName val="_20_07_10_N_SHIFT_MECH-FAB19"/>
      <sheetName val="_20_07_10_N_SHIFT_MECH-TANK19"/>
      <sheetName val="_20_07_10_RS_&amp;_SECURITY19"/>
      <sheetName val="20_07_10_CIVIL_WET19"/>
      <sheetName val="_20_07_10_CIVIL19"/>
      <sheetName val="_20_07_10_MECH-FAB19"/>
      <sheetName val="_20_07_10_MECH-TANK19"/>
      <sheetName val="_19_07_10_N_SHIFT_MECH-FAB19"/>
      <sheetName val="_19_07_10_N_SHIFT_MECH-TANK19"/>
      <sheetName val="_19_07_10_RS_&amp;_SECURITY19"/>
      <sheetName val="19_07_10_CIVIL_WET19"/>
      <sheetName val="_19_07_10_CIVIL19"/>
      <sheetName val="_19_07_10_MECH-FAB19"/>
      <sheetName val="_19_07_10_MECH-TANK19"/>
      <sheetName val="_18_07_10_N_SHIFT_MECH-FAB19"/>
      <sheetName val="_18_07_10_N_SHIFT_MECH-TANK19"/>
      <sheetName val="_18_07_10_RS_&amp;_SECURITY19"/>
      <sheetName val="18_07_10_CIVIL_WET19"/>
      <sheetName val="_18_07_10_CIVIL19"/>
      <sheetName val="_18_07_10_MECH-FAB19"/>
      <sheetName val="_18_07_10_MECH-TANK19"/>
      <sheetName val="_17_07_10_N_SHIFT_MECH-FAB19"/>
      <sheetName val="_17_07_10_N_SHIFT_MECH-TANK19"/>
      <sheetName val="_17_07_10_RS_&amp;_SECURITY19"/>
      <sheetName val="17_07_10_CIVIL_WET19"/>
      <sheetName val="_17_07_10_CIVIL19"/>
      <sheetName val="_17_07_10_MECH-FAB19"/>
      <sheetName val="_17_07_10_MECH-TANK19"/>
      <sheetName val="_16_07_10_N_SHIFT_MECH-FAB18"/>
      <sheetName val="_16_07_10_N_SHIFT_MECH-TANK18"/>
      <sheetName val="_16_07_10_RS_&amp;_SECURITY18"/>
      <sheetName val="16_07_10_CIVIL_WET18"/>
      <sheetName val="_16_07_10_CIVIL18"/>
      <sheetName val="_16_07_10_MECH-FAB18"/>
      <sheetName val="_16_07_10_MECH-TANK18"/>
      <sheetName val="_15_07_10_N_SHIFT_MECH-FAB18"/>
      <sheetName val="_15_07_10_N_SHIFT_MECH-TANK18"/>
      <sheetName val="_15_07_10_RS_&amp;_SECURITY18"/>
      <sheetName val="15_07_10_CIVIL_WET18"/>
      <sheetName val="_15_07_10_CIVIL18"/>
      <sheetName val="_15_07_10_MECH-FAB18"/>
      <sheetName val="_15_07_10_MECH-TANK18"/>
      <sheetName val="_14_07_10_N_SHIFT_MECH-FAB18"/>
      <sheetName val="_14_07_10_N_SHIFT_MECH-TANK18"/>
      <sheetName val="_14_07_10_RS_&amp;_SECURITY18"/>
      <sheetName val="14_07_10_CIVIL_WET18"/>
      <sheetName val="_14_07_10_CIVIL18"/>
      <sheetName val="_14_07_10_MECH-FAB18"/>
      <sheetName val="_14_07_10_MECH-TANK18"/>
      <sheetName val="_13_07_10_N_SHIFT_MECH-FAB18"/>
      <sheetName val="_13_07_10_N_SHIFT_MECH-TANK18"/>
      <sheetName val="_13_07_10_RS_&amp;_SECURITY18"/>
      <sheetName val="13_07_10_CIVIL_WET18"/>
      <sheetName val="_13_07_10_CIVIL18"/>
      <sheetName val="_13_07_10_MECH-FAB18"/>
      <sheetName val="_13_07_10_MECH-TANK18"/>
      <sheetName val="_12_07_10_N_SHIFT_MECH-FAB18"/>
      <sheetName val="_12_07_10_N_SHIFT_MECH-TANK18"/>
      <sheetName val="_12_07_10_RS_&amp;_SECURITY18"/>
      <sheetName val="12_07_10_CIVIL_WET18"/>
      <sheetName val="_12_07_10_CIVIL18"/>
      <sheetName val="_12_07_10_MECH-FAB18"/>
      <sheetName val="_12_07_10_MECH-TANK18"/>
      <sheetName val="_11_07_10_N_SHIFT_MECH-FAB18"/>
      <sheetName val="_11_07_10_N_SHIFT_MECH-TANK18"/>
      <sheetName val="_11_07_10_RS_&amp;_SECURITY18"/>
      <sheetName val="11_07_10_CIVIL_WET18"/>
      <sheetName val="_11_07_10_CIVIL18"/>
      <sheetName val="_11_07_10_MECH-FAB18"/>
      <sheetName val="_11_07_10_MECH-TANK18"/>
      <sheetName val="_10_07_10_N_SHIFT_MECH-FAB18"/>
      <sheetName val="_10_07_10_N_SHIFT_MECH-TANK18"/>
      <sheetName val="_10_07_10_RS_&amp;_SECURITY18"/>
      <sheetName val="10_07_10_CIVIL_WET18"/>
      <sheetName val="_10_07_10_CIVIL18"/>
      <sheetName val="_10_07_10_MECH-FAB18"/>
      <sheetName val="_10_07_10_MECH-TANK18"/>
      <sheetName val="_09_07_10_N_SHIFT_MECH-FAB18"/>
      <sheetName val="_09_07_10_N_SHIFT_MECH-TANK18"/>
      <sheetName val="_09_07_10_RS_&amp;_SECURITY18"/>
      <sheetName val="09_07_10_CIVIL_WET18"/>
      <sheetName val="_09_07_10_CIVIL18"/>
      <sheetName val="_09_07_10_MECH-FAB18"/>
      <sheetName val="_09_07_10_MECH-TANK18"/>
      <sheetName val="_08_07_10_N_SHIFT_MECH-FAB18"/>
      <sheetName val="_08_07_10_N_SHIFT_MECH-TANK18"/>
      <sheetName val="_08_07_10_RS_&amp;_SECURITY18"/>
      <sheetName val="08_07_10_CIVIL_WET18"/>
      <sheetName val="_08_07_10_CIVIL18"/>
      <sheetName val="_08_07_10_MECH-FAB18"/>
      <sheetName val="_08_07_10_MECH-TANK18"/>
      <sheetName val="_07_07_10_N_SHIFT_MECH-FAB18"/>
      <sheetName val="_07_07_10_N_SHIFT_MECH-TANK18"/>
      <sheetName val="_07_07_10_RS_&amp;_SECURITY18"/>
      <sheetName val="07_07_10_CIVIL_WET18"/>
      <sheetName val="_07_07_10_CIVIL18"/>
      <sheetName val="_07_07_10_MECH-FAB18"/>
      <sheetName val="_07_07_10_MECH-TANK18"/>
      <sheetName val="_06_07_10_N_SHIFT_MECH-FAB18"/>
      <sheetName val="_06_07_10_N_SHIFT_MECH-TANK18"/>
      <sheetName val="_06_07_10_RS_&amp;_SECURITY18"/>
      <sheetName val="06_07_10_CIVIL_WET18"/>
      <sheetName val="_06_07_10_CIVIL18"/>
      <sheetName val="_06_07_10_MECH-FAB18"/>
      <sheetName val="_06_07_10_MECH-TANK18"/>
      <sheetName val="_05_07_10_N_SHIFT_MECH-FAB18"/>
      <sheetName val="_05_07_10_N_SHIFT_MECH-TANK18"/>
      <sheetName val="_05_07_10_RS_&amp;_SECURITY18"/>
      <sheetName val="05_07_10_CIVIL_WET18"/>
      <sheetName val="_05_07_10_CIVIL18"/>
      <sheetName val="_05_07_10_MECH-FAB18"/>
      <sheetName val="_05_07_10_MECH-TANK18"/>
      <sheetName val="_04_07_10_N_SHIFT_MECH-FAB18"/>
      <sheetName val="_04_07_10_N_SHIFT_MECH-TANK18"/>
      <sheetName val="_04_07_10_RS_&amp;_SECURITY18"/>
      <sheetName val="04_07_10_CIVIL_WET18"/>
      <sheetName val="_04_07_10_CIVIL18"/>
      <sheetName val="_04_07_10_MECH-FAB18"/>
      <sheetName val="_04_07_10_MECH-TANK18"/>
      <sheetName val="_03_07_10_N_SHIFT_MECH-FAB18"/>
      <sheetName val="_03_07_10_N_SHIFT_MECH-TANK18"/>
      <sheetName val="_03_07_10_RS_&amp;_SECURITY_18"/>
      <sheetName val="03_07_10_CIVIL_WET_18"/>
      <sheetName val="_03_07_10_CIVIL_18"/>
      <sheetName val="_03_07_10_MECH-FAB_18"/>
      <sheetName val="_03_07_10_MECH-TANK_18"/>
      <sheetName val="_02_07_10_N_SHIFT_MECH-FAB_18"/>
      <sheetName val="_02_07_10_N_SHIFT_MECH-TANK_18"/>
      <sheetName val="_02_07_10_RS_&amp;_SECURITY18"/>
      <sheetName val="02_07_10_CIVIL_WET18"/>
      <sheetName val="_02_07_10_CIVIL18"/>
      <sheetName val="_02_07_10_MECH-FAB18"/>
      <sheetName val="_02_07_10_MECH-TANK18"/>
      <sheetName val="_01_07_10_N_SHIFT_MECH-FAB18"/>
      <sheetName val="_01_07_10_N_SHIFT_MECH-TANK18"/>
      <sheetName val="_01_07_10_RS_&amp;_SECURITY18"/>
      <sheetName val="01_07_10_CIVIL_WET18"/>
      <sheetName val="_01_07_10_CIVIL18"/>
      <sheetName val="_01_07_10_MECH-FAB18"/>
      <sheetName val="_01_07_10_MECH-TANK18"/>
      <sheetName val="_30_06_10_N_SHIFT_MECH-FAB18"/>
      <sheetName val="_30_06_10_N_SHIFT_MECH-TANK18"/>
      <sheetName val="scurve_calc_(2)18"/>
      <sheetName val="Meas_-Hotel_Part19"/>
      <sheetName val="BOQ_Direct_selling_cost18"/>
      <sheetName val="Direct_cost_shed_A-2_18"/>
      <sheetName val="Contract_Night_Staff18"/>
      <sheetName val="Contract_Day_Staff18"/>
      <sheetName val="Day_Shift18"/>
      <sheetName val="Night_Shift18"/>
      <sheetName val="Ave_wtd_rates18"/>
      <sheetName val="Material_18"/>
      <sheetName val="Labour_&amp;_Plant18"/>
      <sheetName val="22_12_201119"/>
      <sheetName val="BOQ_(2)19"/>
      <sheetName val="Cashflow_projection18"/>
      <sheetName val="PA-_Consutant_18"/>
      <sheetName val="Civil_Boq18"/>
      <sheetName val="Fee_Rate_Summary18"/>
      <sheetName val="Item-_Compact18"/>
      <sheetName val="final_abstract18"/>
      <sheetName val="TBAL9697__group_wise__sdpl18"/>
      <sheetName val="St_co_91_5lvl18"/>
      <sheetName val="Civil_Works18"/>
      <sheetName val="IO_List18"/>
      <sheetName val="Fill_this_out_first___18"/>
      <sheetName val="Meas__Hotel_Part18"/>
      <sheetName val="INPUT_SHEET18"/>
      <sheetName val="DI_Rate_Analysis19"/>
      <sheetName val="Economic_RisingMain__Ph-I19"/>
      <sheetName val="SP_Break_Up18"/>
      <sheetName val="Labour_productivity18"/>
      <sheetName val="_09_07_10_M顅ᎆ뤀ᨇ԰?缀?18"/>
      <sheetName val="Sales_&amp;_Prod18"/>
      <sheetName val="Cost_Index18"/>
      <sheetName val="cash_in_flow_Summary_JV_18"/>
      <sheetName val="water_prop_18"/>
      <sheetName val="GR_slab-reinft18"/>
      <sheetName val="Staff_Acco_18"/>
      <sheetName val="Rate_analysis-_BOQ_1_18"/>
      <sheetName val="MN_T_B_18"/>
      <sheetName val="Project_Details__18"/>
      <sheetName val="F20_Risk_Analysis18"/>
      <sheetName val="Change_Order_Log18"/>
      <sheetName val="2000_MOR18"/>
      <sheetName val="Driveway_Beams18"/>
      <sheetName val="Structure_Bills_Qty18"/>
      <sheetName val="Prelims_Breakup19"/>
      <sheetName val="INDIGINEOUS_ITEMS_18"/>
      <sheetName val="3cd_Annexure18"/>
      <sheetName val="Rate_Analysis18"/>
      <sheetName val="Fin__Assumpt__-_Sensitivities18"/>
      <sheetName val="Bill_118"/>
      <sheetName val="Bill_218"/>
      <sheetName val="Bill_318"/>
      <sheetName val="Bill_418"/>
      <sheetName val="Bill_518"/>
      <sheetName val="Bill_618"/>
      <sheetName val="Bill_718"/>
      <sheetName val="_09_07_10_M顅ᎆ뤀ᨇ԰18"/>
      <sheetName val="_09_07_10_M顅ᎆ뤀ᨇ԰_缀_18"/>
      <sheetName val="1_Civil-RA18"/>
      <sheetName val="Assumption_Inputs18"/>
      <sheetName val="Phase_118"/>
      <sheetName val="Pacakges_split18"/>
      <sheetName val="DEINKING(ANNEX_1)18"/>
      <sheetName val="AutoOpen_Stub_Data18"/>
      <sheetName val="Eqpmnt_Plng18"/>
      <sheetName val="Debits_as_on_12_04_0817"/>
      <sheetName val="Data_Sheet17"/>
      <sheetName val="T-P1,_FINISHES_WORKING_18"/>
      <sheetName val="Assumption_&amp;_Exclusion18"/>
      <sheetName val="External_Doors18"/>
      <sheetName val="STAFFSCHED_17"/>
      <sheetName val="LABOUR_RATE18"/>
      <sheetName val="Material_Rate18"/>
      <sheetName val="Switch_V1618"/>
      <sheetName val="India_F&amp;S_Template17"/>
      <sheetName val="_bus_bay17"/>
      <sheetName val="doq_417"/>
      <sheetName val="doq_217"/>
      <sheetName val="Grade_Slab_-118"/>
      <sheetName val="Grade_Slab_-218"/>
      <sheetName val="Grade_slab-318"/>
      <sheetName val="Grade_slab_-418"/>
      <sheetName val="Grade_slab_-518"/>
      <sheetName val="Grade_slab_-618"/>
      <sheetName val="Cat_A_Change_Control18"/>
      <sheetName val="Factor_Sheet18"/>
      <sheetName val="Theo_Cons-June'1017"/>
      <sheetName val="11B_17"/>
      <sheetName val="ACAD_Finishes17"/>
      <sheetName val="Site_Details17"/>
      <sheetName val="Site_Area_Statement17"/>
      <sheetName val="Summary_WG17"/>
      <sheetName val="BOQ_LT17"/>
      <sheetName val="14_07_10_CIVIL_W [17"/>
      <sheetName val="AFAS_17"/>
      <sheetName val="RDS_&amp;_WLD17"/>
      <sheetName val="PA_System17"/>
      <sheetName val="Server_&amp;_PAC_Room17"/>
      <sheetName val="HVAC_BOQ17"/>
      <sheetName val="Invoice_Tracker17"/>
      <sheetName val="Income_Statement17"/>
      <sheetName val="Load_Details(B2)17"/>
      <sheetName val="Works_-_Quote_Sheet17"/>
      <sheetName val="BLOCK-A_(MEA_SHEET)17"/>
      <sheetName val="Cost_Basis16"/>
      <sheetName val="Top_Sheet17"/>
      <sheetName val="Col_NUM17"/>
      <sheetName val="COLUMN_RC_17"/>
      <sheetName val="STILT_Floor_Slab_NUM17"/>
      <sheetName val="First_Floor_Slab_RC17"/>
      <sheetName val="FIRST_FLOOR_SLAB_WT_SUMMARY17"/>
      <sheetName val="Stilt_Floor_Beam_NUM17"/>
      <sheetName val="STILT_BEAM_NUM17"/>
      <sheetName val="STILT_BEAM_RC17"/>
      <sheetName val="Stilt_wall_Num17"/>
      <sheetName val="STILT_WALL_RC17"/>
      <sheetName val="Z-DETAILS_ABOVE_RAFT_UPTO_+0_18"/>
      <sheetName val="Z-DETAILS_ABOVE_RAFT_UPTO_+_(17"/>
      <sheetName val="TOTAL_CHECK17"/>
      <sheetName val="TYP___wall_Num17"/>
      <sheetName val="Z-DETAILS_TYP__+2_85_TO_+8_8517"/>
      <sheetName val="d-safe_specs16"/>
      <sheetName val="Deduction_of_assets16"/>
      <sheetName val="Blr_hire16"/>
      <sheetName val="PRECAST_lig(tconc_II16"/>
      <sheetName val="VF_Full_Recon16"/>
      <sheetName val="PITP3_COPY16"/>
      <sheetName val="Meas_16"/>
      <sheetName val="Expenses_Actual_Vs__Budgeted16"/>
      <sheetName val="Col_up_to_plinth16"/>
      <sheetName val="MASTER_RATE_ANALYSIS16"/>
      <sheetName val="RMG_-ABS16"/>
      <sheetName val="T_P_-ABS16"/>
      <sheetName val="T_P_-MB16"/>
      <sheetName val="E_P_R-ABS16"/>
      <sheetName val="E__R-MB16"/>
      <sheetName val="Bldg_6-ABS16"/>
      <sheetName val="Bldg_6-MB16"/>
      <sheetName val="Kz_Grid_Press_foundation_ABS16"/>
      <sheetName val="Kz_Grid_Press_foundation_meas16"/>
      <sheetName val="600-1200T__ABS16"/>
      <sheetName val="600-1200T_Meas16"/>
      <sheetName val="BSR-II_ABS16"/>
      <sheetName val="BSR-II_meas16"/>
      <sheetName val="Misc_ABS16"/>
      <sheetName val="Misc_MB16"/>
      <sheetName val="This_Bill16"/>
      <sheetName val="Upto_Previous16"/>
      <sheetName val="Up_to_date16"/>
      <sheetName val="Grand_Abstract16"/>
      <sheetName val="Blank_MB16"/>
      <sheetName val="cement_summary16"/>
      <sheetName val="Reinforcement_Steel16"/>
      <sheetName val="P-I_CEMENT_RECONCILIATION_16"/>
      <sheetName val="Ra-38_area_wise_summary16"/>
      <sheetName val="P-II_Cement_Reconciliation16"/>
      <sheetName val="Ra-16_P-II16"/>
      <sheetName val="RA_16-_GH16"/>
      <sheetName val="Quote_Sheet16"/>
      <sheetName val="RCC,Ret__Wall16"/>
      <sheetName val="Name_List16"/>
      <sheetName val="Intro_16"/>
      <sheetName val="Gate_216"/>
      <sheetName val="Project_Ignite16"/>
      <sheetName val="E_&amp;_R16"/>
      <sheetName val="Customize_Your_Invoice16"/>
      <sheetName val="Misc__Data16"/>
      <sheetName val="beam-reinft-machine_rm16"/>
      <sheetName val="Cash_Flow_Input_Data_ISC16"/>
      <sheetName val="Fin__Assumpt__-_SensitivitieH16"/>
      <sheetName val="공사비_내역_(가)3"/>
      <sheetName val="Raw_Data3"/>
      <sheetName val="KSt_-_Analysis_3"/>
      <sheetName val="Section_Catalogue3"/>
      <sheetName val="__¢&amp;ú5#4"/>
      <sheetName val="__¢&amp;???ú5#???????4"/>
      <sheetName val="PRECAST_lightconc-II22"/>
      <sheetName val="Cleaning_&amp;_Grubbing22"/>
      <sheetName val="PRECAST_lightconc_II22"/>
      <sheetName val="College_Details22"/>
      <sheetName val="Personal_22"/>
      <sheetName val="jidal_dam22"/>
      <sheetName val="fran_temp22"/>
      <sheetName val="kona_swit22"/>
      <sheetName val="template_(8)22"/>
      <sheetName val="template_(9)22"/>
      <sheetName val="OVER_HEADS22"/>
      <sheetName val="Cover_Sheet22"/>
      <sheetName val="BOQ_REV_A22"/>
      <sheetName val="PTB_(IO)22"/>
      <sheetName val="BMS_22"/>
      <sheetName val="SPT_vs_PHI22"/>
      <sheetName val="TBAL9697_-group_wise__sdpl22"/>
      <sheetName val="Quantity_Schedule21"/>
      <sheetName val="Revenue__Schedule_21"/>
      <sheetName val="Balance_works_-_Direct_Cost21"/>
      <sheetName val="Balance_works_-_Indirect_Cost21"/>
      <sheetName val="Fund_Plan21"/>
      <sheetName val="Bill_of_Resources21"/>
      <sheetName val="SITE_OVERHEADS20"/>
      <sheetName val="labour_coeff20"/>
      <sheetName val="Expenditure_plan20"/>
      <sheetName val="ORDER_BOOKING20"/>
      <sheetName val="Site_Dev_BOQ20"/>
      <sheetName val="beam-reinft-IIInd_floor20"/>
      <sheetName val="M-Book_for_Conc20"/>
      <sheetName val="M-Book_for_FW20"/>
      <sheetName val="Costing_Upto_Mar'11_(2)20"/>
      <sheetName val="Tender_Summary20"/>
      <sheetName val="TAX_BILLS20"/>
      <sheetName val="CASH_BILLS20"/>
      <sheetName val="LABOUR_BILLS20"/>
      <sheetName val="puch_order20"/>
      <sheetName val="Sheet1_(2)20"/>
      <sheetName val="Boq_Block_A20"/>
      <sheetName val="_24_07_10_RS_&amp;_SECURITY20"/>
      <sheetName val="24_07_10_CIVIL_WET20"/>
      <sheetName val="_24_07_10_CIVIL20"/>
      <sheetName val="_24_07_10_MECH-FAB20"/>
      <sheetName val="_24_07_10_MECH-TANK20"/>
      <sheetName val="_23_07_10_N_SHIFT_MECH-FAB20"/>
      <sheetName val="_23_07_10_N_SHIFT_MECH-TANK20"/>
      <sheetName val="_23_07_10_RS_&amp;_SECURITY20"/>
      <sheetName val="23_07_10_CIVIL_WET20"/>
      <sheetName val="_23_07_10_CIVIL20"/>
      <sheetName val="_23_07_10_MECH-FAB20"/>
      <sheetName val="_23_07_10_MECH-TANK20"/>
      <sheetName val="_22_07_10_N_SHIFT_MECH-FAB20"/>
      <sheetName val="_22_07_10_N_SHIFT_MECH-TANK20"/>
      <sheetName val="_22_07_10_RS_&amp;_SECURITY20"/>
      <sheetName val="22_07_10_CIVIL_WET20"/>
      <sheetName val="_22_07_10_CIVIL20"/>
      <sheetName val="_22_07_10_MECH-FAB20"/>
      <sheetName val="_22_07_10_MECH-TANK20"/>
      <sheetName val="_21_07_10_N_SHIFT_MECH-FAB20"/>
      <sheetName val="_21_07_10_N_SHIFT_MECH-TANK20"/>
      <sheetName val="_21_07_10_RS_&amp;_SECURITY20"/>
      <sheetName val="21_07_10_CIVIL_WET20"/>
      <sheetName val="_21_07_10_CIVIL20"/>
      <sheetName val="_21_07_10_MECH-FAB20"/>
      <sheetName val="_21_07_10_MECH-TANK20"/>
      <sheetName val="_20_07_10_N_SHIFT_MECH-FAB20"/>
      <sheetName val="_20_07_10_N_SHIFT_MECH-TANK20"/>
      <sheetName val="_20_07_10_RS_&amp;_SECURITY20"/>
      <sheetName val="20_07_10_CIVIL_WET20"/>
      <sheetName val="_20_07_10_CIVIL20"/>
      <sheetName val="_20_07_10_MECH-FAB20"/>
      <sheetName val="_20_07_10_MECH-TANK20"/>
      <sheetName val="_19_07_10_N_SHIFT_MECH-FAB20"/>
      <sheetName val="_19_07_10_N_SHIFT_MECH-TANK20"/>
      <sheetName val="_19_07_10_RS_&amp;_SECURITY20"/>
      <sheetName val="19_07_10_CIVIL_WET20"/>
      <sheetName val="_19_07_10_CIVIL20"/>
      <sheetName val="_19_07_10_MECH-FAB20"/>
      <sheetName val="_19_07_10_MECH-TANK20"/>
      <sheetName val="_18_07_10_N_SHIFT_MECH-FAB20"/>
      <sheetName val="_18_07_10_N_SHIFT_MECH-TANK20"/>
      <sheetName val="_18_07_10_RS_&amp;_SECURITY20"/>
      <sheetName val="18_07_10_CIVIL_WET20"/>
      <sheetName val="_18_07_10_CIVIL20"/>
      <sheetName val="_18_07_10_MECH-FAB20"/>
      <sheetName val="_18_07_10_MECH-TANK20"/>
      <sheetName val="_17_07_10_N_SHIFT_MECH-FAB20"/>
      <sheetName val="_17_07_10_N_SHIFT_MECH-TANK20"/>
      <sheetName val="_17_07_10_RS_&amp;_SECURITY20"/>
      <sheetName val="17_07_10_CIVIL_WET20"/>
      <sheetName val="_17_07_10_CIVIL20"/>
      <sheetName val="_17_07_10_MECH-FAB20"/>
      <sheetName val="_17_07_10_MECH-TANK20"/>
      <sheetName val="_16_07_10_N_SHIFT_MECH-FAB19"/>
      <sheetName val="_16_07_10_N_SHIFT_MECH-TANK19"/>
      <sheetName val="_16_07_10_RS_&amp;_SECURITY19"/>
      <sheetName val="16_07_10_CIVIL_WET19"/>
      <sheetName val="_16_07_10_CIVIL19"/>
      <sheetName val="_16_07_10_MECH-FAB19"/>
      <sheetName val="_16_07_10_MECH-TANK19"/>
      <sheetName val="_15_07_10_N_SHIFT_MECH-FAB19"/>
      <sheetName val="_15_07_10_N_SHIFT_MECH-TANK19"/>
      <sheetName val="_15_07_10_RS_&amp;_SECURITY19"/>
      <sheetName val="15_07_10_CIVIL_WET19"/>
      <sheetName val="_15_07_10_CIVIL19"/>
      <sheetName val="_15_07_10_MECH-FAB19"/>
      <sheetName val="_15_07_10_MECH-TANK19"/>
      <sheetName val="_14_07_10_N_SHIFT_MECH-FAB19"/>
      <sheetName val="_14_07_10_N_SHIFT_MECH-TANK19"/>
      <sheetName val="_14_07_10_RS_&amp;_SECURITY19"/>
      <sheetName val="14_07_10_CIVIL_WET19"/>
      <sheetName val="_14_07_10_CIVIL19"/>
      <sheetName val="_14_07_10_MECH-FAB19"/>
      <sheetName val="_14_07_10_MECH-TANK19"/>
      <sheetName val="_13_07_10_N_SHIFT_MECH-FAB19"/>
      <sheetName val="_13_07_10_N_SHIFT_MECH-TANK19"/>
      <sheetName val="_13_07_10_RS_&amp;_SECURITY19"/>
      <sheetName val="13_07_10_CIVIL_WET19"/>
      <sheetName val="_13_07_10_CIVIL19"/>
      <sheetName val="_13_07_10_MECH-FAB19"/>
      <sheetName val="_13_07_10_MECH-TANK19"/>
      <sheetName val="_12_07_10_N_SHIFT_MECH-FAB19"/>
      <sheetName val="_12_07_10_N_SHIFT_MECH-TANK19"/>
      <sheetName val="_12_07_10_RS_&amp;_SECURITY19"/>
      <sheetName val="12_07_10_CIVIL_WET19"/>
      <sheetName val="_12_07_10_CIVIL19"/>
      <sheetName val="_12_07_10_MECH-FAB19"/>
      <sheetName val="_12_07_10_MECH-TANK19"/>
      <sheetName val="_11_07_10_N_SHIFT_MECH-FAB19"/>
      <sheetName val="_11_07_10_N_SHIFT_MECH-TANK19"/>
      <sheetName val="_11_07_10_RS_&amp;_SECURITY19"/>
      <sheetName val="11_07_10_CIVIL_WET19"/>
      <sheetName val="_11_07_10_CIVIL19"/>
      <sheetName val="_11_07_10_MECH-FAB19"/>
      <sheetName val="_11_07_10_MECH-TANK19"/>
      <sheetName val="_10_07_10_N_SHIFT_MECH-FAB19"/>
      <sheetName val="_10_07_10_N_SHIFT_MECH-TANK19"/>
      <sheetName val="_10_07_10_RS_&amp;_SECURITY19"/>
      <sheetName val="10_07_10_CIVIL_WET19"/>
      <sheetName val="_10_07_10_CIVIL19"/>
      <sheetName val="_10_07_10_MECH-FAB19"/>
      <sheetName val="_10_07_10_MECH-TANK19"/>
      <sheetName val="_09_07_10_N_SHIFT_MECH-FAB19"/>
      <sheetName val="_09_07_10_N_SHIFT_MECH-TANK19"/>
      <sheetName val="_09_07_10_RS_&amp;_SECURITY19"/>
      <sheetName val="09_07_10_CIVIL_WET19"/>
      <sheetName val="_09_07_10_CIVIL19"/>
      <sheetName val="_09_07_10_MECH-FAB19"/>
      <sheetName val="_09_07_10_MECH-TANK19"/>
      <sheetName val="_08_07_10_N_SHIFT_MECH-FAB19"/>
      <sheetName val="_08_07_10_N_SHIFT_MECH-TANK19"/>
      <sheetName val="_08_07_10_RS_&amp;_SECURITY19"/>
      <sheetName val="08_07_10_CIVIL_WET19"/>
      <sheetName val="_08_07_10_CIVIL19"/>
      <sheetName val="_08_07_10_MECH-FAB19"/>
      <sheetName val="_08_07_10_MECH-TANK19"/>
      <sheetName val="_07_07_10_N_SHIFT_MECH-FAB19"/>
      <sheetName val="_07_07_10_N_SHIFT_MECH-TANK19"/>
      <sheetName val="_07_07_10_RS_&amp;_SECURITY19"/>
      <sheetName val="07_07_10_CIVIL_WET19"/>
      <sheetName val="_07_07_10_CIVIL19"/>
      <sheetName val="_07_07_10_MECH-FAB19"/>
      <sheetName val="_07_07_10_MECH-TANK19"/>
      <sheetName val="_06_07_10_N_SHIFT_MECH-FAB19"/>
      <sheetName val="_06_07_10_N_SHIFT_MECH-TANK19"/>
      <sheetName val="_06_07_10_RS_&amp;_SECURITY19"/>
      <sheetName val="06_07_10_CIVIL_WET19"/>
      <sheetName val="_06_07_10_CIVIL19"/>
      <sheetName val="_06_07_10_MECH-FAB19"/>
      <sheetName val="_06_07_10_MECH-TANK19"/>
      <sheetName val="_05_07_10_N_SHIFT_MECH-FAB19"/>
      <sheetName val="_05_07_10_N_SHIFT_MECH-TANK19"/>
      <sheetName val="_05_07_10_RS_&amp;_SECURITY19"/>
      <sheetName val="05_07_10_CIVIL_WET19"/>
      <sheetName val="_05_07_10_CIVIL19"/>
      <sheetName val="_05_07_10_MECH-FAB19"/>
      <sheetName val="_05_07_10_MECH-TANK19"/>
      <sheetName val="_04_07_10_N_SHIFT_MECH-FAB19"/>
      <sheetName val="_04_07_10_N_SHIFT_MECH-TANK19"/>
      <sheetName val="_04_07_10_RS_&amp;_SECURITY19"/>
      <sheetName val="04_07_10_CIVIL_WET19"/>
      <sheetName val="_04_07_10_CIVIL19"/>
      <sheetName val="_04_07_10_MECH-FAB19"/>
      <sheetName val="_04_07_10_MECH-TANK19"/>
      <sheetName val="_03_07_10_N_SHIFT_MECH-FAB19"/>
      <sheetName val="_03_07_10_N_SHIFT_MECH-TANK19"/>
      <sheetName val="_03_07_10_RS_&amp;_SECURITY_19"/>
      <sheetName val="03_07_10_CIVIL_WET_19"/>
      <sheetName val="_03_07_10_CIVIL_19"/>
      <sheetName val="_03_07_10_MECH-FAB_19"/>
      <sheetName val="_03_07_10_MECH-TANK_19"/>
      <sheetName val="_02_07_10_N_SHIFT_MECH-FAB_19"/>
      <sheetName val="_02_07_10_N_SHIFT_MECH-TANK_19"/>
      <sheetName val="_02_07_10_RS_&amp;_SECURITY19"/>
      <sheetName val="02_07_10_CIVIL_WET19"/>
      <sheetName val="_02_07_10_CIVIL19"/>
      <sheetName val="_02_07_10_MECH-FAB19"/>
      <sheetName val="_02_07_10_MECH-TANK19"/>
      <sheetName val="_01_07_10_N_SHIFT_MECH-FAB19"/>
      <sheetName val="_01_07_10_N_SHIFT_MECH-TANK19"/>
      <sheetName val="_01_07_10_RS_&amp;_SECURITY19"/>
      <sheetName val="01_07_10_CIVIL_WET19"/>
      <sheetName val="_01_07_10_CIVIL19"/>
      <sheetName val="_01_07_10_MECH-FAB19"/>
      <sheetName val="_01_07_10_MECH-TANK19"/>
      <sheetName val="_30_06_10_N_SHIFT_MECH-FAB19"/>
      <sheetName val="_30_06_10_N_SHIFT_MECH-TANK19"/>
      <sheetName val="scurve_calc_(2)19"/>
      <sheetName val="Meas_-Hotel_Part20"/>
      <sheetName val="BOQ_Direct_selling_cost19"/>
      <sheetName val="Direct_cost_shed_A-2_19"/>
      <sheetName val="Contract_Night_Staff19"/>
      <sheetName val="Contract_Day_Staff19"/>
      <sheetName val="Day_Shift19"/>
      <sheetName val="Night_Shift19"/>
      <sheetName val="Ave_wtd_rates19"/>
      <sheetName val="Material_19"/>
      <sheetName val="Labour_&amp;_Plant19"/>
      <sheetName val="22_12_201120"/>
      <sheetName val="BOQ_(2)20"/>
      <sheetName val="Cashflow_projection19"/>
      <sheetName val="PA-_Consutant_19"/>
      <sheetName val="Civil_Boq19"/>
      <sheetName val="Fee_Rate_Summary19"/>
      <sheetName val="Item-_Compact19"/>
      <sheetName val="final_abstract19"/>
      <sheetName val="TBAL9697__group_wise__sdpl19"/>
      <sheetName val="St_co_91_5lvl19"/>
      <sheetName val="Civil_Works19"/>
      <sheetName val="IO_List19"/>
      <sheetName val="Fill_this_out_first___19"/>
      <sheetName val="Meas__Hotel_Part19"/>
      <sheetName val="INPUT_SHEET19"/>
      <sheetName val="DI_Rate_Analysis20"/>
      <sheetName val="Economic_RisingMain__Ph-I20"/>
      <sheetName val="SP_Break_Up19"/>
      <sheetName val="Labour_productivity19"/>
      <sheetName val="_09_07_10_M顅ᎆ뤀ᨇ԰?缀?19"/>
      <sheetName val="Sales_&amp;_Prod19"/>
      <sheetName val="Cost_Index19"/>
      <sheetName val="cash_in_flow_Summary_JV_19"/>
      <sheetName val="water_prop_19"/>
      <sheetName val="GR_slab-reinft19"/>
      <sheetName val="Staff_Acco_19"/>
      <sheetName val="Rate_analysis-_BOQ_1_19"/>
      <sheetName val="MN_T_B_19"/>
      <sheetName val="Project_Details__19"/>
      <sheetName val="F20_Risk_Analysis19"/>
      <sheetName val="Change_Order_Log19"/>
      <sheetName val="2000_MOR19"/>
      <sheetName val="Driveway_Beams19"/>
      <sheetName val="Structure_Bills_Qty19"/>
      <sheetName val="Prelims_Breakup20"/>
      <sheetName val="INDIGINEOUS_ITEMS_19"/>
      <sheetName val="3cd_Annexure19"/>
      <sheetName val="Rate_Analysis19"/>
      <sheetName val="Fin__Assumpt__-_Sensitivities19"/>
      <sheetName val="Bill_119"/>
      <sheetName val="Bill_219"/>
      <sheetName val="Bill_319"/>
      <sheetName val="Bill_419"/>
      <sheetName val="Bill_519"/>
      <sheetName val="Bill_619"/>
      <sheetName val="Bill_719"/>
      <sheetName val="_09_07_10_M顅ᎆ뤀ᨇ԰19"/>
      <sheetName val="_09_07_10_M顅ᎆ뤀ᨇ԰_缀_19"/>
      <sheetName val="1_Civil-RA19"/>
      <sheetName val="Assumption_Inputs19"/>
      <sheetName val="Phase_119"/>
      <sheetName val="Pacakges_split19"/>
      <sheetName val="DEINKING(ANNEX_1)19"/>
      <sheetName val="AutoOpen_Stub_Data19"/>
      <sheetName val="Eqpmnt_Plng19"/>
      <sheetName val="Debits_as_on_12_04_0818"/>
      <sheetName val="Data_Sheet18"/>
      <sheetName val="T-P1,_FINISHES_WORKING_19"/>
      <sheetName val="Assumption_&amp;_Exclusion19"/>
      <sheetName val="External_Doors19"/>
      <sheetName val="STAFFSCHED_18"/>
      <sheetName val="LABOUR_RATE19"/>
      <sheetName val="Material_Rate19"/>
      <sheetName val="Switch_V1619"/>
      <sheetName val="India_F&amp;S_Template18"/>
      <sheetName val="_bus_bay18"/>
      <sheetName val="doq_418"/>
      <sheetName val="doq_218"/>
      <sheetName val="Grade_Slab_-119"/>
      <sheetName val="Grade_Slab_-219"/>
      <sheetName val="Grade_slab-319"/>
      <sheetName val="Grade_slab_-419"/>
      <sheetName val="Grade_slab_-519"/>
      <sheetName val="Grade_slab_-619"/>
      <sheetName val="Cat_A_Change_Control19"/>
      <sheetName val="Factor_Sheet19"/>
      <sheetName val="Theo_Cons-June'1018"/>
      <sheetName val="11B_18"/>
      <sheetName val="ACAD_Finishes18"/>
      <sheetName val="Site_Details18"/>
      <sheetName val="Site_Area_Statement18"/>
      <sheetName val="Summary_WG18"/>
      <sheetName val="BOQ_LT18"/>
      <sheetName val="14_07_10_CIVIL_W [18"/>
      <sheetName val="AFAS_18"/>
      <sheetName val="RDS_&amp;_WLD18"/>
      <sheetName val="PA_System18"/>
      <sheetName val="Server_&amp;_PAC_Room18"/>
      <sheetName val="HVAC_BOQ18"/>
      <sheetName val="Invoice_Tracker18"/>
      <sheetName val="Income_Statement18"/>
      <sheetName val="Load_Details(B2)18"/>
      <sheetName val="Works_-_Quote_Sheet18"/>
      <sheetName val="BLOCK-A_(MEA_SHEET)18"/>
      <sheetName val="Cost_Basis17"/>
      <sheetName val="Top_Sheet18"/>
      <sheetName val="Col_NUM18"/>
      <sheetName val="COLUMN_RC_18"/>
      <sheetName val="STILT_Floor_Slab_NUM18"/>
      <sheetName val="First_Floor_Slab_RC18"/>
      <sheetName val="FIRST_FLOOR_SLAB_WT_SUMMARY18"/>
      <sheetName val="Stilt_Floor_Beam_NUM18"/>
      <sheetName val="STILT_BEAM_NUM18"/>
      <sheetName val="STILT_BEAM_RC18"/>
      <sheetName val="Stilt_wall_Num18"/>
      <sheetName val="STILT_WALL_RC18"/>
      <sheetName val="Z-DETAILS_ABOVE_RAFT_UPTO_+0_19"/>
      <sheetName val="Z-DETAILS_ABOVE_RAFT_UPTO_+_(18"/>
      <sheetName val="TOTAL_CHECK18"/>
      <sheetName val="TYP___wall_Num18"/>
      <sheetName val="Z-DETAILS_TYP__+2_85_TO_+8_8518"/>
      <sheetName val="d-safe_specs17"/>
      <sheetName val="Deduction_of_assets17"/>
      <sheetName val="Blr_hire17"/>
      <sheetName val="PRECAST_lig(tconc_II17"/>
      <sheetName val="VF_Full_Recon17"/>
      <sheetName val="PITP3_COPY17"/>
      <sheetName val="Meas_17"/>
      <sheetName val="Expenses_Actual_Vs__Budgeted17"/>
      <sheetName val="Col_up_to_plinth17"/>
      <sheetName val="MASTER_RATE_ANALYSIS17"/>
      <sheetName val="RMG_-ABS17"/>
      <sheetName val="T_P_-ABS17"/>
      <sheetName val="T_P_-MB17"/>
      <sheetName val="E_P_R-ABS17"/>
      <sheetName val="E__R-MB17"/>
      <sheetName val="Bldg_6-ABS17"/>
      <sheetName val="Bldg_6-MB17"/>
      <sheetName val="Kz_Grid_Press_foundation_ABS17"/>
      <sheetName val="Kz_Grid_Press_foundation_meas17"/>
      <sheetName val="600-1200T__ABS17"/>
      <sheetName val="600-1200T_Meas17"/>
      <sheetName val="BSR-II_ABS17"/>
      <sheetName val="BSR-II_meas17"/>
      <sheetName val="Misc_ABS17"/>
      <sheetName val="Misc_MB17"/>
      <sheetName val="This_Bill17"/>
      <sheetName val="Upto_Previous17"/>
      <sheetName val="Up_to_date17"/>
      <sheetName val="Grand_Abstract17"/>
      <sheetName val="Blank_MB17"/>
      <sheetName val="cement_summary17"/>
      <sheetName val="Reinforcement_Steel17"/>
      <sheetName val="P-I_CEMENT_RECONCILIATION_17"/>
      <sheetName val="Ra-38_area_wise_summary17"/>
      <sheetName val="P-II_Cement_Reconciliation17"/>
      <sheetName val="Ra-16_P-II17"/>
      <sheetName val="RA_16-_GH17"/>
      <sheetName val="Quote_Sheet17"/>
      <sheetName val="RCC,Ret__Wall17"/>
      <sheetName val="Name_List17"/>
      <sheetName val="Intro_17"/>
      <sheetName val="Gate_217"/>
      <sheetName val="Project_Ignite17"/>
      <sheetName val="E_&amp;_R17"/>
      <sheetName val="Customize_Your_Invoice17"/>
      <sheetName val="Misc__Data17"/>
      <sheetName val="beam-reinft-machine_rm17"/>
      <sheetName val="Cash_Flow_Input_Data_ISC17"/>
      <sheetName val="Fin__Assumpt__-_SensitivitieH17"/>
      <sheetName val="공사비_내역_(가)"/>
      <sheetName val="Raw_Data"/>
      <sheetName val="KSt_-_Analysis_"/>
      <sheetName val="Section_Catalogue"/>
      <sheetName val="__¢&amp;ú5#1"/>
      <sheetName val="__¢&amp;???ú5#???????1"/>
      <sheetName val="PRECAST_lightconc-II23"/>
      <sheetName val="Cleaning_&amp;_Grubbing23"/>
      <sheetName val="PRECAST_lightconc_II23"/>
      <sheetName val="College_Details23"/>
      <sheetName val="Personal_23"/>
      <sheetName val="jidal_dam23"/>
      <sheetName val="fran_temp23"/>
      <sheetName val="kona_swit23"/>
      <sheetName val="template_(8)23"/>
      <sheetName val="template_(9)23"/>
      <sheetName val="OVER_HEADS23"/>
      <sheetName val="Cover_Sheet23"/>
      <sheetName val="BOQ_REV_A23"/>
      <sheetName val="PTB_(IO)23"/>
      <sheetName val="BMS_23"/>
      <sheetName val="SPT_vs_PHI23"/>
      <sheetName val="TBAL9697_-group_wise__sdpl23"/>
      <sheetName val="Quantity_Schedule22"/>
      <sheetName val="Revenue__Schedule_22"/>
      <sheetName val="Balance_works_-_Direct_Cost22"/>
      <sheetName val="Balance_works_-_Indirect_Cost22"/>
      <sheetName val="Fund_Plan22"/>
      <sheetName val="Bill_of_Resources22"/>
      <sheetName val="SITE_OVERHEADS21"/>
      <sheetName val="labour_coeff21"/>
      <sheetName val="Expenditure_plan21"/>
      <sheetName val="ORDER_BOOKING21"/>
      <sheetName val="Site_Dev_BOQ21"/>
      <sheetName val="beam-reinft-IIInd_floor21"/>
      <sheetName val="M-Book_for_Conc21"/>
      <sheetName val="M-Book_for_FW21"/>
      <sheetName val="Costing_Upto_Mar'11_(2)21"/>
      <sheetName val="Tender_Summary21"/>
      <sheetName val="TAX_BILLS21"/>
      <sheetName val="CASH_BILLS21"/>
      <sheetName val="LABOUR_BILLS21"/>
      <sheetName val="puch_order21"/>
      <sheetName val="Sheet1_(2)21"/>
      <sheetName val="Boq_Block_A21"/>
      <sheetName val="_24_07_10_RS_&amp;_SECURITY21"/>
      <sheetName val="24_07_10_CIVIL_WET21"/>
      <sheetName val="_24_07_10_CIVIL21"/>
      <sheetName val="_24_07_10_MECH-FAB21"/>
      <sheetName val="_24_07_10_MECH-TANK21"/>
      <sheetName val="_23_07_10_N_SHIFT_MECH-FAB21"/>
      <sheetName val="_23_07_10_N_SHIFT_MECH-TANK21"/>
      <sheetName val="_23_07_10_RS_&amp;_SECURITY21"/>
      <sheetName val="23_07_10_CIVIL_WET21"/>
      <sheetName val="_23_07_10_CIVIL21"/>
      <sheetName val="_23_07_10_MECH-FAB21"/>
      <sheetName val="_23_07_10_MECH-TANK21"/>
      <sheetName val="_22_07_10_N_SHIFT_MECH-FAB21"/>
      <sheetName val="_22_07_10_N_SHIFT_MECH-TANK21"/>
      <sheetName val="_22_07_10_RS_&amp;_SECURITY21"/>
      <sheetName val="22_07_10_CIVIL_WET21"/>
      <sheetName val="_22_07_10_CIVIL21"/>
      <sheetName val="_22_07_10_MECH-FAB21"/>
      <sheetName val="_22_07_10_MECH-TANK21"/>
      <sheetName val="_21_07_10_N_SHIFT_MECH-FAB21"/>
      <sheetName val="_21_07_10_N_SHIFT_MECH-TANK21"/>
      <sheetName val="_21_07_10_RS_&amp;_SECURITY21"/>
      <sheetName val="21_07_10_CIVIL_WET21"/>
      <sheetName val="_21_07_10_CIVIL21"/>
      <sheetName val="_21_07_10_MECH-FAB21"/>
      <sheetName val="_21_07_10_MECH-TANK21"/>
      <sheetName val="_20_07_10_N_SHIFT_MECH-FAB21"/>
      <sheetName val="_20_07_10_N_SHIFT_MECH-TANK21"/>
      <sheetName val="_20_07_10_RS_&amp;_SECURITY21"/>
      <sheetName val="20_07_10_CIVIL_WET21"/>
      <sheetName val="_20_07_10_CIVIL21"/>
      <sheetName val="_20_07_10_MECH-FAB21"/>
      <sheetName val="_20_07_10_MECH-TANK21"/>
      <sheetName val="_19_07_10_N_SHIFT_MECH-FAB21"/>
      <sheetName val="_19_07_10_N_SHIFT_MECH-TANK21"/>
      <sheetName val="_19_07_10_RS_&amp;_SECURITY21"/>
      <sheetName val="19_07_10_CIVIL_WET21"/>
      <sheetName val="_19_07_10_CIVIL21"/>
      <sheetName val="_19_07_10_MECH-FAB21"/>
      <sheetName val="_19_07_10_MECH-TANK21"/>
      <sheetName val="_18_07_10_N_SHIFT_MECH-FAB21"/>
      <sheetName val="_18_07_10_N_SHIFT_MECH-TANK21"/>
      <sheetName val="_18_07_10_RS_&amp;_SECURITY21"/>
      <sheetName val="18_07_10_CIVIL_WET21"/>
      <sheetName val="_18_07_10_CIVIL21"/>
      <sheetName val="_18_07_10_MECH-FAB21"/>
      <sheetName val="_18_07_10_MECH-TANK21"/>
      <sheetName val="_17_07_10_N_SHIFT_MECH-FAB21"/>
      <sheetName val="_17_07_10_N_SHIFT_MECH-TANK21"/>
      <sheetName val="_17_07_10_RS_&amp;_SECURITY21"/>
      <sheetName val="17_07_10_CIVIL_WET21"/>
      <sheetName val="_17_07_10_CIVIL21"/>
      <sheetName val="_17_07_10_MECH-FAB21"/>
      <sheetName val="_17_07_10_MECH-TANK21"/>
      <sheetName val="_16_07_10_N_SHIFT_MECH-FAB20"/>
      <sheetName val="_16_07_10_N_SHIFT_MECH-TANK20"/>
      <sheetName val="_16_07_10_RS_&amp;_SECURITY20"/>
      <sheetName val="16_07_10_CIVIL_WET20"/>
      <sheetName val="_16_07_10_CIVIL20"/>
      <sheetName val="_16_07_10_MECH-FAB20"/>
      <sheetName val="_16_07_10_MECH-TANK20"/>
      <sheetName val="_15_07_10_N_SHIFT_MECH-FAB20"/>
      <sheetName val="_15_07_10_N_SHIFT_MECH-TANK20"/>
      <sheetName val="_15_07_10_RS_&amp;_SECURITY20"/>
      <sheetName val="15_07_10_CIVIL_WET20"/>
      <sheetName val="_15_07_10_CIVIL20"/>
      <sheetName val="_15_07_10_MECH-FAB20"/>
      <sheetName val="_15_07_10_MECH-TANK20"/>
      <sheetName val="_14_07_10_N_SHIFT_MECH-FAB20"/>
      <sheetName val="_14_07_10_N_SHIFT_MECH-TANK20"/>
      <sheetName val="_14_07_10_RS_&amp;_SECURITY20"/>
      <sheetName val="14_07_10_CIVIL_WET20"/>
      <sheetName val="_14_07_10_CIVIL20"/>
      <sheetName val="_14_07_10_MECH-FAB20"/>
      <sheetName val="_14_07_10_MECH-TANK20"/>
      <sheetName val="_13_07_10_N_SHIFT_MECH-FAB20"/>
      <sheetName val="_13_07_10_N_SHIFT_MECH-TANK20"/>
      <sheetName val="_13_07_10_RS_&amp;_SECURITY20"/>
      <sheetName val="13_07_10_CIVIL_WET20"/>
      <sheetName val="_13_07_10_CIVIL20"/>
      <sheetName val="_13_07_10_MECH-FAB20"/>
      <sheetName val="_13_07_10_MECH-TANK20"/>
      <sheetName val="_12_07_10_N_SHIFT_MECH-FAB20"/>
      <sheetName val="_12_07_10_N_SHIFT_MECH-TANK20"/>
      <sheetName val="_12_07_10_RS_&amp;_SECURITY20"/>
      <sheetName val="12_07_10_CIVIL_WET20"/>
      <sheetName val="_12_07_10_CIVIL20"/>
      <sheetName val="_12_07_10_MECH-FAB20"/>
      <sheetName val="_12_07_10_MECH-TANK20"/>
      <sheetName val="_11_07_10_N_SHIFT_MECH-FAB20"/>
      <sheetName val="_11_07_10_N_SHIFT_MECH-TANK20"/>
      <sheetName val="_11_07_10_RS_&amp;_SECURITY20"/>
      <sheetName val="11_07_10_CIVIL_WET20"/>
      <sheetName val="_11_07_10_CIVIL20"/>
      <sheetName val="_11_07_10_MECH-FAB20"/>
      <sheetName val="_11_07_10_MECH-TANK20"/>
      <sheetName val="_10_07_10_N_SHIFT_MECH-FAB20"/>
      <sheetName val="_10_07_10_N_SHIFT_MECH-TANK20"/>
      <sheetName val="_10_07_10_RS_&amp;_SECURITY20"/>
      <sheetName val="10_07_10_CIVIL_WET20"/>
      <sheetName val="_10_07_10_CIVIL20"/>
      <sheetName val="_10_07_10_MECH-FAB20"/>
      <sheetName val="_10_07_10_MECH-TANK20"/>
      <sheetName val="_09_07_10_N_SHIFT_MECH-FAB20"/>
      <sheetName val="_09_07_10_N_SHIFT_MECH-TANK20"/>
      <sheetName val="_09_07_10_RS_&amp;_SECURITY20"/>
      <sheetName val="09_07_10_CIVIL_WET20"/>
      <sheetName val="_09_07_10_CIVIL20"/>
      <sheetName val="_09_07_10_MECH-FAB20"/>
      <sheetName val="_09_07_10_MECH-TANK20"/>
      <sheetName val="_08_07_10_N_SHIFT_MECH-FAB20"/>
      <sheetName val="_08_07_10_N_SHIFT_MECH-TANK20"/>
      <sheetName val="_08_07_10_RS_&amp;_SECURITY20"/>
      <sheetName val="08_07_10_CIVIL_WET20"/>
      <sheetName val="_08_07_10_CIVIL20"/>
      <sheetName val="_08_07_10_MECH-FAB20"/>
      <sheetName val="_08_07_10_MECH-TANK20"/>
      <sheetName val="_07_07_10_N_SHIFT_MECH-FAB20"/>
      <sheetName val="_07_07_10_N_SHIFT_MECH-TANK20"/>
      <sheetName val="_07_07_10_RS_&amp;_SECURITY20"/>
      <sheetName val="07_07_10_CIVIL_WET20"/>
      <sheetName val="_07_07_10_CIVIL20"/>
      <sheetName val="_07_07_10_MECH-FAB20"/>
      <sheetName val="_07_07_10_MECH-TANK20"/>
      <sheetName val="_06_07_10_N_SHIFT_MECH-FAB20"/>
      <sheetName val="_06_07_10_N_SHIFT_MECH-TANK20"/>
      <sheetName val="_06_07_10_RS_&amp;_SECURITY20"/>
      <sheetName val="06_07_10_CIVIL_WET20"/>
      <sheetName val="_06_07_10_CIVIL20"/>
      <sheetName val="_06_07_10_MECH-FAB20"/>
      <sheetName val="_06_07_10_MECH-TANK20"/>
      <sheetName val="_05_07_10_N_SHIFT_MECH-FAB20"/>
      <sheetName val="_05_07_10_N_SHIFT_MECH-TANK20"/>
      <sheetName val="_05_07_10_RS_&amp;_SECURITY20"/>
      <sheetName val="05_07_10_CIVIL_WET20"/>
      <sheetName val="_05_07_10_CIVIL20"/>
      <sheetName val="_05_07_10_MECH-FAB20"/>
      <sheetName val="_05_07_10_MECH-TANK20"/>
      <sheetName val="_04_07_10_N_SHIFT_MECH-FAB20"/>
      <sheetName val="_04_07_10_N_SHIFT_MECH-TANK20"/>
      <sheetName val="_04_07_10_RS_&amp;_SECURITY20"/>
      <sheetName val="04_07_10_CIVIL_WET20"/>
      <sheetName val="_04_07_10_CIVIL20"/>
      <sheetName val="_04_07_10_MECH-FAB20"/>
      <sheetName val="_04_07_10_MECH-TANK20"/>
      <sheetName val="_03_07_10_N_SHIFT_MECH-FAB20"/>
      <sheetName val="_03_07_10_N_SHIFT_MECH-TANK20"/>
      <sheetName val="_03_07_10_RS_&amp;_SECURITY_20"/>
      <sheetName val="03_07_10_CIVIL_WET_20"/>
      <sheetName val="_03_07_10_CIVIL_20"/>
      <sheetName val="_03_07_10_MECH-FAB_20"/>
      <sheetName val="_03_07_10_MECH-TANK_20"/>
      <sheetName val="_02_07_10_N_SHIFT_MECH-FAB_20"/>
      <sheetName val="_02_07_10_N_SHIFT_MECH-TANK_20"/>
      <sheetName val="_02_07_10_RS_&amp;_SECURITY20"/>
      <sheetName val="02_07_10_CIVIL_WET20"/>
      <sheetName val="_02_07_10_CIVIL20"/>
      <sheetName val="_02_07_10_MECH-FAB20"/>
      <sheetName val="_02_07_10_MECH-TANK20"/>
      <sheetName val="_01_07_10_N_SHIFT_MECH-FAB20"/>
      <sheetName val="_01_07_10_N_SHIFT_MECH-TANK20"/>
      <sheetName val="_01_07_10_RS_&amp;_SECURITY20"/>
      <sheetName val="01_07_10_CIVIL_WET20"/>
      <sheetName val="_01_07_10_CIVIL20"/>
      <sheetName val="_01_07_10_MECH-FAB20"/>
      <sheetName val="_01_07_10_MECH-TANK20"/>
      <sheetName val="_30_06_10_N_SHIFT_MECH-FAB20"/>
      <sheetName val="_30_06_10_N_SHIFT_MECH-TANK20"/>
      <sheetName val="scurve_calc_(2)20"/>
      <sheetName val="Meas_-Hotel_Part21"/>
      <sheetName val="BOQ_Direct_selling_cost20"/>
      <sheetName val="Direct_cost_shed_A-2_20"/>
      <sheetName val="Contract_Night_Staff20"/>
      <sheetName val="Contract_Day_Staff20"/>
      <sheetName val="Day_Shift20"/>
      <sheetName val="Night_Shift20"/>
      <sheetName val="Ave_wtd_rates20"/>
      <sheetName val="Material_20"/>
      <sheetName val="Labour_&amp;_Plant20"/>
      <sheetName val="22_12_201121"/>
      <sheetName val="BOQ_(2)21"/>
      <sheetName val="Cashflow_projection20"/>
      <sheetName val="PA-_Consutant_20"/>
      <sheetName val="Civil_Boq20"/>
      <sheetName val="Fee_Rate_Summary20"/>
      <sheetName val="Item-_Compact20"/>
      <sheetName val="final_abstract20"/>
      <sheetName val="TBAL9697__group_wise__sdpl20"/>
      <sheetName val="St_co_91_5lvl20"/>
      <sheetName val="Civil_Works20"/>
      <sheetName val="IO_List20"/>
      <sheetName val="Fill_this_out_first___20"/>
      <sheetName val="Meas__Hotel_Part20"/>
      <sheetName val="INPUT_SHEET20"/>
      <sheetName val="DI_Rate_Analysis21"/>
      <sheetName val="Economic_RisingMain__Ph-I21"/>
      <sheetName val="SP_Break_Up20"/>
      <sheetName val="Labour_productivity20"/>
      <sheetName val="_09_07_10_M顅ᎆ뤀ᨇ԰?缀?20"/>
      <sheetName val="Sales_&amp;_Prod20"/>
      <sheetName val="Cost_Index20"/>
      <sheetName val="cash_in_flow_Summary_JV_20"/>
      <sheetName val="water_prop_20"/>
      <sheetName val="GR_slab-reinft20"/>
      <sheetName val="Staff_Acco_20"/>
      <sheetName val="Rate_analysis-_BOQ_1_20"/>
      <sheetName val="MN_T_B_20"/>
      <sheetName val="Project_Details__20"/>
      <sheetName val="F20_Risk_Analysis20"/>
      <sheetName val="Change_Order_Log20"/>
      <sheetName val="2000_MOR20"/>
      <sheetName val="Driveway_Beams20"/>
      <sheetName val="Structure_Bills_Qty20"/>
      <sheetName val="Prelims_Breakup21"/>
      <sheetName val="INDIGINEOUS_ITEMS_20"/>
      <sheetName val="3cd_Annexure20"/>
      <sheetName val="Rate_Analysis20"/>
      <sheetName val="Fin__Assumpt__-_Sensitivities20"/>
      <sheetName val="Bill_120"/>
      <sheetName val="Bill_220"/>
      <sheetName val="Bill_320"/>
      <sheetName val="Bill_420"/>
      <sheetName val="Bill_520"/>
      <sheetName val="Bill_620"/>
      <sheetName val="Bill_720"/>
      <sheetName val="_09_07_10_M顅ᎆ뤀ᨇ԰20"/>
      <sheetName val="_09_07_10_M顅ᎆ뤀ᨇ԰_缀_20"/>
      <sheetName val="1_Civil-RA20"/>
      <sheetName val="Assumption_Inputs20"/>
      <sheetName val="Phase_120"/>
      <sheetName val="Pacakges_split20"/>
      <sheetName val="DEINKING(ANNEX_1)20"/>
      <sheetName val="AutoOpen_Stub_Data20"/>
      <sheetName val="Eqpmnt_Plng20"/>
      <sheetName val="Debits_as_on_12_04_0819"/>
      <sheetName val="Data_Sheet19"/>
      <sheetName val="T-P1,_FINISHES_WORKING_20"/>
      <sheetName val="Assumption_&amp;_Exclusion20"/>
      <sheetName val="External_Doors20"/>
      <sheetName val="STAFFSCHED_19"/>
      <sheetName val="LABOUR_RATE20"/>
      <sheetName val="Material_Rate20"/>
      <sheetName val="Switch_V1620"/>
      <sheetName val="India_F&amp;S_Template19"/>
      <sheetName val="_bus_bay19"/>
      <sheetName val="doq_419"/>
      <sheetName val="doq_219"/>
      <sheetName val="Grade_Slab_-120"/>
      <sheetName val="Grade_Slab_-220"/>
      <sheetName val="Grade_slab-320"/>
      <sheetName val="Grade_slab_-420"/>
      <sheetName val="Grade_slab_-520"/>
      <sheetName val="Grade_slab_-620"/>
      <sheetName val="Cat_A_Change_Control20"/>
      <sheetName val="Factor_Sheet20"/>
      <sheetName val="Theo_Cons-June'1019"/>
      <sheetName val="11B_19"/>
      <sheetName val="ACAD_Finishes19"/>
      <sheetName val="Site_Details19"/>
      <sheetName val="Site_Area_Statement19"/>
      <sheetName val="Summary_WG19"/>
      <sheetName val="BOQ_LT19"/>
      <sheetName val="14_07_10_CIVIL_W [19"/>
      <sheetName val="AFAS_19"/>
      <sheetName val="RDS_&amp;_WLD19"/>
      <sheetName val="PA_System19"/>
      <sheetName val="Server_&amp;_PAC_Room19"/>
      <sheetName val="HVAC_BOQ19"/>
      <sheetName val="Invoice_Tracker19"/>
      <sheetName val="Income_Statement19"/>
      <sheetName val="Load_Details(B2)19"/>
      <sheetName val="Works_-_Quote_Sheet19"/>
      <sheetName val="BLOCK-A_(MEA_SHEET)19"/>
      <sheetName val="Cost_Basis18"/>
      <sheetName val="Top_Sheet19"/>
      <sheetName val="Col_NUM19"/>
      <sheetName val="COLUMN_RC_19"/>
      <sheetName val="STILT_Floor_Slab_NUM19"/>
      <sheetName val="First_Floor_Slab_RC19"/>
      <sheetName val="FIRST_FLOOR_SLAB_WT_SUMMARY19"/>
      <sheetName val="Stilt_Floor_Beam_NUM19"/>
      <sheetName val="STILT_BEAM_NUM19"/>
      <sheetName val="STILT_BEAM_RC19"/>
      <sheetName val="Stilt_wall_Num19"/>
      <sheetName val="STILT_WALL_RC19"/>
      <sheetName val="Z-DETAILS_ABOVE_RAFT_UPTO_+0_20"/>
      <sheetName val="Z-DETAILS_ABOVE_RAFT_UPTO_+_(19"/>
      <sheetName val="TOTAL_CHECK19"/>
      <sheetName val="TYP___wall_Num19"/>
      <sheetName val="Z-DETAILS_TYP__+2_85_TO_+8_8519"/>
      <sheetName val="d-safe_specs18"/>
      <sheetName val="Deduction_of_assets18"/>
      <sheetName val="Blr_hire18"/>
      <sheetName val="PRECAST_lig(tconc_II18"/>
      <sheetName val="VF_Full_Recon18"/>
      <sheetName val="PITP3_COPY18"/>
      <sheetName val="Meas_18"/>
      <sheetName val="Expenses_Actual_Vs__Budgeted18"/>
      <sheetName val="Col_up_to_plinth18"/>
      <sheetName val="MASTER_RATE_ANALYSIS18"/>
      <sheetName val="RMG_-ABS18"/>
      <sheetName val="T_P_-ABS18"/>
      <sheetName val="T_P_-MB18"/>
      <sheetName val="E_P_R-ABS18"/>
      <sheetName val="E__R-MB18"/>
      <sheetName val="Bldg_6-ABS18"/>
      <sheetName val="Bldg_6-MB18"/>
      <sheetName val="Kz_Grid_Press_foundation_ABS18"/>
      <sheetName val="Kz_Grid_Press_foundation_meas18"/>
      <sheetName val="600-1200T__ABS18"/>
      <sheetName val="600-1200T_Meas18"/>
      <sheetName val="BSR-II_ABS18"/>
      <sheetName val="BSR-II_meas18"/>
      <sheetName val="Misc_ABS18"/>
      <sheetName val="Misc_MB18"/>
      <sheetName val="This_Bill18"/>
      <sheetName val="Upto_Previous18"/>
      <sheetName val="Up_to_date18"/>
      <sheetName val="Grand_Abstract18"/>
      <sheetName val="Blank_MB18"/>
      <sheetName val="cement_summary18"/>
      <sheetName val="Reinforcement_Steel18"/>
      <sheetName val="P-I_CEMENT_RECONCILIATION_18"/>
      <sheetName val="Ra-38_area_wise_summary18"/>
      <sheetName val="P-II_Cement_Reconciliation18"/>
      <sheetName val="Ra-16_P-II18"/>
      <sheetName val="RA_16-_GH18"/>
      <sheetName val="Quote_Sheet18"/>
      <sheetName val="RCC,Ret__Wall18"/>
      <sheetName val="Name_List18"/>
      <sheetName val="Intro_18"/>
      <sheetName val="Gate_218"/>
      <sheetName val="Project_Ignite18"/>
      <sheetName val="E_&amp;_R18"/>
      <sheetName val="Customize_Your_Invoice18"/>
      <sheetName val="Misc__Data18"/>
      <sheetName val="beam-reinft-machine_rm18"/>
      <sheetName val="Cash_Flow_Input_Data_ISC18"/>
      <sheetName val="Fin__Assumpt__-_SensitivitieH18"/>
      <sheetName val="공사비_내역_(가)1"/>
      <sheetName val="Raw_Data1"/>
      <sheetName val="KSt_-_Analysis_1"/>
      <sheetName val="Section_Catalogue1"/>
      <sheetName val="__¢&amp;ú5#2"/>
      <sheetName val="__¢&amp;???ú5#???????2"/>
      <sheetName val="PRECAST_lightconc-II24"/>
      <sheetName val="Cleaning_&amp;_Grubbing24"/>
      <sheetName val="PRECAST_lightconc_II24"/>
      <sheetName val="College_Details24"/>
      <sheetName val="Personal_24"/>
      <sheetName val="jidal_dam24"/>
      <sheetName val="fran_temp24"/>
      <sheetName val="kona_swit24"/>
      <sheetName val="template_(8)24"/>
      <sheetName val="template_(9)24"/>
      <sheetName val="OVER_HEADS24"/>
      <sheetName val="Cover_Sheet24"/>
      <sheetName val="BOQ_REV_A24"/>
      <sheetName val="PTB_(IO)24"/>
      <sheetName val="BMS_24"/>
      <sheetName val="SPT_vs_PHI24"/>
      <sheetName val="TBAL9697_-group_wise__sdpl24"/>
      <sheetName val="Quantity_Schedule23"/>
      <sheetName val="Revenue__Schedule_23"/>
      <sheetName val="Balance_works_-_Direct_Cost23"/>
      <sheetName val="Balance_works_-_Indirect_Cost23"/>
      <sheetName val="Fund_Plan23"/>
      <sheetName val="Bill_of_Resources23"/>
      <sheetName val="SITE_OVERHEADS22"/>
      <sheetName val="labour_coeff22"/>
      <sheetName val="Expenditure_plan22"/>
      <sheetName val="ORDER_BOOKING22"/>
      <sheetName val="Site_Dev_BOQ22"/>
      <sheetName val="beam-reinft-IIInd_floor22"/>
      <sheetName val="M-Book_for_Conc22"/>
      <sheetName val="M-Book_for_FW22"/>
      <sheetName val="Costing_Upto_Mar'11_(2)22"/>
      <sheetName val="Tender_Summary22"/>
      <sheetName val="TAX_BILLS22"/>
      <sheetName val="CASH_BILLS22"/>
      <sheetName val="LABOUR_BILLS22"/>
      <sheetName val="puch_order22"/>
      <sheetName val="Sheet1_(2)22"/>
      <sheetName val="Boq_Block_A22"/>
      <sheetName val="_24_07_10_RS_&amp;_SECURITY22"/>
      <sheetName val="24_07_10_CIVIL_WET22"/>
      <sheetName val="_24_07_10_CIVIL22"/>
      <sheetName val="_24_07_10_MECH-FAB22"/>
      <sheetName val="_24_07_10_MECH-TANK22"/>
      <sheetName val="_23_07_10_N_SHIFT_MECH-FAB22"/>
      <sheetName val="_23_07_10_N_SHIFT_MECH-TANK22"/>
      <sheetName val="_23_07_10_RS_&amp;_SECURITY22"/>
      <sheetName val="23_07_10_CIVIL_WET22"/>
      <sheetName val="_23_07_10_CIVIL22"/>
      <sheetName val="_23_07_10_MECH-FAB22"/>
      <sheetName val="_23_07_10_MECH-TANK22"/>
      <sheetName val="_22_07_10_N_SHIFT_MECH-FAB22"/>
      <sheetName val="_22_07_10_N_SHIFT_MECH-TANK22"/>
      <sheetName val="_22_07_10_RS_&amp;_SECURITY22"/>
      <sheetName val="22_07_10_CIVIL_WET22"/>
      <sheetName val="_22_07_10_CIVIL22"/>
      <sheetName val="_22_07_10_MECH-FAB22"/>
      <sheetName val="_22_07_10_MECH-TANK22"/>
      <sheetName val="_21_07_10_N_SHIFT_MECH-FAB22"/>
      <sheetName val="_21_07_10_N_SHIFT_MECH-TANK22"/>
      <sheetName val="_21_07_10_RS_&amp;_SECURITY22"/>
      <sheetName val="21_07_10_CIVIL_WET22"/>
      <sheetName val="_21_07_10_CIVIL22"/>
      <sheetName val="_21_07_10_MECH-FAB22"/>
      <sheetName val="_21_07_10_MECH-TANK22"/>
      <sheetName val="_20_07_10_N_SHIFT_MECH-FAB22"/>
      <sheetName val="_20_07_10_N_SHIFT_MECH-TANK22"/>
      <sheetName val="_20_07_10_RS_&amp;_SECURITY22"/>
      <sheetName val="20_07_10_CIVIL_WET22"/>
      <sheetName val="_20_07_10_CIVIL22"/>
      <sheetName val="_20_07_10_MECH-FAB22"/>
      <sheetName val="_20_07_10_MECH-TANK22"/>
      <sheetName val="_19_07_10_N_SHIFT_MECH-FAB22"/>
      <sheetName val="_19_07_10_N_SHIFT_MECH-TANK22"/>
      <sheetName val="_19_07_10_RS_&amp;_SECURITY22"/>
      <sheetName val="19_07_10_CIVIL_WET22"/>
      <sheetName val="_19_07_10_CIVIL22"/>
      <sheetName val="_19_07_10_MECH-FAB22"/>
      <sheetName val="_19_07_10_MECH-TANK22"/>
      <sheetName val="_18_07_10_N_SHIFT_MECH-FAB22"/>
      <sheetName val="_18_07_10_N_SHIFT_MECH-TANK22"/>
      <sheetName val="_18_07_10_RS_&amp;_SECURITY22"/>
      <sheetName val="18_07_10_CIVIL_WET22"/>
      <sheetName val="_18_07_10_CIVIL22"/>
      <sheetName val="_18_07_10_MECH-FAB22"/>
      <sheetName val="_18_07_10_MECH-TANK22"/>
      <sheetName val="_17_07_10_N_SHIFT_MECH-FAB22"/>
      <sheetName val="_17_07_10_N_SHIFT_MECH-TANK22"/>
      <sheetName val="_17_07_10_RS_&amp;_SECURITY22"/>
      <sheetName val="17_07_10_CIVIL_WET22"/>
      <sheetName val="_17_07_10_CIVIL22"/>
      <sheetName val="_17_07_10_MECH-FAB22"/>
      <sheetName val="_17_07_10_MECH-TANK22"/>
      <sheetName val="_16_07_10_N_SHIFT_MECH-FAB21"/>
      <sheetName val="_16_07_10_N_SHIFT_MECH-TANK21"/>
      <sheetName val="_16_07_10_RS_&amp;_SECURITY21"/>
      <sheetName val="16_07_10_CIVIL_WET21"/>
      <sheetName val="_16_07_10_CIVIL21"/>
      <sheetName val="_16_07_10_MECH-FAB21"/>
      <sheetName val="_16_07_10_MECH-TANK21"/>
      <sheetName val="_15_07_10_N_SHIFT_MECH-FAB21"/>
      <sheetName val="_15_07_10_N_SHIFT_MECH-TANK21"/>
      <sheetName val="_15_07_10_RS_&amp;_SECURITY21"/>
      <sheetName val="15_07_10_CIVIL_WET21"/>
      <sheetName val="_15_07_10_CIVIL21"/>
      <sheetName val="_15_07_10_MECH-FAB21"/>
      <sheetName val="_15_07_10_MECH-TANK21"/>
      <sheetName val="_14_07_10_N_SHIFT_MECH-FAB21"/>
      <sheetName val="_14_07_10_N_SHIFT_MECH-TANK21"/>
      <sheetName val="_14_07_10_RS_&amp;_SECURITY21"/>
      <sheetName val="14_07_10_CIVIL_WET21"/>
      <sheetName val="_14_07_10_CIVIL21"/>
      <sheetName val="_14_07_10_MECH-FAB21"/>
      <sheetName val="_14_07_10_MECH-TANK21"/>
      <sheetName val="_13_07_10_N_SHIFT_MECH-FAB21"/>
      <sheetName val="_13_07_10_N_SHIFT_MECH-TANK21"/>
      <sheetName val="_13_07_10_RS_&amp;_SECURITY21"/>
      <sheetName val="13_07_10_CIVIL_WET21"/>
      <sheetName val="_13_07_10_CIVIL21"/>
      <sheetName val="_13_07_10_MECH-FAB21"/>
      <sheetName val="_13_07_10_MECH-TANK21"/>
      <sheetName val="_12_07_10_N_SHIFT_MECH-FAB21"/>
      <sheetName val="_12_07_10_N_SHIFT_MECH-TANK21"/>
      <sheetName val="_12_07_10_RS_&amp;_SECURITY21"/>
      <sheetName val="12_07_10_CIVIL_WET21"/>
      <sheetName val="_12_07_10_CIVIL21"/>
      <sheetName val="_12_07_10_MECH-FAB21"/>
      <sheetName val="_12_07_10_MECH-TANK21"/>
      <sheetName val="_11_07_10_N_SHIFT_MECH-FAB21"/>
      <sheetName val="_11_07_10_N_SHIFT_MECH-TANK21"/>
      <sheetName val="_11_07_10_RS_&amp;_SECURITY21"/>
      <sheetName val="11_07_10_CIVIL_WET21"/>
      <sheetName val="_11_07_10_CIVIL21"/>
      <sheetName val="_11_07_10_MECH-FAB21"/>
      <sheetName val="_11_07_10_MECH-TANK21"/>
      <sheetName val="_10_07_10_N_SHIFT_MECH-FAB21"/>
      <sheetName val="_10_07_10_N_SHIFT_MECH-TANK21"/>
      <sheetName val="_10_07_10_RS_&amp;_SECURITY21"/>
      <sheetName val="10_07_10_CIVIL_WET21"/>
      <sheetName val="_10_07_10_CIVIL21"/>
      <sheetName val="_10_07_10_MECH-FAB21"/>
      <sheetName val="_10_07_10_MECH-TANK21"/>
      <sheetName val="_09_07_10_N_SHIFT_MECH-FAB21"/>
      <sheetName val="_09_07_10_N_SHIFT_MECH-TANK21"/>
      <sheetName val="_09_07_10_RS_&amp;_SECURITY21"/>
      <sheetName val="09_07_10_CIVIL_WET21"/>
      <sheetName val="_09_07_10_CIVIL21"/>
      <sheetName val="_09_07_10_MECH-FAB21"/>
      <sheetName val="_09_07_10_MECH-TANK21"/>
      <sheetName val="_08_07_10_N_SHIFT_MECH-FAB21"/>
      <sheetName val="_08_07_10_N_SHIFT_MECH-TANK21"/>
      <sheetName val="_08_07_10_RS_&amp;_SECURITY21"/>
      <sheetName val="08_07_10_CIVIL_WET21"/>
      <sheetName val="_08_07_10_CIVIL21"/>
      <sheetName val="_08_07_10_MECH-FAB21"/>
      <sheetName val="_08_07_10_MECH-TANK21"/>
      <sheetName val="_07_07_10_N_SHIFT_MECH-FAB21"/>
      <sheetName val="_07_07_10_N_SHIFT_MECH-TANK21"/>
      <sheetName val="_07_07_10_RS_&amp;_SECURITY21"/>
      <sheetName val="07_07_10_CIVIL_WET21"/>
      <sheetName val="_07_07_10_CIVIL21"/>
      <sheetName val="_07_07_10_MECH-FAB21"/>
      <sheetName val="_07_07_10_MECH-TANK21"/>
      <sheetName val="_06_07_10_N_SHIFT_MECH-FAB21"/>
      <sheetName val="_06_07_10_N_SHIFT_MECH-TANK21"/>
      <sheetName val="_06_07_10_RS_&amp;_SECURITY21"/>
      <sheetName val="06_07_10_CIVIL_WET21"/>
      <sheetName val="_06_07_10_CIVIL21"/>
      <sheetName val="_06_07_10_MECH-FAB21"/>
      <sheetName val="_06_07_10_MECH-TANK21"/>
      <sheetName val="_05_07_10_N_SHIFT_MECH-FAB21"/>
      <sheetName val="_05_07_10_N_SHIFT_MECH-TANK21"/>
      <sheetName val="_05_07_10_RS_&amp;_SECURITY21"/>
      <sheetName val="05_07_10_CIVIL_WET21"/>
      <sheetName val="_05_07_10_CIVIL21"/>
      <sheetName val="_05_07_10_MECH-FAB21"/>
      <sheetName val="_05_07_10_MECH-TANK21"/>
      <sheetName val="_04_07_10_N_SHIFT_MECH-FAB21"/>
      <sheetName val="_04_07_10_N_SHIFT_MECH-TANK21"/>
      <sheetName val="_04_07_10_RS_&amp;_SECURITY21"/>
      <sheetName val="04_07_10_CIVIL_WET21"/>
      <sheetName val="_04_07_10_CIVIL21"/>
      <sheetName val="_04_07_10_MECH-FAB21"/>
      <sheetName val="_04_07_10_MECH-TANK21"/>
      <sheetName val="_03_07_10_N_SHIFT_MECH-FAB21"/>
      <sheetName val="_03_07_10_N_SHIFT_MECH-TANK21"/>
      <sheetName val="_03_07_10_RS_&amp;_SECURITY_21"/>
      <sheetName val="03_07_10_CIVIL_WET_21"/>
      <sheetName val="_03_07_10_CIVIL_21"/>
      <sheetName val="_03_07_10_MECH-FAB_21"/>
      <sheetName val="_03_07_10_MECH-TANK_21"/>
      <sheetName val="_02_07_10_N_SHIFT_MECH-FAB_21"/>
      <sheetName val="_02_07_10_N_SHIFT_MECH-TANK_21"/>
      <sheetName val="_02_07_10_RS_&amp;_SECURITY21"/>
      <sheetName val="02_07_10_CIVIL_WET21"/>
      <sheetName val="_02_07_10_CIVIL21"/>
      <sheetName val="_02_07_10_MECH-FAB21"/>
      <sheetName val="_02_07_10_MECH-TANK21"/>
      <sheetName val="_01_07_10_N_SHIFT_MECH-FAB21"/>
      <sheetName val="_01_07_10_N_SHIFT_MECH-TANK21"/>
      <sheetName val="_01_07_10_RS_&amp;_SECURITY21"/>
      <sheetName val="01_07_10_CIVIL_WET21"/>
      <sheetName val="_01_07_10_CIVIL21"/>
      <sheetName val="_01_07_10_MECH-FAB21"/>
      <sheetName val="_01_07_10_MECH-TANK21"/>
      <sheetName val="_30_06_10_N_SHIFT_MECH-FAB21"/>
      <sheetName val="_30_06_10_N_SHIFT_MECH-TANK21"/>
      <sheetName val="scurve_calc_(2)21"/>
      <sheetName val="Meas_-Hotel_Part22"/>
      <sheetName val="BOQ_Direct_selling_cost21"/>
      <sheetName val="Direct_cost_shed_A-2_21"/>
      <sheetName val="Contract_Night_Staff21"/>
      <sheetName val="Contract_Day_Staff21"/>
      <sheetName val="Day_Shift21"/>
      <sheetName val="Night_Shift21"/>
      <sheetName val="Ave_wtd_rates21"/>
      <sheetName val="Material_21"/>
      <sheetName val="Labour_&amp;_Plant21"/>
      <sheetName val="22_12_201122"/>
      <sheetName val="BOQ_(2)22"/>
      <sheetName val="Cashflow_projection21"/>
      <sheetName val="PA-_Consutant_21"/>
      <sheetName val="Civil_Boq21"/>
      <sheetName val="Fee_Rate_Summary21"/>
      <sheetName val="Item-_Compact21"/>
      <sheetName val="final_abstract21"/>
      <sheetName val="TBAL9697__group_wise__sdpl21"/>
      <sheetName val="St_co_91_5lvl21"/>
      <sheetName val="Civil_Works21"/>
      <sheetName val="IO_List21"/>
      <sheetName val="Fill_this_out_first___21"/>
      <sheetName val="Meas__Hotel_Part21"/>
      <sheetName val="INPUT_SHEET21"/>
      <sheetName val="DI_Rate_Analysis22"/>
      <sheetName val="Economic_RisingMain__Ph-I22"/>
      <sheetName val="SP_Break_Up21"/>
      <sheetName val="Labour_productivity21"/>
      <sheetName val="_09_07_10_M顅ᎆ뤀ᨇ԰?缀?21"/>
      <sheetName val="Sales_&amp;_Prod21"/>
      <sheetName val="Cost_Index21"/>
      <sheetName val="cash_in_flow_Summary_JV_21"/>
      <sheetName val="water_prop_21"/>
      <sheetName val="GR_slab-reinft21"/>
      <sheetName val="Staff_Acco_21"/>
      <sheetName val="Rate_analysis-_BOQ_1_21"/>
      <sheetName val="MN_T_B_21"/>
      <sheetName val="Project_Details__21"/>
      <sheetName val="F20_Risk_Analysis21"/>
      <sheetName val="Change_Order_Log21"/>
      <sheetName val="2000_MOR21"/>
      <sheetName val="Driveway_Beams21"/>
      <sheetName val="Structure_Bills_Qty21"/>
      <sheetName val="Prelims_Breakup22"/>
      <sheetName val="INDIGINEOUS_ITEMS_21"/>
      <sheetName val="3cd_Annexure21"/>
      <sheetName val="Rate_Analysis21"/>
      <sheetName val="Fin__Assumpt__-_Sensitivities21"/>
      <sheetName val="Bill_121"/>
      <sheetName val="Bill_221"/>
      <sheetName val="Bill_321"/>
      <sheetName val="Bill_421"/>
      <sheetName val="Bill_521"/>
      <sheetName val="Bill_621"/>
      <sheetName val="Bill_721"/>
      <sheetName val="_09_07_10_M顅ᎆ뤀ᨇ԰21"/>
      <sheetName val="_09_07_10_M顅ᎆ뤀ᨇ԰_缀_21"/>
      <sheetName val="1_Civil-RA21"/>
      <sheetName val="Assumption_Inputs21"/>
      <sheetName val="Phase_121"/>
      <sheetName val="Pacakges_split21"/>
      <sheetName val="DEINKING(ANNEX_1)21"/>
      <sheetName val="AutoOpen_Stub_Data21"/>
      <sheetName val="Eqpmnt_Plng21"/>
      <sheetName val="Debits_as_on_12_04_0820"/>
      <sheetName val="Data_Sheet20"/>
      <sheetName val="T-P1,_FINISHES_WORKING_21"/>
      <sheetName val="Assumption_&amp;_Exclusion21"/>
      <sheetName val="External_Doors21"/>
      <sheetName val="STAFFSCHED_20"/>
      <sheetName val="LABOUR_RATE21"/>
      <sheetName val="Material_Rate21"/>
      <sheetName val="Switch_V1621"/>
      <sheetName val="India_F&amp;S_Template20"/>
      <sheetName val="_bus_bay20"/>
      <sheetName val="doq_420"/>
      <sheetName val="doq_220"/>
      <sheetName val="Grade_Slab_-121"/>
      <sheetName val="Grade_Slab_-221"/>
      <sheetName val="Grade_slab-321"/>
      <sheetName val="Grade_slab_-421"/>
      <sheetName val="Grade_slab_-521"/>
      <sheetName val="Grade_slab_-621"/>
      <sheetName val="Cat_A_Change_Control21"/>
      <sheetName val="Factor_Sheet21"/>
      <sheetName val="Theo_Cons-June'1020"/>
      <sheetName val="11B_20"/>
      <sheetName val="ACAD_Finishes20"/>
      <sheetName val="Site_Details20"/>
      <sheetName val="Site_Area_Statement20"/>
      <sheetName val="Summary_WG20"/>
      <sheetName val="BOQ_LT20"/>
      <sheetName val="14_07_10_CIVIL_W [20"/>
      <sheetName val="AFAS_20"/>
      <sheetName val="RDS_&amp;_WLD20"/>
      <sheetName val="PA_System20"/>
      <sheetName val="Server_&amp;_PAC_Room20"/>
      <sheetName val="HVAC_BOQ20"/>
      <sheetName val="Invoice_Tracker20"/>
      <sheetName val="Income_Statement20"/>
      <sheetName val="Load_Details(B2)20"/>
      <sheetName val="Works_-_Quote_Sheet20"/>
      <sheetName val="BLOCK-A_(MEA_SHEET)20"/>
      <sheetName val="Cost_Basis19"/>
      <sheetName val="Top_Sheet20"/>
      <sheetName val="Col_NUM20"/>
      <sheetName val="COLUMN_RC_20"/>
      <sheetName val="STILT_Floor_Slab_NUM20"/>
      <sheetName val="First_Floor_Slab_RC20"/>
      <sheetName val="FIRST_FLOOR_SLAB_WT_SUMMARY20"/>
      <sheetName val="Stilt_Floor_Beam_NUM20"/>
      <sheetName val="STILT_BEAM_NUM20"/>
      <sheetName val="STILT_BEAM_RC20"/>
      <sheetName val="Stilt_wall_Num20"/>
      <sheetName val="STILT_WALL_RC20"/>
      <sheetName val="Z-DETAILS_ABOVE_RAFT_UPTO_+0_21"/>
      <sheetName val="Z-DETAILS_ABOVE_RAFT_UPTO_+_(20"/>
      <sheetName val="TOTAL_CHECK20"/>
      <sheetName val="TYP___wall_Num20"/>
      <sheetName val="Z-DETAILS_TYP__+2_85_TO_+8_8520"/>
      <sheetName val="d-safe_specs19"/>
      <sheetName val="Deduction_of_assets19"/>
      <sheetName val="Blr_hire19"/>
      <sheetName val="PRECAST_lig(tconc_II19"/>
      <sheetName val="VF_Full_Recon19"/>
      <sheetName val="PITP3_COPY19"/>
      <sheetName val="Meas_19"/>
      <sheetName val="Expenses_Actual_Vs__Budgeted19"/>
      <sheetName val="Col_up_to_plinth19"/>
      <sheetName val="MASTER_RATE_ANALYSIS19"/>
      <sheetName val="RMG_-ABS19"/>
      <sheetName val="T_P_-ABS19"/>
      <sheetName val="T_P_-MB19"/>
      <sheetName val="E_P_R-ABS19"/>
      <sheetName val="E__R-MB19"/>
      <sheetName val="Bldg_6-ABS19"/>
      <sheetName val="Bldg_6-MB19"/>
      <sheetName val="Kz_Grid_Press_foundation_ABS19"/>
      <sheetName val="Kz_Grid_Press_foundation_meas19"/>
      <sheetName val="600-1200T__ABS19"/>
      <sheetName val="600-1200T_Meas19"/>
      <sheetName val="BSR-II_ABS19"/>
      <sheetName val="BSR-II_meas19"/>
      <sheetName val="Misc_ABS19"/>
      <sheetName val="Misc_MB19"/>
      <sheetName val="This_Bill19"/>
      <sheetName val="Upto_Previous19"/>
      <sheetName val="Up_to_date19"/>
      <sheetName val="Grand_Abstract19"/>
      <sheetName val="Blank_MB19"/>
      <sheetName val="cement_summary19"/>
      <sheetName val="Reinforcement_Steel19"/>
      <sheetName val="P-I_CEMENT_RECONCILIATION_19"/>
      <sheetName val="Ra-38_area_wise_summary19"/>
      <sheetName val="P-II_Cement_Reconciliation19"/>
      <sheetName val="Ra-16_P-II19"/>
      <sheetName val="RA_16-_GH19"/>
      <sheetName val="Quote_Sheet19"/>
      <sheetName val="RCC,Ret__Wall19"/>
      <sheetName val="Name_List19"/>
      <sheetName val="Intro_19"/>
      <sheetName val="Gate_219"/>
      <sheetName val="Project_Ignite19"/>
      <sheetName val="E_&amp;_R19"/>
      <sheetName val="Customize_Your_Invoice19"/>
      <sheetName val="Misc__Data19"/>
      <sheetName val="beam-reinft-machine_rm19"/>
      <sheetName val="Cash_Flow_Input_Data_ISC19"/>
      <sheetName val="Fin__Assumpt__-_SensitivitieH19"/>
      <sheetName val="공사비_내역_(가)2"/>
      <sheetName val="Raw_Data2"/>
      <sheetName val="KSt_-_Analysis_2"/>
      <sheetName val="Section_Catalogue2"/>
      <sheetName val="__¢&amp;ú5#3"/>
      <sheetName val="__¢&amp;???ú5#???????3"/>
      <sheetName val="PRECAST_lightconc-II26"/>
      <sheetName val="Cleaning_&amp;_Grubbing26"/>
      <sheetName val="PRECAST_lightconc_II26"/>
      <sheetName val="College_Details26"/>
      <sheetName val="Personal_26"/>
      <sheetName val="jidal_dam26"/>
      <sheetName val="fran_temp26"/>
      <sheetName val="kona_swit26"/>
      <sheetName val="template_(8)26"/>
      <sheetName val="template_(9)26"/>
      <sheetName val="OVER_HEADS26"/>
      <sheetName val="Cover_Sheet26"/>
      <sheetName val="BOQ_REV_A26"/>
      <sheetName val="PTB_(IO)26"/>
      <sheetName val="BMS_26"/>
      <sheetName val="SPT_vs_PHI26"/>
      <sheetName val="TBAL9697_-group_wise__sdpl26"/>
      <sheetName val="Quantity_Schedule25"/>
      <sheetName val="Revenue__Schedule_25"/>
      <sheetName val="Balance_works_-_Direct_Cost25"/>
      <sheetName val="Balance_works_-_Indirect_Cost25"/>
      <sheetName val="Fund_Plan25"/>
      <sheetName val="Bill_of_Resources25"/>
      <sheetName val="SITE_OVERHEADS24"/>
      <sheetName val="labour_coeff24"/>
      <sheetName val="Expenditure_plan24"/>
      <sheetName val="ORDER_BOOKING24"/>
      <sheetName val="Site_Dev_BOQ24"/>
      <sheetName val="beam-reinft-IIInd_floor24"/>
      <sheetName val="M-Book_for_Conc24"/>
      <sheetName val="M-Book_for_FW24"/>
      <sheetName val="Costing_Upto_Mar'11_(2)24"/>
      <sheetName val="Tender_Summary24"/>
      <sheetName val="TAX_BILLS24"/>
      <sheetName val="CASH_BILLS24"/>
      <sheetName val="LABOUR_BILLS24"/>
      <sheetName val="puch_order24"/>
      <sheetName val="Sheet1_(2)24"/>
      <sheetName val="Boq_Block_A24"/>
      <sheetName val="_24_07_10_RS_&amp;_SECURITY24"/>
      <sheetName val="24_07_10_CIVIL_WET24"/>
      <sheetName val="_24_07_10_CIVIL24"/>
      <sheetName val="_24_07_10_MECH-FAB24"/>
      <sheetName val="_24_07_10_MECH-TANK24"/>
      <sheetName val="_23_07_10_N_SHIFT_MECH-FAB24"/>
      <sheetName val="_23_07_10_N_SHIFT_MECH-TANK24"/>
      <sheetName val="_23_07_10_RS_&amp;_SECURITY24"/>
      <sheetName val="23_07_10_CIVIL_WET24"/>
      <sheetName val="_23_07_10_CIVIL24"/>
      <sheetName val="_23_07_10_MECH-FAB24"/>
      <sheetName val="_23_07_10_MECH-TANK24"/>
      <sheetName val="_22_07_10_N_SHIFT_MECH-FAB24"/>
      <sheetName val="_22_07_10_N_SHIFT_MECH-TANK24"/>
      <sheetName val="_22_07_10_RS_&amp;_SECURITY24"/>
      <sheetName val="22_07_10_CIVIL_WET24"/>
      <sheetName val="_22_07_10_CIVIL24"/>
      <sheetName val="_22_07_10_MECH-FAB24"/>
      <sheetName val="_22_07_10_MECH-TANK24"/>
      <sheetName val="_21_07_10_N_SHIFT_MECH-FAB24"/>
      <sheetName val="_21_07_10_N_SHIFT_MECH-TANK24"/>
      <sheetName val="_21_07_10_RS_&amp;_SECURITY24"/>
      <sheetName val="21_07_10_CIVIL_WET24"/>
      <sheetName val="_21_07_10_CIVIL24"/>
      <sheetName val="_21_07_10_MECH-FAB24"/>
      <sheetName val="_21_07_10_MECH-TANK24"/>
      <sheetName val="_20_07_10_N_SHIFT_MECH-FAB24"/>
      <sheetName val="_20_07_10_N_SHIFT_MECH-TANK24"/>
      <sheetName val="_20_07_10_RS_&amp;_SECURITY24"/>
      <sheetName val="20_07_10_CIVIL_WET24"/>
      <sheetName val="_20_07_10_CIVIL24"/>
      <sheetName val="_20_07_10_MECH-FAB24"/>
      <sheetName val="_20_07_10_MECH-TANK24"/>
      <sheetName val="_19_07_10_N_SHIFT_MECH-FAB24"/>
      <sheetName val="_19_07_10_N_SHIFT_MECH-TANK24"/>
      <sheetName val="_19_07_10_RS_&amp;_SECURITY24"/>
      <sheetName val="19_07_10_CIVIL_WET24"/>
      <sheetName val="_19_07_10_CIVIL24"/>
      <sheetName val="_19_07_10_MECH-FAB24"/>
      <sheetName val="_19_07_10_MECH-TANK24"/>
      <sheetName val="_18_07_10_N_SHIFT_MECH-FAB24"/>
      <sheetName val="_18_07_10_N_SHIFT_MECH-TANK24"/>
      <sheetName val="_18_07_10_RS_&amp;_SECURITY24"/>
      <sheetName val="18_07_10_CIVIL_WET24"/>
      <sheetName val="_18_07_10_CIVIL24"/>
      <sheetName val="_18_07_10_MECH-FAB24"/>
      <sheetName val="_18_07_10_MECH-TANK24"/>
      <sheetName val="_17_07_10_N_SHIFT_MECH-FAB24"/>
      <sheetName val="_17_07_10_N_SHIFT_MECH-TANK24"/>
      <sheetName val="_17_07_10_RS_&amp;_SECURITY24"/>
      <sheetName val="17_07_10_CIVIL_WET24"/>
      <sheetName val="_17_07_10_CIVIL24"/>
      <sheetName val="_17_07_10_MECH-FAB24"/>
      <sheetName val="_17_07_10_MECH-TANK24"/>
      <sheetName val="_16_07_10_N_SHIFT_MECH-FAB23"/>
      <sheetName val="_16_07_10_N_SHIFT_MECH-TANK23"/>
      <sheetName val="_16_07_10_RS_&amp;_SECURITY23"/>
      <sheetName val="16_07_10_CIVIL_WET23"/>
      <sheetName val="_16_07_10_CIVIL23"/>
      <sheetName val="_16_07_10_MECH-FAB23"/>
      <sheetName val="_16_07_10_MECH-TANK23"/>
      <sheetName val="_15_07_10_N_SHIFT_MECH-FAB23"/>
      <sheetName val="_15_07_10_N_SHIFT_MECH-TANK23"/>
      <sheetName val="_15_07_10_RS_&amp;_SECURITY23"/>
      <sheetName val="15_07_10_CIVIL_WET23"/>
      <sheetName val="_15_07_10_CIVIL23"/>
      <sheetName val="_15_07_10_MECH-FAB23"/>
      <sheetName val="_15_07_10_MECH-TANK23"/>
      <sheetName val="_14_07_10_N_SHIFT_MECH-FAB23"/>
      <sheetName val="_14_07_10_N_SHIFT_MECH-TANK23"/>
      <sheetName val="_14_07_10_RS_&amp;_SECURITY23"/>
      <sheetName val="14_07_10_CIVIL_WET23"/>
      <sheetName val="_14_07_10_CIVIL23"/>
      <sheetName val="_14_07_10_MECH-FAB23"/>
      <sheetName val="_14_07_10_MECH-TANK23"/>
      <sheetName val="_13_07_10_N_SHIFT_MECH-FAB23"/>
      <sheetName val="_13_07_10_N_SHIFT_MECH-TANK23"/>
      <sheetName val="_13_07_10_RS_&amp;_SECURITY23"/>
      <sheetName val="13_07_10_CIVIL_WET23"/>
      <sheetName val="_13_07_10_CIVIL23"/>
      <sheetName val="_13_07_10_MECH-FAB23"/>
      <sheetName val="_13_07_10_MECH-TANK23"/>
      <sheetName val="_12_07_10_N_SHIFT_MECH-FAB23"/>
      <sheetName val="_12_07_10_N_SHIFT_MECH-TANK23"/>
      <sheetName val="_12_07_10_RS_&amp;_SECURITY23"/>
      <sheetName val="12_07_10_CIVIL_WET23"/>
      <sheetName val="_12_07_10_CIVIL23"/>
      <sheetName val="_12_07_10_MECH-FAB23"/>
      <sheetName val="_12_07_10_MECH-TANK23"/>
      <sheetName val="_11_07_10_N_SHIFT_MECH-FAB23"/>
      <sheetName val="_11_07_10_N_SHIFT_MECH-TANK23"/>
      <sheetName val="_11_07_10_RS_&amp;_SECURITY23"/>
      <sheetName val="11_07_10_CIVIL_WET23"/>
      <sheetName val="_11_07_10_CIVIL23"/>
      <sheetName val="_11_07_10_MECH-FAB23"/>
      <sheetName val="_11_07_10_MECH-TANK23"/>
      <sheetName val="_10_07_10_N_SHIFT_MECH-FAB23"/>
      <sheetName val="_10_07_10_N_SHIFT_MECH-TANK23"/>
      <sheetName val="_10_07_10_RS_&amp;_SECURITY23"/>
      <sheetName val="10_07_10_CIVIL_WET23"/>
      <sheetName val="_10_07_10_CIVIL23"/>
      <sheetName val="_10_07_10_MECH-FAB23"/>
      <sheetName val="_10_07_10_MECH-TANK23"/>
      <sheetName val="_09_07_10_N_SHIFT_MECH-FAB23"/>
      <sheetName val="_09_07_10_N_SHIFT_MECH-TANK23"/>
      <sheetName val="_09_07_10_RS_&amp;_SECURITY23"/>
      <sheetName val="09_07_10_CIVIL_WET23"/>
      <sheetName val="_09_07_10_CIVIL23"/>
      <sheetName val="_09_07_10_MECH-FAB23"/>
      <sheetName val="_09_07_10_MECH-TANK23"/>
      <sheetName val="_08_07_10_N_SHIFT_MECH-FAB23"/>
      <sheetName val="_08_07_10_N_SHIFT_MECH-TANK23"/>
      <sheetName val="_08_07_10_RS_&amp;_SECURITY23"/>
      <sheetName val="08_07_10_CIVIL_WET23"/>
      <sheetName val="_08_07_10_CIVIL23"/>
      <sheetName val="_08_07_10_MECH-FAB23"/>
      <sheetName val="_08_07_10_MECH-TANK23"/>
      <sheetName val="_07_07_10_N_SHIFT_MECH-FAB23"/>
      <sheetName val="_07_07_10_N_SHIFT_MECH-TANK23"/>
      <sheetName val="_07_07_10_RS_&amp;_SECURITY23"/>
      <sheetName val="07_07_10_CIVIL_WET23"/>
      <sheetName val="_07_07_10_CIVIL23"/>
      <sheetName val="_07_07_10_MECH-FAB23"/>
      <sheetName val="_07_07_10_MECH-TANK23"/>
      <sheetName val="_06_07_10_N_SHIFT_MECH-FAB23"/>
      <sheetName val="_06_07_10_N_SHIFT_MECH-TANK23"/>
      <sheetName val="_06_07_10_RS_&amp;_SECURITY23"/>
      <sheetName val="06_07_10_CIVIL_WET23"/>
      <sheetName val="_06_07_10_CIVIL23"/>
      <sheetName val="_06_07_10_MECH-FAB23"/>
      <sheetName val="_06_07_10_MECH-TANK23"/>
      <sheetName val="_05_07_10_N_SHIFT_MECH-FAB23"/>
      <sheetName val="_05_07_10_N_SHIFT_MECH-TANK23"/>
      <sheetName val="_05_07_10_RS_&amp;_SECURITY23"/>
      <sheetName val="05_07_10_CIVIL_WET23"/>
      <sheetName val="_05_07_10_CIVIL23"/>
      <sheetName val="_05_07_10_MECH-FAB23"/>
      <sheetName val="_05_07_10_MECH-TANK23"/>
      <sheetName val="_04_07_10_N_SHIFT_MECH-FAB23"/>
      <sheetName val="_04_07_10_N_SHIFT_MECH-TANK23"/>
      <sheetName val="_04_07_10_RS_&amp;_SECURITY23"/>
      <sheetName val="04_07_10_CIVIL_WET23"/>
      <sheetName val="_04_07_10_CIVIL23"/>
      <sheetName val="_04_07_10_MECH-FAB23"/>
      <sheetName val="_04_07_10_MECH-TANK23"/>
      <sheetName val="_03_07_10_N_SHIFT_MECH-FAB23"/>
      <sheetName val="_03_07_10_N_SHIFT_MECH-TANK23"/>
      <sheetName val="_03_07_10_RS_&amp;_SECURITY_23"/>
      <sheetName val="03_07_10_CIVIL_WET_23"/>
      <sheetName val="_03_07_10_CIVIL_23"/>
      <sheetName val="_03_07_10_MECH-FAB_23"/>
      <sheetName val="_03_07_10_MECH-TANK_23"/>
      <sheetName val="_02_07_10_N_SHIFT_MECH-FAB_23"/>
      <sheetName val="_02_07_10_N_SHIFT_MECH-TANK_23"/>
      <sheetName val="_02_07_10_RS_&amp;_SECURITY23"/>
      <sheetName val="02_07_10_CIVIL_WET23"/>
      <sheetName val="_02_07_10_CIVIL23"/>
      <sheetName val="_02_07_10_MECH-FAB23"/>
      <sheetName val="_02_07_10_MECH-TANK23"/>
      <sheetName val="_01_07_10_N_SHIFT_MECH-FAB23"/>
      <sheetName val="_01_07_10_N_SHIFT_MECH-TANK23"/>
      <sheetName val="_01_07_10_RS_&amp;_SECURITY23"/>
      <sheetName val="01_07_10_CIVIL_WET23"/>
      <sheetName val="_01_07_10_CIVIL23"/>
      <sheetName val="_01_07_10_MECH-FAB23"/>
      <sheetName val="_01_07_10_MECH-TANK23"/>
      <sheetName val="_30_06_10_N_SHIFT_MECH-FAB23"/>
      <sheetName val="_30_06_10_N_SHIFT_MECH-TANK23"/>
      <sheetName val="scurve_calc_(2)23"/>
      <sheetName val="Meas_-Hotel_Part24"/>
      <sheetName val="BOQ_Direct_selling_cost23"/>
      <sheetName val="Direct_cost_shed_A-2_23"/>
      <sheetName val="Contract_Night_Staff23"/>
      <sheetName val="Contract_Day_Staff23"/>
      <sheetName val="Day_Shift23"/>
      <sheetName val="Night_Shift23"/>
      <sheetName val="Ave_wtd_rates23"/>
      <sheetName val="Material_23"/>
      <sheetName val="Labour_&amp;_Plant23"/>
      <sheetName val="22_12_201124"/>
      <sheetName val="BOQ_(2)24"/>
      <sheetName val="Cashflow_projection23"/>
      <sheetName val="PA-_Consutant_23"/>
      <sheetName val="Civil_Boq23"/>
      <sheetName val="Fee_Rate_Summary23"/>
      <sheetName val="Item-_Compact23"/>
      <sheetName val="final_abstract23"/>
      <sheetName val="TBAL9697__group_wise__sdpl23"/>
      <sheetName val="St_co_91_5lvl23"/>
      <sheetName val="Civil_Works23"/>
      <sheetName val="IO_List23"/>
      <sheetName val="Fill_this_out_first___23"/>
      <sheetName val="Meas__Hotel_Part23"/>
      <sheetName val="INPUT_SHEET23"/>
      <sheetName val="DI_Rate_Analysis24"/>
      <sheetName val="Economic_RisingMain__Ph-I24"/>
      <sheetName val="SP_Break_Up23"/>
      <sheetName val="Labour_productivity23"/>
      <sheetName val="_09_07_10_M顅ᎆ뤀ᨇ԰?缀?23"/>
      <sheetName val="Sales_&amp;_Prod23"/>
      <sheetName val="Cost_Index23"/>
      <sheetName val="cash_in_flow_Summary_JV_23"/>
      <sheetName val="water_prop_23"/>
      <sheetName val="GR_slab-reinft23"/>
      <sheetName val="Staff_Acco_23"/>
      <sheetName val="Rate_analysis-_BOQ_1_23"/>
      <sheetName val="MN_T_B_23"/>
      <sheetName val="Project_Details__23"/>
      <sheetName val="F20_Risk_Analysis23"/>
      <sheetName val="Change_Order_Log23"/>
      <sheetName val="2000_MOR23"/>
      <sheetName val="Driveway_Beams23"/>
      <sheetName val="Structure_Bills_Qty23"/>
      <sheetName val="Prelims_Breakup24"/>
      <sheetName val="INDIGINEOUS_ITEMS_23"/>
      <sheetName val="3cd_Annexure23"/>
      <sheetName val="Rate_Analysis23"/>
      <sheetName val="Fin__Assumpt__-_Sensitivities23"/>
      <sheetName val="Bill_123"/>
      <sheetName val="Bill_223"/>
      <sheetName val="Bill_323"/>
      <sheetName val="Bill_423"/>
      <sheetName val="Bill_523"/>
      <sheetName val="Bill_623"/>
      <sheetName val="Bill_723"/>
      <sheetName val="_09_07_10_M顅ᎆ뤀ᨇ԰23"/>
      <sheetName val="_09_07_10_M顅ᎆ뤀ᨇ԰_缀_23"/>
      <sheetName val="1_Civil-RA23"/>
      <sheetName val="Assumption_Inputs23"/>
      <sheetName val="Phase_123"/>
      <sheetName val="Pacakges_split23"/>
      <sheetName val="DEINKING(ANNEX_1)23"/>
      <sheetName val="AutoOpen_Stub_Data23"/>
      <sheetName val="Eqpmnt_Plng23"/>
      <sheetName val="Debits_as_on_12_04_0822"/>
      <sheetName val="Data_Sheet22"/>
      <sheetName val="T-P1,_FINISHES_WORKING_23"/>
      <sheetName val="Assumption_&amp;_Exclusion23"/>
      <sheetName val="External_Doors23"/>
      <sheetName val="STAFFSCHED_22"/>
      <sheetName val="LABOUR_RATE23"/>
      <sheetName val="Material_Rate23"/>
      <sheetName val="Switch_V1623"/>
      <sheetName val="India_F&amp;S_Template22"/>
      <sheetName val="_bus_bay22"/>
      <sheetName val="doq_422"/>
      <sheetName val="doq_222"/>
      <sheetName val="Grade_Slab_-123"/>
      <sheetName val="Grade_Slab_-223"/>
      <sheetName val="Grade_slab-323"/>
      <sheetName val="Grade_slab_-423"/>
      <sheetName val="Grade_slab_-523"/>
      <sheetName val="Grade_slab_-623"/>
      <sheetName val="Cat_A_Change_Control23"/>
      <sheetName val="Factor_Sheet23"/>
      <sheetName val="Theo_Cons-June'1022"/>
      <sheetName val="11B_22"/>
      <sheetName val="ACAD_Finishes22"/>
      <sheetName val="Site_Details22"/>
      <sheetName val="Site_Area_Statement22"/>
      <sheetName val="Summary_WG22"/>
      <sheetName val="BOQ_LT22"/>
      <sheetName val="14_07_10_CIVIL_W [22"/>
      <sheetName val="AFAS_22"/>
      <sheetName val="RDS_&amp;_WLD22"/>
      <sheetName val="PA_System22"/>
      <sheetName val="Server_&amp;_PAC_Room22"/>
      <sheetName val="HVAC_BOQ22"/>
      <sheetName val="Invoice_Tracker22"/>
      <sheetName val="Income_Statement22"/>
      <sheetName val="Load_Details(B2)22"/>
      <sheetName val="Works_-_Quote_Sheet22"/>
      <sheetName val="BLOCK-A_(MEA_SHEET)22"/>
      <sheetName val="Cost_Basis21"/>
      <sheetName val="Top_Sheet22"/>
      <sheetName val="Col_NUM22"/>
      <sheetName val="COLUMN_RC_22"/>
      <sheetName val="STILT_Floor_Slab_NUM22"/>
      <sheetName val="First_Floor_Slab_RC22"/>
      <sheetName val="FIRST_FLOOR_SLAB_WT_SUMMARY22"/>
      <sheetName val="Stilt_Floor_Beam_NUM22"/>
      <sheetName val="STILT_BEAM_NUM22"/>
      <sheetName val="STILT_BEAM_RC22"/>
      <sheetName val="Stilt_wall_Num22"/>
      <sheetName val="STILT_WALL_RC22"/>
      <sheetName val="Z-DETAILS_ABOVE_RAFT_UPTO_+0_23"/>
      <sheetName val="Z-DETAILS_ABOVE_RAFT_UPTO_+_(31"/>
      <sheetName val="TOTAL_CHECK22"/>
      <sheetName val="TYP___wall_Num22"/>
      <sheetName val="Z-DETAILS_TYP__+2_85_TO_+8_8522"/>
      <sheetName val="d-safe_specs21"/>
      <sheetName val="Deduction_of_assets21"/>
      <sheetName val="Blr_hire21"/>
      <sheetName val="PRECAST_lig(tconc_II21"/>
      <sheetName val="VF_Full_Recon21"/>
      <sheetName val="PITP3_COPY21"/>
      <sheetName val="Meas_21"/>
      <sheetName val="Expenses_Actual_Vs__Budgeted21"/>
      <sheetName val="Col_up_to_plinth21"/>
      <sheetName val="MASTER_RATE_ANALYSIS21"/>
      <sheetName val="RMG_-ABS21"/>
      <sheetName val="T_P_-ABS21"/>
      <sheetName val="T_P_-MB21"/>
      <sheetName val="E_P_R-ABS21"/>
      <sheetName val="E__R-MB21"/>
      <sheetName val="Bldg_6-ABS21"/>
      <sheetName val="Bldg_6-MB21"/>
      <sheetName val="Kz_Grid_Press_foundation_ABS21"/>
      <sheetName val="Kz_Grid_Press_foundation_meas21"/>
      <sheetName val="600-1200T__ABS21"/>
      <sheetName val="600-1200T_Meas21"/>
      <sheetName val="BSR-II_ABS21"/>
      <sheetName val="BSR-II_meas21"/>
      <sheetName val="Misc_ABS21"/>
      <sheetName val="Misc_MB21"/>
      <sheetName val="This_Bill21"/>
      <sheetName val="Upto_Previous21"/>
      <sheetName val="Up_to_date21"/>
      <sheetName val="Grand_Abstract21"/>
      <sheetName val="Blank_MB21"/>
      <sheetName val="cement_summary21"/>
      <sheetName val="Reinforcement_Steel21"/>
      <sheetName val="P-I_CEMENT_RECONCILIATION_21"/>
      <sheetName val="Ra-38_area_wise_summary21"/>
      <sheetName val="P-II_Cement_Reconciliation21"/>
      <sheetName val="Ra-16_P-II21"/>
      <sheetName val="RA_16-_GH21"/>
      <sheetName val="Quote_Sheet21"/>
      <sheetName val="RCC,Ret__Wall21"/>
      <sheetName val="Name_List21"/>
      <sheetName val="Intro_21"/>
      <sheetName val="Gate_221"/>
      <sheetName val="Project_Ignite21"/>
      <sheetName val="E_&amp;_R21"/>
      <sheetName val="Customize_Your_Invoice21"/>
      <sheetName val="Misc__Data21"/>
      <sheetName val="beam-reinft-machine_rm21"/>
      <sheetName val="Cash_Flow_Input_Data_ISC21"/>
      <sheetName val="Fin__Assumpt__-_SensitivitieH21"/>
      <sheetName val="공사비_내역_(가)4"/>
      <sheetName val="Raw_Data4"/>
      <sheetName val="KSt_-_Analysis_4"/>
      <sheetName val="Section_Catalogue4"/>
      <sheetName val="__¢&amp;ú5#5"/>
      <sheetName val="__¢&amp;???ú5#???????5"/>
      <sheetName val="PRECAST_lightconc-II27"/>
      <sheetName val="Cleaning_&amp;_Grubbing27"/>
      <sheetName val="PRECAST_lightconc_II27"/>
      <sheetName val="College_Details27"/>
      <sheetName val="Personal_27"/>
      <sheetName val="jidal_dam27"/>
      <sheetName val="fran_temp27"/>
      <sheetName val="kona_swit27"/>
      <sheetName val="template_(8)27"/>
      <sheetName val="template_(9)27"/>
      <sheetName val="OVER_HEADS27"/>
      <sheetName val="Cover_Sheet27"/>
      <sheetName val="BOQ_REV_A27"/>
      <sheetName val="PTB_(IO)27"/>
      <sheetName val="BMS_27"/>
      <sheetName val="SPT_vs_PHI27"/>
      <sheetName val="TBAL9697_-group_wise__sdpl27"/>
      <sheetName val="Quantity_Schedule26"/>
      <sheetName val="Revenue__Schedule_26"/>
      <sheetName val="Balance_works_-_Direct_Cost26"/>
      <sheetName val="Balance_works_-_Indirect_Cost26"/>
      <sheetName val="Fund_Plan26"/>
      <sheetName val="Bill_of_Resources26"/>
      <sheetName val="SITE_OVERHEADS25"/>
      <sheetName val="labour_coeff25"/>
      <sheetName val="Expenditure_plan25"/>
      <sheetName val="ORDER_BOOKING25"/>
      <sheetName val="Site_Dev_BOQ25"/>
      <sheetName val="beam-reinft-IIInd_floor25"/>
      <sheetName val="M-Book_for_Conc25"/>
      <sheetName val="M-Book_for_FW25"/>
      <sheetName val="Costing_Upto_Mar'11_(2)25"/>
      <sheetName val="Tender_Summary25"/>
      <sheetName val="TAX_BILLS25"/>
      <sheetName val="CASH_BILLS25"/>
      <sheetName val="LABOUR_BILLS25"/>
      <sheetName val="puch_order25"/>
      <sheetName val="Sheet1_(2)25"/>
      <sheetName val="Boq_Block_A25"/>
      <sheetName val="_24_07_10_RS_&amp;_SECURITY25"/>
      <sheetName val="24_07_10_CIVIL_WET25"/>
      <sheetName val="_24_07_10_CIVIL25"/>
      <sheetName val="_24_07_10_MECH-FAB25"/>
      <sheetName val="_24_07_10_MECH-TANK25"/>
      <sheetName val="_23_07_10_N_SHIFT_MECH-FAB25"/>
      <sheetName val="_23_07_10_N_SHIFT_MECH-TANK25"/>
      <sheetName val="_23_07_10_RS_&amp;_SECURITY25"/>
      <sheetName val="23_07_10_CIVIL_WET25"/>
      <sheetName val="_23_07_10_CIVIL25"/>
      <sheetName val="_23_07_10_MECH-FAB25"/>
      <sheetName val="_23_07_10_MECH-TANK25"/>
      <sheetName val="_22_07_10_N_SHIFT_MECH-FAB25"/>
      <sheetName val="_22_07_10_N_SHIFT_MECH-TANK25"/>
      <sheetName val="_22_07_10_RS_&amp;_SECURITY25"/>
      <sheetName val="22_07_10_CIVIL_WET25"/>
      <sheetName val="_22_07_10_CIVIL25"/>
      <sheetName val="_22_07_10_MECH-FAB25"/>
      <sheetName val="_22_07_10_MECH-TANK25"/>
      <sheetName val="_21_07_10_N_SHIFT_MECH-FAB25"/>
      <sheetName val="_21_07_10_N_SHIFT_MECH-TANK25"/>
      <sheetName val="_21_07_10_RS_&amp;_SECURITY25"/>
      <sheetName val="21_07_10_CIVIL_WET25"/>
      <sheetName val="_21_07_10_CIVIL25"/>
      <sheetName val="_21_07_10_MECH-FAB25"/>
      <sheetName val="_21_07_10_MECH-TANK25"/>
      <sheetName val="_20_07_10_N_SHIFT_MECH-FAB25"/>
      <sheetName val="_20_07_10_N_SHIFT_MECH-TANK25"/>
      <sheetName val="_20_07_10_RS_&amp;_SECURITY25"/>
      <sheetName val="20_07_10_CIVIL_WET25"/>
      <sheetName val="_20_07_10_CIVIL25"/>
      <sheetName val="_20_07_10_MECH-FAB25"/>
      <sheetName val="_20_07_10_MECH-TANK25"/>
      <sheetName val="_19_07_10_N_SHIFT_MECH-FAB25"/>
      <sheetName val="_19_07_10_N_SHIFT_MECH-TANK25"/>
      <sheetName val="_19_07_10_RS_&amp;_SECURITY25"/>
      <sheetName val="19_07_10_CIVIL_WET25"/>
      <sheetName val="_19_07_10_CIVIL25"/>
      <sheetName val="_19_07_10_MECH-FAB25"/>
      <sheetName val="_19_07_10_MECH-TANK25"/>
      <sheetName val="_18_07_10_N_SHIFT_MECH-FAB25"/>
      <sheetName val="_18_07_10_N_SHIFT_MECH-TANK25"/>
      <sheetName val="_18_07_10_RS_&amp;_SECURITY25"/>
      <sheetName val="18_07_10_CIVIL_WET25"/>
      <sheetName val="_18_07_10_CIVIL25"/>
      <sheetName val="_18_07_10_MECH-FAB25"/>
      <sheetName val="_18_07_10_MECH-TANK25"/>
      <sheetName val="_17_07_10_N_SHIFT_MECH-FAB25"/>
      <sheetName val="_17_07_10_N_SHIFT_MECH-TANK25"/>
      <sheetName val="_17_07_10_RS_&amp;_SECURITY25"/>
      <sheetName val="17_07_10_CIVIL_WET25"/>
      <sheetName val="_17_07_10_CIVIL25"/>
      <sheetName val="_17_07_10_MECH-FAB25"/>
      <sheetName val="_17_07_10_MECH-TANK25"/>
      <sheetName val="_16_07_10_N_SHIFT_MECH-FAB24"/>
      <sheetName val="_16_07_10_N_SHIFT_MECH-TANK24"/>
      <sheetName val="_16_07_10_RS_&amp;_SECURITY24"/>
      <sheetName val="16_07_10_CIVIL_WET24"/>
      <sheetName val="_16_07_10_CIVIL24"/>
      <sheetName val="_16_07_10_MECH-FAB24"/>
      <sheetName val="_16_07_10_MECH-TANK24"/>
      <sheetName val="_15_07_10_N_SHIFT_MECH-FAB24"/>
      <sheetName val="_15_07_10_N_SHIFT_MECH-TANK24"/>
      <sheetName val="_15_07_10_RS_&amp;_SECURITY24"/>
      <sheetName val="15_07_10_CIVIL_WET24"/>
      <sheetName val="_15_07_10_CIVIL24"/>
      <sheetName val="_15_07_10_MECH-FAB24"/>
      <sheetName val="_15_07_10_MECH-TANK24"/>
      <sheetName val="_14_07_10_N_SHIFT_MECH-FAB24"/>
      <sheetName val="_14_07_10_N_SHIFT_MECH-TANK24"/>
      <sheetName val="_14_07_10_RS_&amp;_SECURITY24"/>
      <sheetName val="14_07_10_CIVIL_WET24"/>
      <sheetName val="_14_07_10_CIVIL24"/>
      <sheetName val="_14_07_10_MECH-FAB24"/>
      <sheetName val="_14_07_10_MECH-TANK24"/>
      <sheetName val="_13_07_10_N_SHIFT_MECH-FAB24"/>
      <sheetName val="_13_07_10_N_SHIFT_MECH-TANK24"/>
      <sheetName val="_13_07_10_RS_&amp;_SECURITY24"/>
      <sheetName val="13_07_10_CIVIL_WET24"/>
      <sheetName val="_13_07_10_CIVIL24"/>
      <sheetName val="_13_07_10_MECH-FAB24"/>
      <sheetName val="_13_07_10_MECH-TANK24"/>
      <sheetName val="_12_07_10_N_SHIFT_MECH-FAB24"/>
      <sheetName val="_12_07_10_N_SHIFT_MECH-TANK24"/>
      <sheetName val="_12_07_10_RS_&amp;_SECURITY24"/>
      <sheetName val="12_07_10_CIVIL_WET24"/>
      <sheetName val="_12_07_10_CIVIL24"/>
      <sheetName val="_12_07_10_MECH-FAB24"/>
      <sheetName val="_12_07_10_MECH-TANK24"/>
      <sheetName val="_11_07_10_N_SHIFT_MECH-FAB24"/>
      <sheetName val="_11_07_10_N_SHIFT_MECH-TANK24"/>
      <sheetName val="_11_07_10_RS_&amp;_SECURITY24"/>
      <sheetName val="11_07_10_CIVIL_WET24"/>
      <sheetName val="_11_07_10_CIVIL24"/>
      <sheetName val="_11_07_10_MECH-FAB24"/>
      <sheetName val="_11_07_10_MECH-TANK24"/>
      <sheetName val="_10_07_10_N_SHIFT_MECH-FAB24"/>
      <sheetName val="_10_07_10_N_SHIFT_MECH-TANK24"/>
      <sheetName val="_10_07_10_RS_&amp;_SECURITY24"/>
      <sheetName val="10_07_10_CIVIL_WET24"/>
      <sheetName val="_10_07_10_CIVIL24"/>
      <sheetName val="_10_07_10_MECH-FAB24"/>
      <sheetName val="_10_07_10_MECH-TANK24"/>
      <sheetName val="_09_07_10_N_SHIFT_MECH-FAB24"/>
      <sheetName val="_09_07_10_N_SHIFT_MECH-TANK24"/>
      <sheetName val="_09_07_10_RS_&amp;_SECURITY24"/>
      <sheetName val="09_07_10_CIVIL_WET24"/>
      <sheetName val="_09_07_10_CIVIL24"/>
      <sheetName val="_09_07_10_MECH-FAB24"/>
      <sheetName val="_09_07_10_MECH-TANK24"/>
      <sheetName val="_08_07_10_N_SHIFT_MECH-FAB24"/>
      <sheetName val="_08_07_10_N_SHIFT_MECH-TANK24"/>
      <sheetName val="_08_07_10_RS_&amp;_SECURITY24"/>
      <sheetName val="08_07_10_CIVIL_WET24"/>
      <sheetName val="_08_07_10_CIVIL24"/>
      <sheetName val="_08_07_10_MECH-FAB24"/>
      <sheetName val="_08_07_10_MECH-TANK24"/>
      <sheetName val="_07_07_10_N_SHIFT_MECH-FAB24"/>
      <sheetName val="_07_07_10_N_SHIFT_MECH-TANK24"/>
      <sheetName val="_07_07_10_RS_&amp;_SECURITY24"/>
      <sheetName val="07_07_10_CIVIL_WET24"/>
      <sheetName val="_07_07_10_CIVIL24"/>
      <sheetName val="_07_07_10_MECH-FAB24"/>
      <sheetName val="_07_07_10_MECH-TANK24"/>
      <sheetName val="_06_07_10_N_SHIFT_MECH-FAB24"/>
      <sheetName val="_06_07_10_N_SHIFT_MECH-TANK24"/>
      <sheetName val="_06_07_10_RS_&amp;_SECURITY24"/>
      <sheetName val="06_07_10_CIVIL_WET24"/>
      <sheetName val="_06_07_10_CIVIL24"/>
      <sheetName val="_06_07_10_MECH-FAB24"/>
      <sheetName val="_06_07_10_MECH-TANK24"/>
      <sheetName val="_05_07_10_N_SHIFT_MECH-FAB24"/>
      <sheetName val="_05_07_10_N_SHIFT_MECH-TANK24"/>
      <sheetName val="_05_07_10_RS_&amp;_SECURITY24"/>
      <sheetName val="05_07_10_CIVIL_WET24"/>
      <sheetName val="_05_07_10_CIVIL24"/>
      <sheetName val="_05_07_10_MECH-FAB24"/>
      <sheetName val="_05_07_10_MECH-TANK24"/>
      <sheetName val="_04_07_10_N_SHIFT_MECH-FAB24"/>
      <sheetName val="_04_07_10_N_SHIFT_MECH-TANK24"/>
      <sheetName val="_04_07_10_RS_&amp;_SECURITY24"/>
      <sheetName val="04_07_10_CIVIL_WET24"/>
      <sheetName val="_04_07_10_CIVIL24"/>
      <sheetName val="_04_07_10_MECH-FAB24"/>
      <sheetName val="_04_07_10_MECH-TANK24"/>
      <sheetName val="_03_07_10_N_SHIFT_MECH-FAB24"/>
      <sheetName val="_03_07_10_N_SHIFT_MECH-TANK24"/>
      <sheetName val="_03_07_10_RS_&amp;_SECURITY_24"/>
      <sheetName val="03_07_10_CIVIL_WET_24"/>
      <sheetName val="_03_07_10_CIVIL_24"/>
      <sheetName val="_03_07_10_MECH-FAB_24"/>
      <sheetName val="_03_07_10_MECH-TANK_24"/>
      <sheetName val="_02_07_10_N_SHIFT_MECH-FAB_24"/>
      <sheetName val="_02_07_10_N_SHIFT_MECH-TANK_24"/>
      <sheetName val="_02_07_10_RS_&amp;_SECURITY24"/>
      <sheetName val="02_07_10_CIVIL_WET24"/>
      <sheetName val="_02_07_10_CIVIL24"/>
      <sheetName val="_02_07_10_MECH-FAB24"/>
      <sheetName val="_02_07_10_MECH-TANK24"/>
      <sheetName val="_01_07_10_N_SHIFT_MECH-FAB24"/>
      <sheetName val="_01_07_10_N_SHIFT_MECH-TANK24"/>
      <sheetName val="_01_07_10_RS_&amp;_SECURITY24"/>
      <sheetName val="01_07_10_CIVIL_WET24"/>
      <sheetName val="_01_07_10_CIVIL24"/>
      <sheetName val="_01_07_10_MECH-FAB24"/>
      <sheetName val="_01_07_10_MECH-TANK24"/>
      <sheetName val="_30_06_10_N_SHIFT_MECH-FAB24"/>
      <sheetName val="_30_06_10_N_SHIFT_MECH-TANK24"/>
      <sheetName val="scurve_calc_(2)24"/>
      <sheetName val="Meas_-Hotel_Part25"/>
      <sheetName val="BOQ_Direct_selling_cost24"/>
      <sheetName val="Direct_cost_shed_A-2_24"/>
      <sheetName val="Contract_Night_Staff24"/>
      <sheetName val="Contract_Day_Staff24"/>
      <sheetName val="Day_Shift24"/>
      <sheetName val="Night_Shift24"/>
      <sheetName val="Ave_wtd_rates24"/>
      <sheetName val="Material_24"/>
      <sheetName val="Labour_&amp;_Plant24"/>
      <sheetName val="22_12_201125"/>
      <sheetName val="BOQ_(2)25"/>
      <sheetName val="Cashflow_projection24"/>
      <sheetName val="PA-_Consutant_24"/>
      <sheetName val="Civil_Boq24"/>
      <sheetName val="Fee_Rate_Summary24"/>
      <sheetName val="Item-_Compact24"/>
      <sheetName val="final_abstract24"/>
      <sheetName val="TBAL9697__group_wise__sdpl24"/>
      <sheetName val="St_co_91_5lvl24"/>
      <sheetName val="Civil_Works24"/>
      <sheetName val="IO_List24"/>
      <sheetName val="Fill_this_out_first___24"/>
      <sheetName val="Meas__Hotel_Part24"/>
      <sheetName val="INPUT_SHEET24"/>
      <sheetName val="DI_Rate_Analysis25"/>
      <sheetName val="Economic_RisingMain__Ph-I25"/>
      <sheetName val="SP_Break_Up24"/>
      <sheetName val="Labour_productivity24"/>
      <sheetName val="_09_07_10_M顅ᎆ뤀ᨇ԰?缀?24"/>
      <sheetName val="Sales_&amp;_Prod24"/>
      <sheetName val="Cost_Index24"/>
      <sheetName val="cash_in_flow_Summary_JV_24"/>
      <sheetName val="water_prop_24"/>
      <sheetName val="GR_slab-reinft24"/>
      <sheetName val="Staff_Acco_24"/>
      <sheetName val="Rate_analysis-_BOQ_1_24"/>
      <sheetName val="MN_T_B_24"/>
      <sheetName val="Project_Details__24"/>
      <sheetName val="F20_Risk_Analysis24"/>
      <sheetName val="Change_Order_Log24"/>
      <sheetName val="2000_MOR24"/>
      <sheetName val="Driveway_Beams24"/>
      <sheetName val="Structure_Bills_Qty24"/>
      <sheetName val="Prelims_Breakup25"/>
      <sheetName val="INDIGINEOUS_ITEMS_24"/>
      <sheetName val="3cd_Annexure24"/>
      <sheetName val="Rate_Analysis24"/>
      <sheetName val="Fin__Assumpt__-_Sensitivities24"/>
      <sheetName val="Bill_124"/>
      <sheetName val="Bill_224"/>
      <sheetName val="Bill_324"/>
      <sheetName val="Bill_424"/>
      <sheetName val="Bill_524"/>
      <sheetName val="Bill_624"/>
      <sheetName val="Bill_724"/>
      <sheetName val="_09_07_10_M顅ᎆ뤀ᨇ԰24"/>
      <sheetName val="_09_07_10_M顅ᎆ뤀ᨇ԰_缀_24"/>
      <sheetName val="1_Civil-RA24"/>
      <sheetName val="Assumption_Inputs24"/>
      <sheetName val="Phase_124"/>
      <sheetName val="Pacakges_split24"/>
      <sheetName val="DEINKING(ANNEX_1)24"/>
      <sheetName val="AutoOpen_Stub_Data24"/>
      <sheetName val="Eqpmnt_Plng24"/>
      <sheetName val="Debits_as_on_12_04_0823"/>
      <sheetName val="Data_Sheet23"/>
      <sheetName val="T-P1,_FINISHES_WORKING_24"/>
      <sheetName val="Assumption_&amp;_Exclusion24"/>
      <sheetName val="External_Doors24"/>
      <sheetName val="STAFFSCHED_23"/>
      <sheetName val="LABOUR_RATE24"/>
      <sheetName val="Material_Rate24"/>
      <sheetName val="Switch_V1624"/>
      <sheetName val="India_F&amp;S_Template23"/>
      <sheetName val="_bus_bay23"/>
      <sheetName val="doq_423"/>
      <sheetName val="doq_223"/>
      <sheetName val="Grade_Slab_-124"/>
      <sheetName val="Grade_Slab_-224"/>
      <sheetName val="Grade_slab-324"/>
      <sheetName val="Grade_slab_-424"/>
      <sheetName val="Grade_slab_-524"/>
      <sheetName val="Grade_slab_-624"/>
      <sheetName val="Cat_A_Change_Control24"/>
      <sheetName val="Factor_Sheet24"/>
      <sheetName val="Theo_Cons-June'1023"/>
      <sheetName val="11B_23"/>
      <sheetName val="ACAD_Finishes23"/>
      <sheetName val="Site_Details23"/>
      <sheetName val="Site_Area_Statement23"/>
      <sheetName val="Summary_WG23"/>
      <sheetName val="BOQ_LT23"/>
      <sheetName val="14_07_10_CIVIL_W [23"/>
      <sheetName val="AFAS_23"/>
      <sheetName val="RDS_&amp;_WLD23"/>
      <sheetName val="PA_System23"/>
      <sheetName val="Server_&amp;_PAC_Room23"/>
      <sheetName val="HVAC_BOQ23"/>
      <sheetName val="Invoice_Tracker23"/>
      <sheetName val="Income_Statement23"/>
      <sheetName val="Load_Details(B2)23"/>
      <sheetName val="Works_-_Quote_Sheet23"/>
      <sheetName val="BLOCK-A_(MEA_SHEET)23"/>
      <sheetName val="Cost_Basis22"/>
      <sheetName val="Top_Sheet23"/>
      <sheetName val="Col_NUM23"/>
      <sheetName val="COLUMN_RC_23"/>
      <sheetName val="STILT_Floor_Slab_NUM23"/>
      <sheetName val="First_Floor_Slab_RC23"/>
      <sheetName val="FIRST_FLOOR_SLAB_WT_SUMMARY23"/>
      <sheetName val="Stilt_Floor_Beam_NUM23"/>
      <sheetName val="STILT_BEAM_NUM23"/>
      <sheetName val="STILT_BEAM_RC23"/>
      <sheetName val="Stilt_wall_Num23"/>
      <sheetName val="STILT_WALL_RC23"/>
      <sheetName val="Z-DETAILS_ABOVE_RAFT_UPTO_+0_24"/>
      <sheetName val="Z-DETAILS_ABOVE_RAFT_UPTO_+_(32"/>
      <sheetName val="TOTAL_CHECK23"/>
      <sheetName val="TYP___wall_Num23"/>
      <sheetName val="Z-DETAILS_TYP__+2_85_TO_+8_8523"/>
      <sheetName val="d-safe_specs22"/>
      <sheetName val="Deduction_of_assets22"/>
      <sheetName val="Blr_hire22"/>
      <sheetName val="PRECAST_lig(tconc_II22"/>
      <sheetName val="VF_Full_Recon22"/>
      <sheetName val="PITP3_COPY22"/>
      <sheetName val="Meas_22"/>
      <sheetName val="Expenses_Actual_Vs__Budgeted22"/>
      <sheetName val="Col_up_to_plinth22"/>
      <sheetName val="MASTER_RATE_ANALYSIS22"/>
      <sheetName val="RMG_-ABS22"/>
      <sheetName val="T_P_-ABS22"/>
      <sheetName val="T_P_-MB22"/>
      <sheetName val="E_P_R-ABS22"/>
      <sheetName val="E__R-MB22"/>
      <sheetName val="Bldg_6-ABS22"/>
      <sheetName val="Bldg_6-MB22"/>
      <sheetName val="Kz_Grid_Press_foundation_ABS22"/>
      <sheetName val="Kz_Grid_Press_foundation_meas22"/>
      <sheetName val="600-1200T__ABS22"/>
      <sheetName val="600-1200T_Meas22"/>
      <sheetName val="BSR-II_ABS22"/>
      <sheetName val="BSR-II_meas22"/>
      <sheetName val="Misc_ABS22"/>
      <sheetName val="Misc_MB22"/>
      <sheetName val="This_Bill22"/>
      <sheetName val="Upto_Previous22"/>
      <sheetName val="Up_to_date22"/>
      <sheetName val="Grand_Abstract22"/>
      <sheetName val="Blank_MB22"/>
      <sheetName val="cement_summary22"/>
      <sheetName val="Reinforcement_Steel22"/>
      <sheetName val="P-I_CEMENT_RECONCILIATION_22"/>
      <sheetName val="Ra-38_area_wise_summary22"/>
      <sheetName val="P-II_Cement_Reconciliation22"/>
      <sheetName val="Ra-16_P-II22"/>
      <sheetName val="RA_16-_GH22"/>
      <sheetName val="Quote_Sheet22"/>
      <sheetName val="RCC,Ret__Wall22"/>
      <sheetName val="Name_List22"/>
      <sheetName val="Intro_22"/>
      <sheetName val="Gate_222"/>
      <sheetName val="Project_Ignite22"/>
      <sheetName val="E_&amp;_R22"/>
      <sheetName val="Customize_Your_Invoice22"/>
      <sheetName val="Misc__Data22"/>
      <sheetName val="beam-reinft-machine_rm22"/>
      <sheetName val="Cash_Flow_Input_Data_ISC22"/>
      <sheetName val="Fin__Assumpt__-_SensitivitieH22"/>
      <sheetName val="공사비_내역_(가)5"/>
      <sheetName val="Raw_Data5"/>
      <sheetName val="KSt_-_Analysis_5"/>
      <sheetName val="Section_Catalogue5"/>
      <sheetName val="__¢&amp;ú5#6"/>
      <sheetName val="__¢&amp;???ú5#???????6"/>
      <sheetName val="COP Final"/>
      <sheetName val="dummy"/>
      <sheetName val="inter"/>
      <sheetName val="BL Staff"/>
      <sheetName val="Array"/>
      <sheetName val="Array (2)"/>
      <sheetName val="PIPELINE"/>
      <sheetName val="CIVIL"/>
      <sheetName val="14.07.10@"/>
      <sheetName val="14.07.10Á_x000c__x0003_&amp;"/>
      <sheetName val="08.07.10헾】_x0005_____菈_x0013_"/>
      <sheetName val="  ¢_x0002_&amp;"/>
      <sheetName val="  ¢_x0002_&amp;___ú5#_______"/>
      <sheetName val="14.07.10 CIVIL W _"/>
      <sheetName val="14.07.10@^__x0001_&amp;"/>
      <sheetName val="_x0001_"/>
      <sheetName val=" "/>
      <sheetName val="  ¢_x0002_&amp;_x0000__x0000_"/>
      <sheetName val="Varthur 1"/>
      <sheetName val="PRECAST_lightconc-II28"/>
      <sheetName val="Cleaning_&amp;_Grubbing28"/>
      <sheetName val="PRECAST_lightconc_II28"/>
      <sheetName val="College_Details28"/>
      <sheetName val="Personal_28"/>
      <sheetName val="jidal_dam28"/>
      <sheetName val="fran_temp28"/>
      <sheetName val="kona_swit28"/>
      <sheetName val="template_(8)28"/>
      <sheetName val="template_(9)28"/>
      <sheetName val="OVER_HEADS28"/>
      <sheetName val="Cover_Sheet28"/>
      <sheetName val="BOQ_REV_A28"/>
      <sheetName val="PTB_(IO)28"/>
      <sheetName val="BMS_28"/>
      <sheetName val="SPT_vs_PHI28"/>
      <sheetName val="TBAL9697_-group_wise__sdpl28"/>
      <sheetName val="Quantity_Schedule27"/>
      <sheetName val="Revenue__Schedule_27"/>
      <sheetName val="Balance_works_-_Direct_Cost27"/>
      <sheetName val="Balance_works_-_Indirect_Cost27"/>
      <sheetName val="Fund_Plan27"/>
      <sheetName val="Bill_of_Resources27"/>
      <sheetName val="SITE_OVERHEADS26"/>
      <sheetName val="labour_coeff26"/>
      <sheetName val="Expenditure_plan26"/>
      <sheetName val="ORDER_BOOKING26"/>
      <sheetName val="Site_Dev_BOQ26"/>
      <sheetName val="beam-reinft-IIInd_floor26"/>
      <sheetName val="M-Book_for_Conc26"/>
      <sheetName val="M-Book_for_FW26"/>
      <sheetName val="Costing_Upto_Mar'11_(2)26"/>
      <sheetName val="Tender_Summary26"/>
      <sheetName val="TAX_BILLS26"/>
      <sheetName val="CASH_BILLS26"/>
      <sheetName val="LABOUR_BILLS26"/>
      <sheetName val="puch_order26"/>
      <sheetName val="Sheet1_(2)26"/>
      <sheetName val="Boq_Block_A26"/>
      <sheetName val="_24_07_10_RS_&amp;_SECURITY26"/>
      <sheetName val="24_07_10_CIVIL_WET26"/>
      <sheetName val="_24_07_10_CIVIL26"/>
      <sheetName val="_24_07_10_MECH-FAB26"/>
      <sheetName val="_24_07_10_MECH-TANK26"/>
      <sheetName val="_23_07_10_N_SHIFT_MECH-FAB26"/>
      <sheetName val="_23_07_10_N_SHIFT_MECH-TANK26"/>
      <sheetName val="_23_07_10_RS_&amp;_SECURITY26"/>
      <sheetName val="23_07_10_CIVIL_WET26"/>
      <sheetName val="_23_07_10_CIVIL26"/>
      <sheetName val="_23_07_10_MECH-FAB26"/>
      <sheetName val="_23_07_10_MECH-TANK26"/>
      <sheetName val="_22_07_10_N_SHIFT_MECH-FAB26"/>
      <sheetName val="_22_07_10_N_SHIFT_MECH-TANK26"/>
      <sheetName val="_22_07_10_RS_&amp;_SECURITY26"/>
      <sheetName val="22_07_10_CIVIL_WET26"/>
      <sheetName val="_22_07_10_CIVIL26"/>
      <sheetName val="_22_07_10_MECH-FAB26"/>
      <sheetName val="_22_07_10_MECH-TANK26"/>
      <sheetName val="_21_07_10_N_SHIFT_MECH-FAB26"/>
      <sheetName val="_21_07_10_N_SHIFT_MECH-TANK26"/>
      <sheetName val="_21_07_10_RS_&amp;_SECURITY26"/>
      <sheetName val="21_07_10_CIVIL_WET26"/>
      <sheetName val="_21_07_10_CIVIL26"/>
      <sheetName val="_21_07_10_MECH-FAB26"/>
      <sheetName val="_21_07_10_MECH-TANK26"/>
      <sheetName val="_20_07_10_N_SHIFT_MECH-FAB26"/>
      <sheetName val="_20_07_10_N_SHIFT_MECH-TANK26"/>
      <sheetName val="_20_07_10_RS_&amp;_SECURITY26"/>
      <sheetName val="20_07_10_CIVIL_WET26"/>
      <sheetName val="_20_07_10_CIVIL26"/>
      <sheetName val="_20_07_10_MECH-FAB26"/>
      <sheetName val="_20_07_10_MECH-TANK26"/>
      <sheetName val="_19_07_10_N_SHIFT_MECH-FAB26"/>
      <sheetName val="_19_07_10_N_SHIFT_MECH-TANK26"/>
      <sheetName val="_19_07_10_RS_&amp;_SECURITY26"/>
      <sheetName val="19_07_10_CIVIL_WET26"/>
      <sheetName val="_19_07_10_CIVIL26"/>
      <sheetName val="_19_07_10_MECH-FAB26"/>
      <sheetName val="_19_07_10_MECH-TANK26"/>
      <sheetName val="_18_07_10_N_SHIFT_MECH-FAB26"/>
      <sheetName val="_18_07_10_N_SHIFT_MECH-TANK26"/>
      <sheetName val="_18_07_10_RS_&amp;_SECURITY26"/>
      <sheetName val="18_07_10_CIVIL_WET26"/>
      <sheetName val="_18_07_10_CIVIL26"/>
      <sheetName val="_18_07_10_MECH-FAB26"/>
      <sheetName val="_18_07_10_MECH-TANK26"/>
      <sheetName val="_17_07_10_N_SHIFT_MECH-FAB26"/>
      <sheetName val="_17_07_10_N_SHIFT_MECH-TANK26"/>
      <sheetName val="_17_07_10_RS_&amp;_SECURITY26"/>
      <sheetName val="17_07_10_CIVIL_WET26"/>
      <sheetName val="_17_07_10_CIVIL26"/>
      <sheetName val="_17_07_10_MECH-FAB26"/>
      <sheetName val="_17_07_10_MECH-TANK26"/>
      <sheetName val="_16_07_10_N_SHIFT_MECH-FAB25"/>
      <sheetName val="_16_07_10_N_SHIFT_MECH-TANK25"/>
      <sheetName val="_16_07_10_RS_&amp;_SECURITY25"/>
      <sheetName val="16_07_10_CIVIL_WET25"/>
      <sheetName val="_16_07_10_CIVIL25"/>
      <sheetName val="_16_07_10_MECH-FAB25"/>
      <sheetName val="_16_07_10_MECH-TANK25"/>
      <sheetName val="_15_07_10_N_SHIFT_MECH-FAB25"/>
      <sheetName val="_15_07_10_N_SHIFT_MECH-TANK25"/>
      <sheetName val="_15_07_10_RS_&amp;_SECURITY25"/>
      <sheetName val="15_07_10_CIVIL_WET25"/>
      <sheetName val="_15_07_10_CIVIL25"/>
      <sheetName val="_15_07_10_MECH-FAB25"/>
      <sheetName val="_15_07_10_MECH-TANK25"/>
      <sheetName val="_14_07_10_N_SHIFT_MECH-FAB25"/>
      <sheetName val="_14_07_10_N_SHIFT_MECH-TANK25"/>
      <sheetName val="_14_07_10_RS_&amp;_SECURITY25"/>
      <sheetName val="14_07_10_CIVIL_WET25"/>
      <sheetName val="_14_07_10_CIVIL25"/>
      <sheetName val="_14_07_10_MECH-FAB25"/>
      <sheetName val="_14_07_10_MECH-TANK25"/>
      <sheetName val="_13_07_10_N_SHIFT_MECH-FAB25"/>
      <sheetName val="_13_07_10_N_SHIFT_MECH-TANK25"/>
      <sheetName val="_13_07_10_RS_&amp;_SECURITY25"/>
      <sheetName val="13_07_10_CIVIL_WET25"/>
      <sheetName val="_13_07_10_CIVIL25"/>
      <sheetName val="_13_07_10_MECH-FAB25"/>
      <sheetName val="_13_07_10_MECH-TANK25"/>
      <sheetName val="_12_07_10_N_SHIFT_MECH-FAB25"/>
      <sheetName val="_12_07_10_N_SHIFT_MECH-TANK25"/>
      <sheetName val="_12_07_10_RS_&amp;_SECURITY25"/>
      <sheetName val="12_07_10_CIVIL_WET25"/>
      <sheetName val="_12_07_10_CIVIL25"/>
      <sheetName val="_12_07_10_MECH-FAB25"/>
      <sheetName val="_12_07_10_MECH-TANK25"/>
      <sheetName val="_11_07_10_N_SHIFT_MECH-FAB25"/>
      <sheetName val="_11_07_10_N_SHIFT_MECH-TANK25"/>
      <sheetName val="_11_07_10_RS_&amp;_SECURITY25"/>
      <sheetName val="11_07_10_CIVIL_WET25"/>
      <sheetName val="_11_07_10_CIVIL25"/>
      <sheetName val="_11_07_10_MECH-FAB25"/>
      <sheetName val="_11_07_10_MECH-TANK25"/>
      <sheetName val="_10_07_10_N_SHIFT_MECH-FAB25"/>
      <sheetName val="_10_07_10_N_SHIFT_MECH-TANK25"/>
      <sheetName val="_10_07_10_RS_&amp;_SECURITY25"/>
      <sheetName val="10_07_10_CIVIL_WET25"/>
      <sheetName val="_10_07_10_CIVIL25"/>
      <sheetName val="_10_07_10_MECH-FAB25"/>
      <sheetName val="_10_07_10_MECH-TANK25"/>
      <sheetName val="_09_07_10_N_SHIFT_MECH-FAB25"/>
      <sheetName val="_09_07_10_N_SHIFT_MECH-TANK25"/>
      <sheetName val="_09_07_10_RS_&amp;_SECURITY25"/>
      <sheetName val="09_07_10_CIVIL_WET25"/>
      <sheetName val="_09_07_10_CIVIL25"/>
      <sheetName val="_09_07_10_MECH-FAB25"/>
      <sheetName val="_09_07_10_MECH-TANK25"/>
      <sheetName val="_08_07_10_N_SHIFT_MECH-FAB25"/>
      <sheetName val="_08_07_10_N_SHIFT_MECH-TANK25"/>
      <sheetName val="_08_07_10_RS_&amp;_SECURITY25"/>
      <sheetName val="08_07_10_CIVIL_WET25"/>
      <sheetName val="_08_07_10_CIVIL25"/>
      <sheetName val="_08_07_10_MECH-FAB25"/>
      <sheetName val="_08_07_10_MECH-TANK25"/>
      <sheetName val="_07_07_10_N_SHIFT_MECH-FAB25"/>
      <sheetName val="_07_07_10_N_SHIFT_MECH-TANK25"/>
      <sheetName val="_07_07_10_RS_&amp;_SECURITY25"/>
      <sheetName val="07_07_10_CIVIL_WET25"/>
      <sheetName val="_07_07_10_CIVIL25"/>
      <sheetName val="_07_07_10_MECH-FAB25"/>
      <sheetName val="_07_07_10_MECH-TANK25"/>
      <sheetName val="_06_07_10_N_SHIFT_MECH-FAB25"/>
      <sheetName val="_06_07_10_N_SHIFT_MECH-TANK25"/>
      <sheetName val="_06_07_10_RS_&amp;_SECURITY25"/>
      <sheetName val="06_07_10_CIVIL_WET25"/>
      <sheetName val="_06_07_10_CIVIL25"/>
      <sheetName val="_06_07_10_MECH-FAB25"/>
      <sheetName val="_06_07_10_MECH-TANK25"/>
      <sheetName val="_05_07_10_N_SHIFT_MECH-FAB25"/>
      <sheetName val="_05_07_10_N_SHIFT_MECH-TANK25"/>
      <sheetName val="_05_07_10_RS_&amp;_SECURITY25"/>
      <sheetName val="05_07_10_CIVIL_WET25"/>
      <sheetName val="_05_07_10_CIVIL25"/>
      <sheetName val="_05_07_10_MECH-FAB25"/>
      <sheetName val="_05_07_10_MECH-TANK25"/>
      <sheetName val="_04_07_10_N_SHIFT_MECH-FAB25"/>
      <sheetName val="_04_07_10_N_SHIFT_MECH-TANK25"/>
      <sheetName val="_04_07_10_RS_&amp;_SECURITY25"/>
      <sheetName val="04_07_10_CIVIL_WET25"/>
      <sheetName val="_04_07_10_CIVIL25"/>
      <sheetName val="_04_07_10_MECH-FAB25"/>
      <sheetName val="_04_07_10_MECH-TANK25"/>
      <sheetName val="_03_07_10_N_SHIFT_MECH-FAB25"/>
      <sheetName val="_03_07_10_N_SHIFT_MECH-TANK25"/>
      <sheetName val="_03_07_10_RS_&amp;_SECURITY_25"/>
      <sheetName val="03_07_10_CIVIL_WET_25"/>
      <sheetName val="_03_07_10_CIVIL_25"/>
      <sheetName val="_03_07_10_MECH-FAB_25"/>
      <sheetName val="_03_07_10_MECH-TANK_25"/>
      <sheetName val="_02_07_10_N_SHIFT_MECH-FAB_25"/>
      <sheetName val="_02_07_10_N_SHIFT_MECH-TANK_25"/>
      <sheetName val="_02_07_10_RS_&amp;_SECURITY25"/>
      <sheetName val="02_07_10_CIVIL_WET25"/>
      <sheetName val="_02_07_10_CIVIL25"/>
      <sheetName val="_02_07_10_MECH-FAB25"/>
      <sheetName val="_02_07_10_MECH-TANK25"/>
      <sheetName val="_01_07_10_N_SHIFT_MECH-FAB25"/>
      <sheetName val="_01_07_10_N_SHIFT_MECH-TANK25"/>
      <sheetName val="_01_07_10_RS_&amp;_SECURITY25"/>
      <sheetName val="01_07_10_CIVIL_WET25"/>
      <sheetName val="_01_07_10_CIVIL25"/>
      <sheetName val="_01_07_10_MECH-FAB25"/>
      <sheetName val="_01_07_10_MECH-TANK25"/>
      <sheetName val="_30_06_10_N_SHIFT_MECH-FAB25"/>
      <sheetName val="_30_06_10_N_SHIFT_MECH-TANK25"/>
      <sheetName val="scurve_calc_(2)25"/>
      <sheetName val="Meas_-Hotel_Part26"/>
      <sheetName val="BOQ_Direct_selling_cost25"/>
      <sheetName val="Direct_cost_shed_A-2_25"/>
      <sheetName val="Contract_Night_Staff25"/>
      <sheetName val="Contract_Day_Staff25"/>
      <sheetName val="Day_Shift25"/>
      <sheetName val="Night_Shift25"/>
      <sheetName val="Ave_wtd_rates25"/>
      <sheetName val="Material_25"/>
      <sheetName val="Labour_&amp;_Plant25"/>
      <sheetName val="22_12_201126"/>
      <sheetName val="BOQ_(2)26"/>
      <sheetName val="Cashflow_projection25"/>
      <sheetName val="PA-_Consutant_25"/>
      <sheetName val="Civil_Boq25"/>
      <sheetName val="Fee_Rate_Summary25"/>
      <sheetName val="Item-_Compact25"/>
      <sheetName val="final_abstract25"/>
      <sheetName val="TBAL9697__group_wise__sdpl25"/>
      <sheetName val="St_co_91_5lvl25"/>
      <sheetName val="Civil_Works25"/>
      <sheetName val="IO_List25"/>
      <sheetName val="Fill_this_out_first___25"/>
      <sheetName val="Meas__Hotel_Part25"/>
      <sheetName val="INPUT_SHEET25"/>
      <sheetName val="DI_Rate_Analysis26"/>
      <sheetName val="Economic_RisingMain__Ph-I26"/>
      <sheetName val="SP_Break_Up25"/>
      <sheetName val="Labour_productivity25"/>
      <sheetName val="_09_07_10_M顅ᎆ뤀ᨇ԰?缀?25"/>
      <sheetName val="Sales_&amp;_Prod25"/>
      <sheetName val="Cost_Index25"/>
      <sheetName val="cash_in_flow_Summary_JV_25"/>
      <sheetName val="water_prop_25"/>
      <sheetName val="GR_slab-reinft25"/>
      <sheetName val="Staff_Acco_25"/>
      <sheetName val="Rate_analysis-_BOQ_1_25"/>
      <sheetName val="MN_T_B_25"/>
      <sheetName val="Project_Details__25"/>
      <sheetName val="F20_Risk_Analysis25"/>
      <sheetName val="Change_Order_Log25"/>
      <sheetName val="2000_MOR25"/>
      <sheetName val="Driveway_Beams25"/>
      <sheetName val="Structure_Bills_Qty25"/>
      <sheetName val="Prelims_Breakup26"/>
      <sheetName val="INDIGINEOUS_ITEMS_25"/>
      <sheetName val="3cd_Annexure25"/>
      <sheetName val="Rate_Analysis25"/>
      <sheetName val="Fin__Assumpt__-_Sensitivities25"/>
      <sheetName val="Bill_125"/>
      <sheetName val="Bill_225"/>
      <sheetName val="Bill_325"/>
      <sheetName val="Bill_425"/>
      <sheetName val="Bill_525"/>
      <sheetName val="Bill_625"/>
      <sheetName val="Bill_725"/>
      <sheetName val="_09_07_10_M顅ᎆ뤀ᨇ԰25"/>
      <sheetName val="_09_07_10_M顅ᎆ뤀ᨇ԰_缀_25"/>
      <sheetName val="1_Civil-RA25"/>
      <sheetName val="Assumption_Inputs25"/>
      <sheetName val="Phase_125"/>
      <sheetName val="Pacakges_split25"/>
      <sheetName val="DEINKING(ANNEX_1)25"/>
      <sheetName val="AutoOpen_Stub_Data25"/>
      <sheetName val="Eqpmnt_Plng25"/>
      <sheetName val="Debits_as_on_12_04_0824"/>
      <sheetName val="Data_Sheet24"/>
      <sheetName val="T-P1,_FINISHES_WORKING_25"/>
      <sheetName val="Assumption_&amp;_Exclusion25"/>
      <sheetName val="External_Doors25"/>
      <sheetName val="STAFFSCHED_24"/>
      <sheetName val="LABOUR_RATE25"/>
      <sheetName val="Material_Rate25"/>
      <sheetName val="Switch_V1625"/>
      <sheetName val="India_F&amp;S_Template24"/>
      <sheetName val="_bus_bay24"/>
      <sheetName val="doq_424"/>
      <sheetName val="doq_224"/>
      <sheetName val="Grade_Slab_-125"/>
      <sheetName val="Grade_Slab_-225"/>
      <sheetName val="Grade_slab-325"/>
      <sheetName val="Grade_slab_-425"/>
      <sheetName val="Grade_slab_-525"/>
      <sheetName val="Grade_slab_-625"/>
      <sheetName val="Cat_A_Change_Control25"/>
      <sheetName val="Factor_Sheet25"/>
      <sheetName val="Theo_Cons-June'1024"/>
      <sheetName val="11B_24"/>
      <sheetName val="ACAD_Finishes24"/>
      <sheetName val="Site_Details24"/>
      <sheetName val="Site_Area_Statement24"/>
      <sheetName val="Summary_WG24"/>
      <sheetName val="BOQ_LT24"/>
      <sheetName val="14_07_10_CIVIL_W [24"/>
      <sheetName val="AFAS_24"/>
      <sheetName val="RDS_&amp;_WLD24"/>
      <sheetName val="PA_System24"/>
      <sheetName val="Server_&amp;_PAC_Room24"/>
      <sheetName val="HVAC_BOQ24"/>
      <sheetName val="Invoice_Tracker24"/>
      <sheetName val="Income_Statement24"/>
      <sheetName val="Load_Details(B2)24"/>
      <sheetName val="Works_-_Quote_Sheet24"/>
      <sheetName val="BLOCK-A_(MEA_SHEET)24"/>
      <sheetName val="Cost_Basis23"/>
      <sheetName val="Top_Sheet24"/>
      <sheetName val="Col_NUM24"/>
      <sheetName val="COLUMN_RC_24"/>
      <sheetName val="STILT_Floor_Slab_NUM24"/>
      <sheetName val="First_Floor_Slab_RC24"/>
      <sheetName val="FIRST_FLOOR_SLAB_WT_SUMMARY24"/>
      <sheetName val="Stilt_Floor_Beam_NUM24"/>
      <sheetName val="STILT_BEAM_NUM24"/>
      <sheetName val="STILT_BEAM_RC24"/>
      <sheetName val="Stilt_wall_Num24"/>
      <sheetName val="STILT_WALL_RC24"/>
      <sheetName val="Z-DETAILS_ABOVE_RAFT_UPTO_+0_25"/>
      <sheetName val="Z-DETAILS_ABOVE_RAFT_UPTO_+_(33"/>
      <sheetName val="TOTAL_CHECK24"/>
      <sheetName val="TYP___wall_Num24"/>
      <sheetName val="Z-DETAILS_TYP__+2_85_TO_+8_8524"/>
      <sheetName val="d-safe_specs23"/>
      <sheetName val="Deduction_of_assets23"/>
      <sheetName val="Blr_hire23"/>
      <sheetName val="PRECAST_lig(tconc_II23"/>
      <sheetName val="VF_Full_Recon23"/>
      <sheetName val="PITP3_COPY23"/>
      <sheetName val="Meas_23"/>
      <sheetName val="Expenses_Actual_Vs__Budgeted23"/>
      <sheetName val="Col_up_to_plinth23"/>
      <sheetName val="MASTER_RATE_ANALYSIS23"/>
      <sheetName val="RMG_-ABS23"/>
      <sheetName val="T_P_-ABS23"/>
      <sheetName val="T_P_-MB23"/>
      <sheetName val="E_P_R-ABS23"/>
      <sheetName val="E__R-MB23"/>
      <sheetName val="Bldg_6-ABS23"/>
      <sheetName val="Bldg_6-MB23"/>
      <sheetName val="Kz_Grid_Press_foundation_ABS23"/>
      <sheetName val="Kz_Grid_Press_foundation_meas23"/>
      <sheetName val="600-1200T__ABS23"/>
      <sheetName val="600-1200T_Meas23"/>
      <sheetName val="BSR-II_ABS23"/>
      <sheetName val="BSR-II_meas23"/>
      <sheetName val="Misc_ABS23"/>
      <sheetName val="Misc_MB23"/>
      <sheetName val="This_Bill23"/>
      <sheetName val="Upto_Previous23"/>
      <sheetName val="Up_to_date23"/>
      <sheetName val="Grand_Abstract23"/>
      <sheetName val="Blank_MB23"/>
      <sheetName val="cement_summary23"/>
      <sheetName val="Reinforcement_Steel23"/>
      <sheetName val="P-I_CEMENT_RECONCILIATION_23"/>
      <sheetName val="Ra-38_area_wise_summary23"/>
      <sheetName val="P-II_Cement_Reconciliation23"/>
      <sheetName val="Ra-16_P-II23"/>
      <sheetName val="RA_16-_GH23"/>
      <sheetName val="Quote_Sheet23"/>
      <sheetName val="RCC,Ret__Wall23"/>
      <sheetName val="Name_List23"/>
      <sheetName val="Intro_23"/>
      <sheetName val="Gate_223"/>
      <sheetName val="Project_Ignite23"/>
      <sheetName val="E_&amp;_R23"/>
      <sheetName val="Customize_Your_Invoice23"/>
      <sheetName val="Misc__Data23"/>
      <sheetName val="beam-reinft-machine_rm23"/>
      <sheetName val="Cash_Flow_Input_Data_ISC23"/>
      <sheetName val="Fin__Assumpt__-_SensitivitieH23"/>
      <sheetName val="공사비_내역_(가)6"/>
      <sheetName val="Raw_Data6"/>
      <sheetName val="KSt_-_Analysis_6"/>
      <sheetName val="Section_Catalogue6"/>
      <sheetName val="__¢&amp;ú5#7"/>
      <sheetName val="__¢&amp;???ú5#???????7"/>
      <sheetName val="PRECAST_lightconc-II29"/>
      <sheetName val="Cleaning_&amp;_Grubbing29"/>
      <sheetName val="PRECAST_lightconc_II29"/>
      <sheetName val="College_Details29"/>
      <sheetName val="Personal_29"/>
      <sheetName val="jidal_dam29"/>
      <sheetName val="fran_temp29"/>
      <sheetName val="kona_swit29"/>
      <sheetName val="template_(8)29"/>
      <sheetName val="template_(9)29"/>
      <sheetName val="OVER_HEADS29"/>
      <sheetName val="Cover_Sheet29"/>
      <sheetName val="BOQ_REV_A29"/>
      <sheetName val="PTB_(IO)29"/>
      <sheetName val="BMS_29"/>
      <sheetName val="SPT_vs_PHI29"/>
      <sheetName val="TBAL9697_-group_wise__sdpl29"/>
      <sheetName val="Quantity_Schedule28"/>
      <sheetName val="Revenue__Schedule_28"/>
      <sheetName val="Balance_works_-_Direct_Cost28"/>
      <sheetName val="Balance_works_-_Indirect_Cost28"/>
      <sheetName val="Fund_Plan28"/>
      <sheetName val="Bill_of_Resources28"/>
      <sheetName val="SITE_OVERHEADS27"/>
      <sheetName val="labour_coeff27"/>
      <sheetName val="Expenditure_plan27"/>
      <sheetName val="ORDER_BOOKING27"/>
      <sheetName val="Site_Dev_BOQ27"/>
      <sheetName val="beam-reinft-IIInd_floor27"/>
      <sheetName val="M-Book_for_Conc27"/>
      <sheetName val="M-Book_for_FW27"/>
      <sheetName val="Costing_Upto_Mar'11_(2)27"/>
      <sheetName val="Tender_Summary27"/>
      <sheetName val="TAX_BILLS27"/>
      <sheetName val="CASH_BILLS27"/>
      <sheetName val="LABOUR_BILLS27"/>
      <sheetName val="puch_order27"/>
      <sheetName val="Sheet1_(2)27"/>
      <sheetName val="Boq_Block_A27"/>
      <sheetName val="_24_07_10_RS_&amp;_SECURITY27"/>
      <sheetName val="24_07_10_CIVIL_WET27"/>
      <sheetName val="_24_07_10_CIVIL27"/>
      <sheetName val="_24_07_10_MECH-FAB27"/>
      <sheetName val="_24_07_10_MECH-TANK27"/>
      <sheetName val="_23_07_10_N_SHIFT_MECH-FAB27"/>
      <sheetName val="_23_07_10_N_SHIFT_MECH-TANK27"/>
      <sheetName val="_23_07_10_RS_&amp;_SECURITY27"/>
      <sheetName val="23_07_10_CIVIL_WET27"/>
      <sheetName val="_23_07_10_CIVIL27"/>
      <sheetName val="_23_07_10_MECH-FAB27"/>
      <sheetName val="_23_07_10_MECH-TANK27"/>
      <sheetName val="_22_07_10_N_SHIFT_MECH-FAB27"/>
      <sheetName val="_22_07_10_N_SHIFT_MECH-TANK27"/>
      <sheetName val="_22_07_10_RS_&amp;_SECURITY27"/>
      <sheetName val="22_07_10_CIVIL_WET27"/>
      <sheetName val="_22_07_10_CIVIL27"/>
      <sheetName val="_22_07_10_MECH-FAB27"/>
      <sheetName val="_22_07_10_MECH-TANK27"/>
      <sheetName val="_21_07_10_N_SHIFT_MECH-FAB27"/>
      <sheetName val="_21_07_10_N_SHIFT_MECH-TANK27"/>
      <sheetName val="_21_07_10_RS_&amp;_SECURITY27"/>
      <sheetName val="21_07_10_CIVIL_WET27"/>
      <sheetName val="_21_07_10_CIVIL27"/>
      <sheetName val="_21_07_10_MECH-FAB27"/>
      <sheetName val="_21_07_10_MECH-TANK27"/>
      <sheetName val="_20_07_10_N_SHIFT_MECH-FAB27"/>
      <sheetName val="_20_07_10_N_SHIFT_MECH-TANK27"/>
      <sheetName val="_20_07_10_RS_&amp;_SECURITY27"/>
      <sheetName val="20_07_10_CIVIL_WET27"/>
      <sheetName val="_20_07_10_CIVIL27"/>
      <sheetName val="_20_07_10_MECH-FAB27"/>
      <sheetName val="_20_07_10_MECH-TANK27"/>
      <sheetName val="_19_07_10_N_SHIFT_MECH-FAB27"/>
      <sheetName val="_19_07_10_N_SHIFT_MECH-TANK27"/>
      <sheetName val="_19_07_10_RS_&amp;_SECURITY27"/>
      <sheetName val="19_07_10_CIVIL_WET27"/>
      <sheetName val="_19_07_10_CIVIL27"/>
      <sheetName val="_19_07_10_MECH-FAB27"/>
      <sheetName val="_19_07_10_MECH-TANK27"/>
      <sheetName val="_18_07_10_N_SHIFT_MECH-FAB27"/>
      <sheetName val="_18_07_10_N_SHIFT_MECH-TANK27"/>
      <sheetName val="_18_07_10_RS_&amp;_SECURITY27"/>
      <sheetName val="18_07_10_CIVIL_WET27"/>
      <sheetName val="_18_07_10_CIVIL27"/>
      <sheetName val="_18_07_10_MECH-FAB27"/>
      <sheetName val="_18_07_10_MECH-TANK27"/>
      <sheetName val="_17_07_10_N_SHIFT_MECH-FAB27"/>
      <sheetName val="_17_07_10_N_SHIFT_MECH-TANK27"/>
      <sheetName val="_17_07_10_RS_&amp;_SECURITY27"/>
      <sheetName val="17_07_10_CIVIL_WET27"/>
      <sheetName val="_17_07_10_CIVIL27"/>
      <sheetName val="_17_07_10_MECH-FAB27"/>
      <sheetName val="_17_07_10_MECH-TANK27"/>
      <sheetName val="_16_07_10_N_SHIFT_MECH-FAB26"/>
      <sheetName val="_16_07_10_N_SHIFT_MECH-TANK26"/>
      <sheetName val="_16_07_10_RS_&amp;_SECURITY26"/>
      <sheetName val="16_07_10_CIVIL_WET26"/>
      <sheetName val="_16_07_10_CIVIL26"/>
      <sheetName val="_16_07_10_MECH-FAB26"/>
      <sheetName val="_16_07_10_MECH-TANK26"/>
      <sheetName val="_15_07_10_N_SHIFT_MECH-FAB26"/>
      <sheetName val="_15_07_10_N_SHIFT_MECH-TANK26"/>
      <sheetName val="_15_07_10_RS_&amp;_SECURITY26"/>
      <sheetName val="15_07_10_CIVIL_WET26"/>
      <sheetName val="_15_07_10_CIVIL26"/>
      <sheetName val="_15_07_10_MECH-FAB26"/>
      <sheetName val="_15_07_10_MECH-TANK26"/>
      <sheetName val="_14_07_10_N_SHIFT_MECH-FAB26"/>
      <sheetName val="_14_07_10_N_SHIFT_MECH-TANK26"/>
      <sheetName val="_14_07_10_RS_&amp;_SECURITY26"/>
      <sheetName val="14_07_10_CIVIL_WET26"/>
      <sheetName val="_14_07_10_CIVIL26"/>
      <sheetName val="_14_07_10_MECH-FAB26"/>
      <sheetName val="_14_07_10_MECH-TANK26"/>
      <sheetName val="_13_07_10_N_SHIFT_MECH-FAB26"/>
      <sheetName val="_13_07_10_N_SHIFT_MECH-TANK26"/>
      <sheetName val="_13_07_10_RS_&amp;_SECURITY26"/>
      <sheetName val="13_07_10_CIVIL_WET26"/>
      <sheetName val="_13_07_10_CIVIL26"/>
      <sheetName val="_13_07_10_MECH-FAB26"/>
      <sheetName val="_13_07_10_MECH-TANK26"/>
      <sheetName val="_12_07_10_N_SHIFT_MECH-FAB26"/>
      <sheetName val="_12_07_10_N_SHIFT_MECH-TANK26"/>
      <sheetName val="_12_07_10_RS_&amp;_SECURITY26"/>
      <sheetName val="12_07_10_CIVIL_WET26"/>
      <sheetName val="_12_07_10_CIVIL26"/>
      <sheetName val="_12_07_10_MECH-FAB26"/>
      <sheetName val="_12_07_10_MECH-TANK26"/>
      <sheetName val="_11_07_10_N_SHIFT_MECH-FAB26"/>
      <sheetName val="_11_07_10_N_SHIFT_MECH-TANK26"/>
      <sheetName val="_11_07_10_RS_&amp;_SECURITY26"/>
      <sheetName val="11_07_10_CIVIL_WET26"/>
      <sheetName val="_11_07_10_CIVIL26"/>
      <sheetName val="_11_07_10_MECH-FAB26"/>
      <sheetName val="_11_07_10_MECH-TANK26"/>
      <sheetName val="_10_07_10_N_SHIFT_MECH-FAB26"/>
      <sheetName val="_10_07_10_N_SHIFT_MECH-TANK26"/>
      <sheetName val="_10_07_10_RS_&amp;_SECURITY26"/>
      <sheetName val="10_07_10_CIVIL_WET26"/>
      <sheetName val="_10_07_10_CIVIL26"/>
      <sheetName val="_10_07_10_MECH-FAB26"/>
      <sheetName val="_10_07_10_MECH-TANK26"/>
      <sheetName val="_09_07_10_N_SHIFT_MECH-FAB26"/>
      <sheetName val="_09_07_10_N_SHIFT_MECH-TANK26"/>
      <sheetName val="_09_07_10_RS_&amp;_SECURITY26"/>
      <sheetName val="09_07_10_CIVIL_WET26"/>
      <sheetName val="_09_07_10_CIVIL26"/>
      <sheetName val="_09_07_10_MECH-FAB26"/>
      <sheetName val="_09_07_10_MECH-TANK26"/>
      <sheetName val="_08_07_10_N_SHIFT_MECH-FAB26"/>
      <sheetName val="_08_07_10_N_SHIFT_MECH-TANK26"/>
      <sheetName val="_08_07_10_RS_&amp;_SECURITY26"/>
      <sheetName val="08_07_10_CIVIL_WET26"/>
      <sheetName val="_08_07_10_CIVIL26"/>
      <sheetName val="_08_07_10_MECH-FAB26"/>
      <sheetName val="_08_07_10_MECH-TANK26"/>
      <sheetName val="_07_07_10_N_SHIFT_MECH-FAB26"/>
      <sheetName val="_07_07_10_N_SHIFT_MECH-TANK26"/>
      <sheetName val="_07_07_10_RS_&amp;_SECURITY26"/>
      <sheetName val="07_07_10_CIVIL_WET26"/>
      <sheetName val="_07_07_10_CIVIL26"/>
      <sheetName val="_07_07_10_MECH-FAB26"/>
      <sheetName val="_07_07_10_MECH-TANK26"/>
      <sheetName val="_06_07_10_N_SHIFT_MECH-FAB26"/>
      <sheetName val="_06_07_10_N_SHIFT_MECH-TANK26"/>
      <sheetName val="_06_07_10_RS_&amp;_SECURITY26"/>
      <sheetName val="06_07_10_CIVIL_WET26"/>
      <sheetName val="_06_07_10_CIVIL26"/>
      <sheetName val="_06_07_10_MECH-FAB26"/>
      <sheetName val="_06_07_10_MECH-TANK26"/>
      <sheetName val="_05_07_10_N_SHIFT_MECH-FAB26"/>
      <sheetName val="_05_07_10_N_SHIFT_MECH-TANK26"/>
      <sheetName val="_05_07_10_RS_&amp;_SECURITY26"/>
      <sheetName val="05_07_10_CIVIL_WET26"/>
      <sheetName val="_05_07_10_CIVIL26"/>
      <sheetName val="_05_07_10_MECH-FAB26"/>
      <sheetName val="_05_07_10_MECH-TANK26"/>
      <sheetName val="_04_07_10_N_SHIFT_MECH-FAB26"/>
      <sheetName val="_04_07_10_N_SHIFT_MECH-TANK26"/>
      <sheetName val="_04_07_10_RS_&amp;_SECURITY26"/>
      <sheetName val="04_07_10_CIVIL_WET26"/>
      <sheetName val="_04_07_10_CIVIL26"/>
      <sheetName val="_04_07_10_MECH-FAB26"/>
      <sheetName val="_04_07_10_MECH-TANK26"/>
      <sheetName val="_03_07_10_N_SHIFT_MECH-FAB26"/>
      <sheetName val="_03_07_10_N_SHIFT_MECH-TANK26"/>
      <sheetName val="_03_07_10_RS_&amp;_SECURITY_26"/>
      <sheetName val="03_07_10_CIVIL_WET_26"/>
      <sheetName val="_03_07_10_CIVIL_26"/>
      <sheetName val="_03_07_10_MECH-FAB_26"/>
      <sheetName val="_03_07_10_MECH-TANK_26"/>
      <sheetName val="_02_07_10_N_SHIFT_MECH-FAB_26"/>
      <sheetName val="_02_07_10_N_SHIFT_MECH-TANK_26"/>
      <sheetName val="_02_07_10_RS_&amp;_SECURITY26"/>
      <sheetName val="02_07_10_CIVIL_WET26"/>
      <sheetName val="_02_07_10_CIVIL26"/>
      <sheetName val="_02_07_10_MECH-FAB26"/>
      <sheetName val="_02_07_10_MECH-TANK26"/>
      <sheetName val="_01_07_10_N_SHIFT_MECH-FAB26"/>
      <sheetName val="_01_07_10_N_SHIFT_MECH-TANK26"/>
      <sheetName val="_01_07_10_RS_&amp;_SECURITY26"/>
      <sheetName val="01_07_10_CIVIL_WET26"/>
      <sheetName val="_01_07_10_CIVIL26"/>
      <sheetName val="_01_07_10_MECH-FAB26"/>
      <sheetName val="_01_07_10_MECH-TANK26"/>
      <sheetName val="_30_06_10_N_SHIFT_MECH-FAB26"/>
      <sheetName val="_30_06_10_N_SHIFT_MECH-TANK26"/>
      <sheetName val="scurve_calc_(2)26"/>
      <sheetName val="Meas_-Hotel_Part27"/>
      <sheetName val="BOQ_Direct_selling_cost26"/>
      <sheetName val="Direct_cost_shed_A-2_26"/>
      <sheetName val="Contract_Night_Staff26"/>
      <sheetName val="Contract_Day_Staff26"/>
      <sheetName val="Day_Shift26"/>
      <sheetName val="Night_Shift26"/>
      <sheetName val="Ave_wtd_rates26"/>
      <sheetName val="Material_26"/>
      <sheetName val="Labour_&amp;_Plant26"/>
      <sheetName val="22_12_201127"/>
      <sheetName val="BOQ_(2)27"/>
      <sheetName val="Cashflow_projection26"/>
      <sheetName val="PA-_Consutant_26"/>
      <sheetName val="Civil_Boq26"/>
      <sheetName val="Fee_Rate_Summary26"/>
      <sheetName val="Item-_Compact26"/>
      <sheetName val="final_abstract26"/>
      <sheetName val="TBAL9697__group_wise__sdpl26"/>
      <sheetName val="St_co_91_5lvl26"/>
      <sheetName val="Civil_Works26"/>
      <sheetName val="IO_List26"/>
      <sheetName val="Fill_this_out_first___26"/>
      <sheetName val="Meas__Hotel_Part26"/>
      <sheetName val="INPUT_SHEET26"/>
      <sheetName val="DI_Rate_Analysis27"/>
      <sheetName val="Economic_RisingMain__Ph-I27"/>
      <sheetName val="SP_Break_Up26"/>
      <sheetName val="Labour_productivity26"/>
      <sheetName val="_09_07_10_M顅ᎆ뤀ᨇ԰?缀?26"/>
      <sheetName val="Sales_&amp;_Prod26"/>
      <sheetName val="Cost_Index26"/>
      <sheetName val="cash_in_flow_Summary_JV_26"/>
      <sheetName val="water_prop_26"/>
      <sheetName val="GR_slab-reinft26"/>
      <sheetName val="Staff_Acco_26"/>
      <sheetName val="Rate_analysis-_BOQ_1_26"/>
      <sheetName val="MN_T_B_26"/>
      <sheetName val="Project_Details__26"/>
      <sheetName val="F20_Risk_Analysis26"/>
      <sheetName val="Change_Order_Log26"/>
      <sheetName val="2000_MOR26"/>
      <sheetName val="Driveway_Beams26"/>
      <sheetName val="Structure_Bills_Qty26"/>
      <sheetName val="Prelims_Breakup27"/>
      <sheetName val="INDIGINEOUS_ITEMS_26"/>
      <sheetName val="3cd_Annexure26"/>
      <sheetName val="Rate_Analysis26"/>
      <sheetName val="Fin__Assumpt__-_Sensitivities26"/>
      <sheetName val="Bill_126"/>
      <sheetName val="Bill_226"/>
      <sheetName val="Bill_326"/>
      <sheetName val="Bill_426"/>
      <sheetName val="Bill_526"/>
      <sheetName val="Bill_626"/>
      <sheetName val="Bill_726"/>
      <sheetName val="_09_07_10_M顅ᎆ뤀ᨇ԰26"/>
      <sheetName val="_09_07_10_M顅ᎆ뤀ᨇ԰_缀_26"/>
      <sheetName val="1_Civil-RA26"/>
      <sheetName val="Assumption_Inputs26"/>
      <sheetName val="Phase_126"/>
      <sheetName val="Pacakges_split26"/>
      <sheetName val="DEINKING(ANNEX_1)26"/>
      <sheetName val="AutoOpen_Stub_Data26"/>
      <sheetName val="Eqpmnt_Plng26"/>
      <sheetName val="Debits_as_on_12_04_0825"/>
      <sheetName val="Data_Sheet25"/>
      <sheetName val="T-P1,_FINISHES_WORKING_26"/>
      <sheetName val="Assumption_&amp;_Exclusion26"/>
      <sheetName val="External_Doors26"/>
      <sheetName val="STAFFSCHED_25"/>
      <sheetName val="LABOUR_RATE26"/>
      <sheetName val="Material_Rate26"/>
      <sheetName val="Switch_V1626"/>
      <sheetName val="India_F&amp;S_Template25"/>
      <sheetName val="_bus_bay25"/>
      <sheetName val="doq_425"/>
      <sheetName val="doq_225"/>
      <sheetName val="Grade_Slab_-126"/>
      <sheetName val="Grade_Slab_-226"/>
      <sheetName val="Grade_slab-326"/>
      <sheetName val="Grade_slab_-426"/>
      <sheetName val="Grade_slab_-526"/>
      <sheetName val="Grade_slab_-626"/>
      <sheetName val="Cat_A_Change_Control26"/>
      <sheetName val="Factor_Sheet26"/>
      <sheetName val="Theo_Cons-June'1025"/>
      <sheetName val="11B_25"/>
      <sheetName val="ACAD_Finishes25"/>
      <sheetName val="Site_Details25"/>
      <sheetName val="Site_Area_Statement25"/>
      <sheetName val="Summary_WG25"/>
      <sheetName val="BOQ_LT25"/>
      <sheetName val="14_07_10_CIVIL_W [25"/>
      <sheetName val="AFAS_25"/>
      <sheetName val="RDS_&amp;_WLD25"/>
      <sheetName val="PA_System25"/>
      <sheetName val="Server_&amp;_PAC_Room25"/>
      <sheetName val="HVAC_BOQ25"/>
      <sheetName val="Invoice_Tracker25"/>
      <sheetName val="Income_Statement25"/>
      <sheetName val="Load_Details(B2)25"/>
      <sheetName val="Works_-_Quote_Sheet25"/>
      <sheetName val="BLOCK-A_(MEA_SHEET)25"/>
      <sheetName val="Cost_Basis24"/>
      <sheetName val="Top_Sheet25"/>
      <sheetName val="Col_NUM25"/>
      <sheetName val="COLUMN_RC_25"/>
      <sheetName val="STILT_Floor_Slab_NUM25"/>
      <sheetName val="First_Floor_Slab_RC25"/>
      <sheetName val="FIRST_FLOOR_SLAB_WT_SUMMARY25"/>
      <sheetName val="Stilt_Floor_Beam_NUM25"/>
      <sheetName val="STILT_BEAM_NUM25"/>
      <sheetName val="STILT_BEAM_RC25"/>
      <sheetName val="Stilt_wall_Num25"/>
      <sheetName val="STILT_WALL_RC25"/>
      <sheetName val="Z-DETAILS_ABOVE_RAFT_UPTO_+0_26"/>
      <sheetName val="Z-DETAILS_ABOVE_RAFT_UPTO_+_(34"/>
      <sheetName val="TOTAL_CHECK25"/>
      <sheetName val="TYP___wall_Num25"/>
      <sheetName val="Z-DETAILS_TYP__+2_85_TO_+8_8525"/>
      <sheetName val="d-safe_specs24"/>
      <sheetName val="Deduction_of_assets24"/>
      <sheetName val="Blr_hire24"/>
      <sheetName val="PRECAST_lig(tconc_II24"/>
      <sheetName val="VF_Full_Recon24"/>
      <sheetName val="PITP3_COPY24"/>
      <sheetName val="Meas_24"/>
      <sheetName val="Expenses_Actual_Vs__Budgeted24"/>
      <sheetName val="Col_up_to_plinth24"/>
      <sheetName val="MASTER_RATE_ANALYSIS24"/>
      <sheetName val="RMG_-ABS24"/>
      <sheetName val="T_P_-ABS24"/>
      <sheetName val="T_P_-MB24"/>
      <sheetName val="E_P_R-ABS24"/>
      <sheetName val="E__R-MB24"/>
      <sheetName val="Bldg_6-ABS24"/>
      <sheetName val="Bldg_6-MB24"/>
      <sheetName val="Kz_Grid_Press_foundation_ABS24"/>
      <sheetName val="Kz_Grid_Press_foundation_meas24"/>
      <sheetName val="600-1200T__ABS24"/>
      <sheetName val="600-1200T_Meas24"/>
      <sheetName val="BSR-II_ABS24"/>
      <sheetName val="BSR-II_meas24"/>
      <sheetName val="Misc_ABS24"/>
      <sheetName val="Misc_MB24"/>
      <sheetName val="This_Bill24"/>
      <sheetName val="Upto_Previous24"/>
      <sheetName val="Up_to_date24"/>
      <sheetName val="Grand_Abstract24"/>
      <sheetName val="Blank_MB24"/>
      <sheetName val="cement_summary24"/>
      <sheetName val="Reinforcement_Steel24"/>
      <sheetName val="P-I_CEMENT_RECONCILIATION_24"/>
      <sheetName val="Ra-38_area_wise_summary24"/>
      <sheetName val="P-II_Cement_Reconciliation24"/>
      <sheetName val="Ra-16_P-II24"/>
      <sheetName val="RA_16-_GH24"/>
      <sheetName val="Quote_Sheet24"/>
      <sheetName val="RCC,Ret__Wall24"/>
      <sheetName val="Name_List24"/>
      <sheetName val="Intro_24"/>
      <sheetName val="Gate_224"/>
      <sheetName val="Project_Ignite24"/>
      <sheetName val="Misc__Data24"/>
      <sheetName val="Customize_Your_Invoice24"/>
      <sheetName val="E_&amp;_R24"/>
      <sheetName val="beam-reinft-machine_rm24"/>
      <sheetName val="Cash_Flow_Input_Data_ISC24"/>
      <sheetName val="Fin__Assumpt__-_SensitivitieH24"/>
      <sheetName val="공사비_내역_(가)7"/>
      <sheetName val="Raw_Data7"/>
      <sheetName val="KSt_-_Analysis_7"/>
      <sheetName val="Section_Catalogue7"/>
      <sheetName val="__¢&amp;ú5#8"/>
      <sheetName val="__¢&amp;???ú5#???????8"/>
      <sheetName val="LEVEL_SHEET"/>
      <sheetName val="Form_6"/>
      <sheetName val="œheet3"/>
      <sheetName val="Lifts_&amp;_Escal-BOQ"/>
      <sheetName val="FIRE_BOQ"/>
      <sheetName val="Model"/>
      <sheetName val="CONSTRUCTION COMPONENT"/>
      <sheetName val="Balustrade"/>
      <sheetName val="08.07.10헾】_x0005____x0005__x0000__x0000_"/>
      <sheetName val="14.07.10@_x0000__x0003_&amp;_x0000__x0000__x0000_Ò."/>
      <sheetName val="_x0000__x0000__x0000__x0000__x0000__x0000__x0000_8!_x0000_;bÂ_Ò.!_x0000_Ò8!_x0000_&amp;_x0000__x0000__x0000_&amp;_x0000__x0000__x0000_"/>
      <sheetName val="_x0000__x0000__x0000__x0000__x0000__x0000__x0000_¸._x001f__x0000_;b+_î&lt;_x001f__x0000_î._x001f__x0000_&amp;_x0000__x0000__x0000_&amp;_x0000__x0000__x0000_"/>
      <sheetName val="14.07.10@^__x0001_&amp;_x0000__x0000__x0000__x0012_8"/>
      <sheetName val="_x0000__x0000__x0000__x0000__x0000__x0000__x0000_Ü5)_x0000__x001e_bÝ__x0012_8)_x0000__x0012_6)_x0000_&amp;_x0000__x0000__x0000_&amp;_x0000__x0000__x0000_"/>
      <sheetName val="08.07.10헾】_x0005___壀&quot;夌&quot;"/>
      <sheetName val="08.07.10헾】_x0005___헾⿂_x0005__x0000_"/>
      <sheetName val="08.07.10헾】_x0005___ꮸ⽚_x0005__x0000_"/>
      <sheetName val="_ ¢&amp;___ú5#_______"/>
      <sheetName val=" _x000d_¢_x0002_&amp;___ú5#_______"/>
      <sheetName val="08.07.10헾】_x0005_____懇"/>
      <sheetName val="08.07.10헾】_x0005___丵⼽_x0005__x0000_"/>
      <sheetName val="08.07.10헾】_x0005_____癠_"/>
      <sheetName val="08.07.10헾】_x0005___헾⽀_x0005__x0000_"/>
      <sheetName val="08.07.10헾】_x0005___헾⾑_x0005__x0000_"/>
      <sheetName val="08.07.10헾】_x0005___壀$夌$"/>
      <sheetName val="08.07.10헾】_x0005___헾　_x0005__x0000_"/>
      <sheetName val="Temporary"/>
      <sheetName val="MFG"/>
      <sheetName val="Form_61"/>
      <sheetName val="Lifts_&amp;_Escal-BOQ1"/>
      <sheetName val="FIRE_BOQ1"/>
      <sheetName val="Rate_analysis_civil"/>
      <sheetName val="Fin__Assumpt__-_Sensitivitie"/>
      <sheetName val="Deprec_"/>
      <sheetName val="Deprec_1"/>
      <sheetName val="R_A_"/>
      <sheetName val="Combined Results "/>
      <sheetName val="Cashflow"/>
      <sheetName val="Deprec_2"/>
      <sheetName val="Form_62"/>
      <sheetName val="Lifts_&amp;_Escal-BOQ2"/>
      <sheetName val="FIRE_BOQ2"/>
      <sheetName val="S1BOQ"/>
      <sheetName val="Detail In Door Stad"/>
      <sheetName val="Master data"/>
      <sheetName val="SALA-002"/>
      <sheetName val="Keyword"/>
      <sheetName val="SALE&amp;COST"/>
      <sheetName val="P-II_Cement_Reconkiliation2"/>
      <sheetName val="old_serial no."/>
      <sheetName val="tot_ass_9697"/>
      <sheetName val="ABB"/>
      <sheetName val="GE"/>
      <sheetName val="abst-of -cost"/>
      <sheetName val="SC Cost MAR 02"/>
      <sheetName val="Equipment Master"/>
      <sheetName val="Material Master"/>
      <sheetName val="measure"/>
      <sheetName val="WORD"/>
      <sheetName val="Forecast"/>
      <sheetName val="Database"/>
      <sheetName val="Abstract"/>
      <sheetName val="PriceSummary"/>
      <sheetName val="HK"/>
      <sheetName val="Calendar"/>
      <sheetName val="Contract Status"/>
      <sheetName val="Basis"/>
      <sheetName val="FINOLEX"/>
      <sheetName val="Sheet7"/>
      <sheetName val="High Rise Abstract "/>
      <sheetName val="Eartwork Item (1.1.1)"/>
      <sheetName val="Sand Filling Item (1.3)"/>
      <sheetName val="Raft Con. M 40 Item(2.3.1 C)"/>
      <sheetName val="Raft Con. M 40 Item(2.3.1 d)"/>
      <sheetName val="Raft Shut.Item (2.6.1 a)"/>
      <sheetName val="Slab Conc. M 50 2.3.2 f"/>
      <sheetName val="Slab Conc. M 60 Item (2.3.2 d)"/>
      <sheetName val="Slab Conc. M 40 Item (2.3.2 d)"/>
      <sheetName val="Pkg - 3 staircase Kota 2.8.1.4"/>
      <sheetName val="Pkg - 3 staircase Kota 2.8.2.4"/>
      <sheetName val="Slab Shut. Item 2.5.1 (c)"/>
      <sheetName val="Col Conc. M 40 Item 2.3.3(e )"/>
      <sheetName val="Col &amp; Wall Shutt. Item(2.5.1d)"/>
      <sheetName val="Col Conc. M 50 Item 2.3.3(e)"/>
      <sheetName val="Col Conc. M 60 Item 2.3.3(f)"/>
      <sheetName val="Cir. Col. Shutt. Item(2.6.1.g)"/>
      <sheetName val="Bw 115 (3.4.1 a) Flr 1st-15th"/>
      <sheetName val="Bw 115 (3.4.1 b) 16th-28th"/>
      <sheetName val="Bw 115 (3.4.1 c) 29th-Terrace"/>
      <sheetName val="Bw 230 (3.2.1 a) Flr 1st to15th"/>
      <sheetName val="Bw 230 (3.2.1 b) Flr 16 to 28th"/>
      <sheetName val="Bw 230 (3.2.1 c) Flr 29th-Terra"/>
      <sheetName val="Water Tank Wall WP 4.3.2"/>
      <sheetName val="Core Cutting 8.17"/>
      <sheetName val="HT Wall Cemnt Plaster 6.1.1"/>
      <sheetName val="External Wall Cement plaster6.3"/>
      <sheetName val="Ceiling Cement Plaster 6.2"/>
      <sheetName val="Wood Door frame"/>
      <sheetName val="Extra Item 15(Dism. of DF)"/>
      <sheetName val="Anchor Fastner 2.11.1"/>
      <sheetName val="Item 4.1.1Railing (Pckg - 03)"/>
      <sheetName val="IPS Flooring Item 5.6"/>
      <sheetName val="Sunken Water Proofing Item 4.01"/>
      <sheetName val="Sunken Filling Item 4.10"/>
      <sheetName val="Raft Water Proofing Item 4.01A"/>
      <sheetName val="PVC water stop Item 8.8.1"/>
      <sheetName val="HT MS Sleeves 8.13"/>
      <sheetName val="Rebaring Details 2.7.5"/>
      <sheetName val="HT PVC Sleeves 8.14"/>
      <sheetName val="Chipping Item 2.7.6"/>
      <sheetName val="NITO BOND Item 2.7.7"/>
      <sheetName val="IMACO COncrete Item 2.7.8"/>
      <sheetName val="HT MS puddle Flange "/>
      <sheetName val="Full Brk Dismantling Work 9.1"/>
      <sheetName val="Half Brk Dismantling Work 9.2"/>
      <sheetName val="Conc Dismantling Work 9.3"/>
      <sheetName val="Steel Lintel 8.18.1 (i)"/>
      <sheetName val="Steel Lintel8.18.1 (ii)"/>
      <sheetName val="Steel Lintel 8.18.1 (iii)"/>
      <sheetName val="Steel Lintel 8.18.1(iv)"/>
      <sheetName val="Shaft Plaster 6.4"/>
      <sheetName val="White Wash 7.1"/>
      <sheetName val="Gypsum Plaster Wall 6.5.1"/>
      <sheetName val="Gypsum Plaster Ceiling 6.5.2"/>
      <sheetName val="Making of Khura 4.9"/>
      <sheetName val="RWP cutout encasing (13)"/>
      <sheetName val="Extra Item (11)"/>
      <sheetName val="Extra Item (12)"/>
      <sheetName val="BOM"/>
      <sheetName val="Interior"/>
      <sheetName val="Electrical"/>
      <sheetName val="Mechanical"/>
      <sheetName val="Fire Hydrant"/>
      <sheetName val="Material Spec."/>
      <sheetName val="Terms &amp; conditions"/>
      <sheetName val=" _x000a_¢_x0002_&amp;___ú5#_______"/>
      <sheetName val="14.07.10@_x0000__x0003_&amp;_x0000"/>
      <sheetName val="_x0000__x0000__x0000__x0000__x0"/>
      <sheetName val="14.07.10Á_x000c__x0003_&amp;_x0000"/>
      <sheetName val="  ¢_x0002_&amp;_x0000__x0000__x0000"/>
      <sheetName val="08.07.10헾】_x0005____x0005__x00"/>
      <sheetName val=" _x000d_¢_x0002_&amp;_x0000__x0000_"/>
      <sheetName val="__x000a_¢&amp;___ú5#_______"/>
      <sheetName val="14.07.10@^__x0001_&amp;_x0000__x000"/>
      <sheetName val="08.07.10헾】_x0005___헾⿂_x0005__x"/>
      <sheetName val="08.07.10헾】_x0005___ꮸ⽚_x0005__x"/>
      <sheetName val="08.07.10헾】_x0005___丵⼽_x0005__x"/>
      <sheetName val="08.07.10헾】_x0005___헾⽀_x0005__x"/>
      <sheetName val="_x0000__x0017__x0000__x0012__x0"/>
      <sheetName val="ᬀᜀሀༀሀ_x0000__x0000__x0000__x000"/>
      <sheetName val="08.07.10헾】_x0005___헾⾑_x0005__x"/>
      <sheetName val="08.07.10_x0000__x0000_ⴠ_x0000__"/>
      <sheetName val="08.07.10 CIVIՌ_x0000_缀_x0000__x"/>
      <sheetName val="14_07_10@&amp;Ò_"/>
      <sheetName val="¸_;b+_î&lt;î_&amp;&amp;"/>
      <sheetName val="14_07_10_CIVIL_W _"/>
      <sheetName val="08_07_10헾】____菈"/>
      <sheetName val="08_07_10헾】__"/>
      <sheetName val="14_07_10@^_&amp;8"/>
      <sheetName val="Ü5)bÝ_8)6)&amp;&amp;"/>
      <sheetName val="08_07_10헾】__壀&quot;夌&quot;"/>
      <sheetName val="08.07.10헾】_x0005___헾　_x0005__x"/>
      <sheetName val="08.07.10헾】_x0005___苈ô헾⼤"/>
      <sheetName val="08_07_10헾】__헾⿂"/>
      <sheetName val="08_07_10헾】____懇"/>
      <sheetName val="08_07_10헾】__ꮸ⽚"/>
      <sheetName val="08_07_10헾】__丵⼽"/>
      <sheetName val="08_07_10헾】____癠_"/>
      <sheetName val="08_07_10헾】__헾⽀"/>
      <sheetName val="08_07_10헾】__헾⾑"/>
      <sheetName val="08_07_10헾】__壀$夌$"/>
      <sheetName val="14_07_10_CIVIL_W _1"/>
      <sheetName val="14_07_10_CIVIL_W _3"/>
      <sheetName val="14_07_10_CIVIL_W _2"/>
      <sheetName val="14_07_10_CIVIL_W _4"/>
      <sheetName val="14_07_10_CIVIL_W _5"/>
      <sheetName val="14_07_10_CIVIL_W _6"/>
      <sheetName val="14_07_10_CIVIL_W _7"/>
      <sheetName val="14_07_10_CIVIL_W _8"/>
      <sheetName val="14_07_10_CIVIL_W _9"/>
      <sheetName val="08.07.10헾】_x0005____x0005_"/>
      <sheetName val="08.07.10헾】_x0005___헾⿂_x0005_"/>
      <sheetName val="08.07.10헾】_x0005___ꮸ⽚_x0005_"/>
      <sheetName val="08.07.10헾】_x0005___丵⼽_x0005_"/>
      <sheetName val="08.07.10헾】_x0005___헾⽀_x0005_"/>
      <sheetName val="08.07.10헾】_x0005___헾⾑_x0005_"/>
      <sheetName val="B3-B4-B5-_x0006_"/>
      <sheetName val="08.07.10"/>
      <sheetName val="08.07.10 CIVIՌ"/>
      <sheetName val="08.07.10헾】_x0005___헾　_x0005_"/>
      <sheetName val="08.07.10헾】_x0005_??睮は_x0005__x0000_"/>
      <sheetName val="TBEAM"/>
      <sheetName val="Ring Details"/>
      <sheetName val="Shuttering Material"/>
      <sheetName val="BBS-Residential"/>
      <sheetName val="Material List "/>
      <sheetName val="08.07.10헾】_x0005_?︀ᇕ԰_x0000_缀"/>
      <sheetName val="08.07.10헾】_x0005_?蠄ሹꠀ䁮_xdc02_"/>
      <sheetName val="08.07.10헾】_x0005_?/_x0000_退Ý_x0000_"/>
      <sheetName val="08.07.10헾】_x0005_?蠌ሹ⠀䁫_xdc02_"/>
    </sheetNames>
    <sheetDataSet>
      <sheetData sheetId="0" refreshError="1">
        <row r="19">
          <cell r="J19">
            <v>1.0499999999999999E-3</v>
          </cell>
          <cell r="K19">
            <v>1.3500000000000001E-3</v>
          </cell>
        </row>
        <row r="20">
          <cell r="J20">
            <v>0.15082999999999999</v>
          </cell>
          <cell r="K20">
            <v>0.10083</v>
          </cell>
        </row>
      </sheetData>
      <sheetData sheetId="1" refreshError="1"/>
      <sheetData sheetId="2" refreshError="1"/>
      <sheetData sheetId="3" refreshError="1"/>
      <sheetData sheetId="4" refreshError="1"/>
      <sheetData sheetId="5">
        <row r="19">
          <cell r="J19">
            <v>1.0499999999999999E-3</v>
          </cell>
        </row>
      </sheetData>
      <sheetData sheetId="6" refreshError="1"/>
      <sheetData sheetId="7" refreshError="1"/>
      <sheetData sheetId="8" refreshError="1"/>
      <sheetData sheetId="9">
        <row r="19">
          <cell r="J19">
            <v>1.0499999999999999E-3</v>
          </cell>
        </row>
      </sheetData>
      <sheetData sheetId="10" refreshError="1"/>
      <sheetData sheetId="11">
        <row r="19">
          <cell r="J19">
            <v>1.0499999999999999E-3</v>
          </cell>
        </row>
      </sheetData>
      <sheetData sheetId="12">
        <row r="19">
          <cell r="J19">
            <v>1.0499999999999999E-3</v>
          </cell>
        </row>
      </sheetData>
      <sheetData sheetId="13">
        <row r="19">
          <cell r="J19">
            <v>1.0499999999999999E-3</v>
          </cell>
        </row>
      </sheetData>
      <sheetData sheetId="14">
        <row r="19">
          <cell r="J19">
            <v>1.0499999999999999E-3</v>
          </cell>
        </row>
      </sheetData>
      <sheetData sheetId="15">
        <row r="19">
          <cell r="J19">
            <v>1.0499999999999999E-3</v>
          </cell>
        </row>
      </sheetData>
      <sheetData sheetId="16">
        <row r="19">
          <cell r="J19">
            <v>1.0499999999999999E-3</v>
          </cell>
        </row>
      </sheetData>
      <sheetData sheetId="17">
        <row r="19">
          <cell r="J19">
            <v>1.0499999999999999E-3</v>
          </cell>
        </row>
      </sheetData>
      <sheetData sheetId="18">
        <row r="19">
          <cell r="J19">
            <v>1.0499999999999999E-3</v>
          </cell>
        </row>
      </sheetData>
      <sheetData sheetId="19">
        <row r="19">
          <cell r="J19">
            <v>1.0499999999999999E-3</v>
          </cell>
        </row>
      </sheetData>
      <sheetData sheetId="20">
        <row r="19">
          <cell r="J19">
            <v>1.0499999999999999E-3</v>
          </cell>
        </row>
      </sheetData>
      <sheetData sheetId="21">
        <row r="19">
          <cell r="J19">
            <v>1.0499999999999999E-3</v>
          </cell>
        </row>
      </sheetData>
      <sheetData sheetId="22">
        <row r="19">
          <cell r="J19">
            <v>1.0499999999999999E-3</v>
          </cell>
        </row>
      </sheetData>
      <sheetData sheetId="23">
        <row r="19">
          <cell r="J19">
            <v>1.0499999999999999E-3</v>
          </cell>
        </row>
      </sheetData>
      <sheetData sheetId="24" refreshError="1"/>
      <sheetData sheetId="25" refreshError="1"/>
      <sheetData sheetId="26" refreshError="1"/>
      <sheetData sheetId="27" refreshError="1"/>
      <sheetData sheetId="28" refreshError="1"/>
      <sheetData sheetId="29" refreshError="1"/>
      <sheetData sheetId="30">
        <row r="19">
          <cell r="J19">
            <v>1.0499999999999999E-3</v>
          </cell>
        </row>
      </sheetData>
      <sheetData sheetId="31" refreshError="1"/>
      <sheetData sheetId="32" refreshError="1"/>
      <sheetData sheetId="33" refreshError="1"/>
      <sheetData sheetId="34">
        <row r="19">
          <cell r="J19">
            <v>1.0499999999999999E-3</v>
          </cell>
        </row>
      </sheetData>
      <sheetData sheetId="35">
        <row r="19">
          <cell r="J19">
            <v>1.0499999999999999E-3</v>
          </cell>
        </row>
      </sheetData>
      <sheetData sheetId="36">
        <row r="19">
          <cell r="J19">
            <v>1.0499999999999999E-3</v>
          </cell>
        </row>
      </sheetData>
      <sheetData sheetId="37">
        <row r="19">
          <cell r="J19">
            <v>1.0499999999999999E-3</v>
          </cell>
        </row>
      </sheetData>
      <sheetData sheetId="38">
        <row r="19">
          <cell r="J19">
            <v>1.0499999999999999E-3</v>
          </cell>
        </row>
      </sheetData>
      <sheetData sheetId="39">
        <row r="19">
          <cell r="J19">
            <v>1.0499999999999999E-3</v>
          </cell>
        </row>
      </sheetData>
      <sheetData sheetId="40">
        <row r="19">
          <cell r="J19">
            <v>1.0499999999999999E-3</v>
          </cell>
        </row>
      </sheetData>
      <sheetData sheetId="41">
        <row r="19">
          <cell r="J19">
            <v>1.0499999999999999E-3</v>
          </cell>
        </row>
      </sheetData>
      <sheetData sheetId="42">
        <row r="19">
          <cell r="J19">
            <v>1.0499999999999999E-3</v>
          </cell>
        </row>
      </sheetData>
      <sheetData sheetId="43">
        <row r="19">
          <cell r="J19">
            <v>1.0499999999999999E-3</v>
          </cell>
        </row>
      </sheetData>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sheetData sheetId="66"/>
      <sheetData sheetId="67" refreshError="1"/>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refreshError="1"/>
      <sheetData sheetId="80" refreshError="1"/>
      <sheetData sheetId="81" refreshError="1"/>
      <sheetData sheetId="82" refreshError="1"/>
      <sheetData sheetId="83"/>
      <sheetData sheetId="84"/>
      <sheetData sheetId="85"/>
      <sheetData sheetId="86"/>
      <sheetData sheetId="87" refreshError="1"/>
      <sheetData sheetId="88" refreshError="1"/>
      <sheetData sheetId="89"/>
      <sheetData sheetId="90"/>
      <sheetData sheetId="9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ow r="19">
          <cell r="J19">
            <v>1.0499999999999999E-3</v>
          </cell>
        </row>
      </sheetData>
      <sheetData sheetId="605">
        <row r="19">
          <cell r="J19">
            <v>1.0499999999999999E-3</v>
          </cell>
        </row>
      </sheetData>
      <sheetData sheetId="606">
        <row r="19">
          <cell r="J19">
            <v>1.0499999999999999E-3</v>
          </cell>
        </row>
      </sheetData>
      <sheetData sheetId="607">
        <row r="19">
          <cell r="J19">
            <v>1.0499999999999999E-3</v>
          </cell>
        </row>
      </sheetData>
      <sheetData sheetId="608">
        <row r="19">
          <cell r="J19">
            <v>1.0499999999999999E-3</v>
          </cell>
        </row>
      </sheetData>
      <sheetData sheetId="609">
        <row r="19">
          <cell r="J19">
            <v>1.0499999999999999E-3</v>
          </cell>
        </row>
      </sheetData>
      <sheetData sheetId="610">
        <row r="19">
          <cell r="J19">
            <v>1.0499999999999999E-3</v>
          </cell>
        </row>
      </sheetData>
      <sheetData sheetId="611">
        <row r="19">
          <cell r="J19">
            <v>1.0499999999999999E-3</v>
          </cell>
        </row>
      </sheetData>
      <sheetData sheetId="612">
        <row r="19">
          <cell r="J19">
            <v>1.0499999999999999E-3</v>
          </cell>
        </row>
      </sheetData>
      <sheetData sheetId="613">
        <row r="19">
          <cell r="J19">
            <v>1.0499999999999999E-3</v>
          </cell>
        </row>
      </sheetData>
      <sheetData sheetId="614">
        <row r="19">
          <cell r="J19">
            <v>1.0499999999999999E-3</v>
          </cell>
        </row>
      </sheetData>
      <sheetData sheetId="615">
        <row r="19">
          <cell r="J19">
            <v>1.0499999999999999E-3</v>
          </cell>
        </row>
      </sheetData>
      <sheetData sheetId="616">
        <row r="19">
          <cell r="J19">
            <v>1.0499999999999999E-3</v>
          </cell>
        </row>
      </sheetData>
      <sheetData sheetId="617">
        <row r="19">
          <cell r="J19">
            <v>1.0499999999999999E-3</v>
          </cell>
        </row>
      </sheetData>
      <sheetData sheetId="618">
        <row r="19">
          <cell r="J19">
            <v>1.0499999999999999E-3</v>
          </cell>
        </row>
      </sheetData>
      <sheetData sheetId="619">
        <row r="19">
          <cell r="J19">
            <v>1.0499999999999999E-3</v>
          </cell>
        </row>
      </sheetData>
      <sheetData sheetId="620">
        <row r="19">
          <cell r="J19">
            <v>1.0499999999999999E-3</v>
          </cell>
        </row>
      </sheetData>
      <sheetData sheetId="621">
        <row r="19">
          <cell r="J19">
            <v>1.0499999999999999E-3</v>
          </cell>
        </row>
      </sheetData>
      <sheetData sheetId="622">
        <row r="19">
          <cell r="J19">
            <v>1.0499999999999999E-3</v>
          </cell>
        </row>
      </sheetData>
      <sheetData sheetId="623">
        <row r="19">
          <cell r="J19">
            <v>1.0499999999999999E-3</v>
          </cell>
        </row>
      </sheetData>
      <sheetData sheetId="624">
        <row r="19">
          <cell r="J19">
            <v>1.0499999999999999E-3</v>
          </cell>
        </row>
      </sheetData>
      <sheetData sheetId="625">
        <row r="19">
          <cell r="J19">
            <v>1.0499999999999999E-3</v>
          </cell>
        </row>
      </sheetData>
      <sheetData sheetId="626">
        <row r="19">
          <cell r="J19">
            <v>1.0499999999999999E-3</v>
          </cell>
        </row>
      </sheetData>
      <sheetData sheetId="627">
        <row r="19">
          <cell r="J19">
            <v>1.0499999999999999E-3</v>
          </cell>
        </row>
      </sheetData>
      <sheetData sheetId="628">
        <row r="19">
          <cell r="J19">
            <v>1.0499999999999999E-3</v>
          </cell>
        </row>
      </sheetData>
      <sheetData sheetId="629">
        <row r="19">
          <cell r="J19">
            <v>1.0499999999999999E-3</v>
          </cell>
        </row>
      </sheetData>
      <sheetData sheetId="630">
        <row r="19">
          <cell r="J19">
            <v>1.0499999999999999E-3</v>
          </cell>
        </row>
      </sheetData>
      <sheetData sheetId="631">
        <row r="19">
          <cell r="J19">
            <v>1.0499999999999999E-3</v>
          </cell>
        </row>
      </sheetData>
      <sheetData sheetId="632">
        <row r="19">
          <cell r="J19">
            <v>1.0499999999999999E-3</v>
          </cell>
        </row>
      </sheetData>
      <sheetData sheetId="633">
        <row r="19">
          <cell r="J19">
            <v>1.0499999999999999E-3</v>
          </cell>
        </row>
      </sheetData>
      <sheetData sheetId="634">
        <row r="19">
          <cell r="J19">
            <v>1.0499999999999999E-3</v>
          </cell>
        </row>
      </sheetData>
      <sheetData sheetId="635">
        <row r="19">
          <cell r="J19">
            <v>1.0499999999999999E-3</v>
          </cell>
        </row>
      </sheetData>
      <sheetData sheetId="636">
        <row r="19">
          <cell r="J19">
            <v>1.0499999999999999E-3</v>
          </cell>
        </row>
      </sheetData>
      <sheetData sheetId="637">
        <row r="19">
          <cell r="J19">
            <v>1.0499999999999999E-3</v>
          </cell>
        </row>
      </sheetData>
      <sheetData sheetId="638">
        <row r="19">
          <cell r="J19">
            <v>1.0499999999999999E-3</v>
          </cell>
        </row>
      </sheetData>
      <sheetData sheetId="639">
        <row r="19">
          <cell r="J19">
            <v>1.0499999999999999E-3</v>
          </cell>
        </row>
      </sheetData>
      <sheetData sheetId="640">
        <row r="19">
          <cell r="J19">
            <v>1.0499999999999999E-3</v>
          </cell>
        </row>
      </sheetData>
      <sheetData sheetId="641">
        <row r="19">
          <cell r="J19">
            <v>1.0499999999999999E-3</v>
          </cell>
        </row>
      </sheetData>
      <sheetData sheetId="642">
        <row r="19">
          <cell r="J19">
            <v>1.0499999999999999E-3</v>
          </cell>
        </row>
      </sheetData>
      <sheetData sheetId="643">
        <row r="19">
          <cell r="J19">
            <v>1.0499999999999999E-3</v>
          </cell>
        </row>
      </sheetData>
      <sheetData sheetId="644">
        <row r="19">
          <cell r="J19">
            <v>1.0499999999999999E-3</v>
          </cell>
        </row>
      </sheetData>
      <sheetData sheetId="645">
        <row r="19">
          <cell r="J19">
            <v>1.0499999999999999E-3</v>
          </cell>
        </row>
      </sheetData>
      <sheetData sheetId="646">
        <row r="19">
          <cell r="J19">
            <v>1.0499999999999999E-3</v>
          </cell>
        </row>
      </sheetData>
      <sheetData sheetId="647">
        <row r="19">
          <cell r="J19">
            <v>1.0499999999999999E-3</v>
          </cell>
        </row>
      </sheetData>
      <sheetData sheetId="648">
        <row r="19">
          <cell r="J19">
            <v>1.0499999999999999E-3</v>
          </cell>
        </row>
      </sheetData>
      <sheetData sheetId="649">
        <row r="19">
          <cell r="J19">
            <v>1.0499999999999999E-3</v>
          </cell>
        </row>
      </sheetData>
      <sheetData sheetId="650">
        <row r="19">
          <cell r="J19">
            <v>1.0499999999999999E-3</v>
          </cell>
        </row>
      </sheetData>
      <sheetData sheetId="651">
        <row r="19">
          <cell r="J19">
            <v>1.0499999999999999E-3</v>
          </cell>
        </row>
      </sheetData>
      <sheetData sheetId="652">
        <row r="19">
          <cell r="J19">
            <v>1.0499999999999999E-3</v>
          </cell>
        </row>
      </sheetData>
      <sheetData sheetId="653">
        <row r="19">
          <cell r="J19">
            <v>1.0499999999999999E-3</v>
          </cell>
        </row>
      </sheetData>
      <sheetData sheetId="654">
        <row r="19">
          <cell r="J19">
            <v>1.0499999999999999E-3</v>
          </cell>
        </row>
      </sheetData>
      <sheetData sheetId="655">
        <row r="19">
          <cell r="J19">
            <v>1.0499999999999999E-3</v>
          </cell>
        </row>
      </sheetData>
      <sheetData sheetId="656">
        <row r="19">
          <cell r="J19">
            <v>1.0499999999999999E-3</v>
          </cell>
        </row>
      </sheetData>
      <sheetData sheetId="657">
        <row r="19">
          <cell r="J19">
            <v>1.0499999999999999E-3</v>
          </cell>
        </row>
      </sheetData>
      <sheetData sheetId="658">
        <row r="19">
          <cell r="J19">
            <v>1.0499999999999999E-3</v>
          </cell>
        </row>
      </sheetData>
      <sheetData sheetId="659">
        <row r="19">
          <cell r="J19">
            <v>1.0499999999999999E-3</v>
          </cell>
        </row>
      </sheetData>
      <sheetData sheetId="660">
        <row r="19">
          <cell r="J19">
            <v>1.0499999999999999E-3</v>
          </cell>
        </row>
      </sheetData>
      <sheetData sheetId="661">
        <row r="19">
          <cell r="J19">
            <v>1.0499999999999999E-3</v>
          </cell>
        </row>
      </sheetData>
      <sheetData sheetId="662">
        <row r="19">
          <cell r="J19">
            <v>1.0499999999999999E-3</v>
          </cell>
        </row>
      </sheetData>
      <sheetData sheetId="663">
        <row r="19">
          <cell r="J19">
            <v>1.0499999999999999E-3</v>
          </cell>
        </row>
      </sheetData>
      <sheetData sheetId="664">
        <row r="19">
          <cell r="J19">
            <v>1.0499999999999999E-3</v>
          </cell>
        </row>
      </sheetData>
      <sheetData sheetId="665">
        <row r="19">
          <cell r="J19">
            <v>1.0499999999999999E-3</v>
          </cell>
        </row>
      </sheetData>
      <sheetData sheetId="666">
        <row r="19">
          <cell r="J19">
            <v>1.0499999999999999E-3</v>
          </cell>
        </row>
      </sheetData>
      <sheetData sheetId="667">
        <row r="19">
          <cell r="J19">
            <v>1.0499999999999999E-3</v>
          </cell>
        </row>
      </sheetData>
      <sheetData sheetId="668">
        <row r="19">
          <cell r="J19">
            <v>1.0499999999999999E-3</v>
          </cell>
        </row>
      </sheetData>
      <sheetData sheetId="669">
        <row r="19">
          <cell r="J19">
            <v>1.0499999999999999E-3</v>
          </cell>
        </row>
      </sheetData>
      <sheetData sheetId="670">
        <row r="19">
          <cell r="J19">
            <v>1.0499999999999999E-3</v>
          </cell>
        </row>
      </sheetData>
      <sheetData sheetId="671">
        <row r="19">
          <cell r="J19">
            <v>1.0499999999999999E-3</v>
          </cell>
        </row>
      </sheetData>
      <sheetData sheetId="672">
        <row r="19">
          <cell r="J19">
            <v>1.0499999999999999E-3</v>
          </cell>
        </row>
      </sheetData>
      <sheetData sheetId="673">
        <row r="19">
          <cell r="J19">
            <v>1.0499999999999999E-3</v>
          </cell>
        </row>
      </sheetData>
      <sheetData sheetId="674">
        <row r="19">
          <cell r="J19">
            <v>1.0499999999999999E-3</v>
          </cell>
        </row>
      </sheetData>
      <sheetData sheetId="675">
        <row r="19">
          <cell r="J19">
            <v>1.0499999999999999E-3</v>
          </cell>
        </row>
      </sheetData>
      <sheetData sheetId="676">
        <row r="19">
          <cell r="J19">
            <v>1.0499999999999999E-3</v>
          </cell>
        </row>
      </sheetData>
      <sheetData sheetId="677">
        <row r="19">
          <cell r="J19">
            <v>1.0499999999999999E-3</v>
          </cell>
        </row>
      </sheetData>
      <sheetData sheetId="678">
        <row r="19">
          <cell r="J19">
            <v>1.0499999999999999E-3</v>
          </cell>
        </row>
      </sheetData>
      <sheetData sheetId="679">
        <row r="19">
          <cell r="J19">
            <v>1.0499999999999999E-3</v>
          </cell>
        </row>
      </sheetData>
      <sheetData sheetId="680">
        <row r="19">
          <cell r="J19">
            <v>1.0499999999999999E-3</v>
          </cell>
        </row>
      </sheetData>
      <sheetData sheetId="681">
        <row r="19">
          <cell r="J19">
            <v>1.0499999999999999E-3</v>
          </cell>
        </row>
      </sheetData>
      <sheetData sheetId="682">
        <row r="19">
          <cell r="J19">
            <v>1.0499999999999999E-3</v>
          </cell>
        </row>
      </sheetData>
      <sheetData sheetId="683">
        <row r="19">
          <cell r="J19">
            <v>1.0499999999999999E-3</v>
          </cell>
        </row>
      </sheetData>
      <sheetData sheetId="684">
        <row r="19">
          <cell r="J19">
            <v>1.0499999999999999E-3</v>
          </cell>
        </row>
      </sheetData>
      <sheetData sheetId="685">
        <row r="19">
          <cell r="J19">
            <v>1.0499999999999999E-3</v>
          </cell>
        </row>
      </sheetData>
      <sheetData sheetId="686">
        <row r="19">
          <cell r="J19">
            <v>1.0499999999999999E-3</v>
          </cell>
        </row>
      </sheetData>
      <sheetData sheetId="687">
        <row r="19">
          <cell r="J19">
            <v>1.0499999999999999E-3</v>
          </cell>
        </row>
      </sheetData>
      <sheetData sheetId="688">
        <row r="19">
          <cell r="J19">
            <v>1.0499999999999999E-3</v>
          </cell>
        </row>
      </sheetData>
      <sheetData sheetId="689">
        <row r="19">
          <cell r="J19">
            <v>1.0499999999999999E-3</v>
          </cell>
        </row>
      </sheetData>
      <sheetData sheetId="690">
        <row r="19">
          <cell r="J19">
            <v>1.0499999999999999E-3</v>
          </cell>
        </row>
      </sheetData>
      <sheetData sheetId="691">
        <row r="19">
          <cell r="J19">
            <v>1.0499999999999999E-3</v>
          </cell>
        </row>
      </sheetData>
      <sheetData sheetId="692">
        <row r="19">
          <cell r="J19">
            <v>1.0499999999999999E-3</v>
          </cell>
        </row>
      </sheetData>
      <sheetData sheetId="693">
        <row r="19">
          <cell r="J19">
            <v>1.0499999999999999E-3</v>
          </cell>
        </row>
      </sheetData>
      <sheetData sheetId="694">
        <row r="19">
          <cell r="J19">
            <v>1.0499999999999999E-3</v>
          </cell>
        </row>
      </sheetData>
      <sheetData sheetId="695">
        <row r="19">
          <cell r="J19">
            <v>1.0499999999999999E-3</v>
          </cell>
        </row>
      </sheetData>
      <sheetData sheetId="696">
        <row r="19">
          <cell r="J19">
            <v>1.0499999999999999E-3</v>
          </cell>
        </row>
      </sheetData>
      <sheetData sheetId="697">
        <row r="19">
          <cell r="J19">
            <v>1.0499999999999999E-3</v>
          </cell>
        </row>
      </sheetData>
      <sheetData sheetId="698">
        <row r="19">
          <cell r="J19">
            <v>1.0499999999999999E-3</v>
          </cell>
        </row>
      </sheetData>
      <sheetData sheetId="699">
        <row r="19">
          <cell r="J19">
            <v>1.0499999999999999E-3</v>
          </cell>
        </row>
      </sheetData>
      <sheetData sheetId="700">
        <row r="19">
          <cell r="J19">
            <v>1.0499999999999999E-3</v>
          </cell>
        </row>
      </sheetData>
      <sheetData sheetId="701">
        <row r="19">
          <cell r="J19">
            <v>1.0499999999999999E-3</v>
          </cell>
        </row>
      </sheetData>
      <sheetData sheetId="702">
        <row r="19">
          <cell r="J19">
            <v>1.0499999999999999E-3</v>
          </cell>
        </row>
      </sheetData>
      <sheetData sheetId="703">
        <row r="19">
          <cell r="J19">
            <v>1.0499999999999999E-3</v>
          </cell>
        </row>
      </sheetData>
      <sheetData sheetId="704">
        <row r="19">
          <cell r="J19">
            <v>1.0499999999999999E-3</v>
          </cell>
        </row>
      </sheetData>
      <sheetData sheetId="705">
        <row r="19">
          <cell r="J19">
            <v>1.0499999999999999E-3</v>
          </cell>
        </row>
      </sheetData>
      <sheetData sheetId="706">
        <row r="19">
          <cell r="J19">
            <v>1.0499999999999999E-3</v>
          </cell>
        </row>
      </sheetData>
      <sheetData sheetId="707">
        <row r="19">
          <cell r="J19">
            <v>1.0499999999999999E-3</v>
          </cell>
        </row>
      </sheetData>
      <sheetData sheetId="708">
        <row r="19">
          <cell r="J19">
            <v>1.0499999999999999E-3</v>
          </cell>
        </row>
      </sheetData>
      <sheetData sheetId="709">
        <row r="19">
          <cell r="J19">
            <v>1.0499999999999999E-3</v>
          </cell>
        </row>
      </sheetData>
      <sheetData sheetId="710">
        <row r="19">
          <cell r="J19">
            <v>1.0499999999999999E-3</v>
          </cell>
        </row>
      </sheetData>
      <sheetData sheetId="711">
        <row r="19">
          <cell r="J19">
            <v>1.0499999999999999E-3</v>
          </cell>
        </row>
      </sheetData>
      <sheetData sheetId="712">
        <row r="19">
          <cell r="J19">
            <v>1.0499999999999999E-3</v>
          </cell>
        </row>
      </sheetData>
      <sheetData sheetId="713">
        <row r="19">
          <cell r="J19">
            <v>1.0499999999999999E-3</v>
          </cell>
        </row>
      </sheetData>
      <sheetData sheetId="714">
        <row r="19">
          <cell r="J19">
            <v>1.0499999999999999E-3</v>
          </cell>
        </row>
      </sheetData>
      <sheetData sheetId="715">
        <row r="19">
          <cell r="J19">
            <v>1.0499999999999999E-3</v>
          </cell>
        </row>
      </sheetData>
      <sheetData sheetId="716">
        <row r="19">
          <cell r="J19">
            <v>1.0499999999999999E-3</v>
          </cell>
        </row>
      </sheetData>
      <sheetData sheetId="717">
        <row r="19">
          <cell r="J19">
            <v>1.0499999999999999E-3</v>
          </cell>
        </row>
      </sheetData>
      <sheetData sheetId="718">
        <row r="19">
          <cell r="J19">
            <v>1.0499999999999999E-3</v>
          </cell>
        </row>
      </sheetData>
      <sheetData sheetId="719">
        <row r="19">
          <cell r="J19">
            <v>1.0499999999999999E-3</v>
          </cell>
        </row>
      </sheetData>
      <sheetData sheetId="720">
        <row r="19">
          <cell r="J19">
            <v>1.0499999999999999E-3</v>
          </cell>
        </row>
      </sheetData>
      <sheetData sheetId="721">
        <row r="19">
          <cell r="J19">
            <v>1.0499999999999999E-3</v>
          </cell>
        </row>
      </sheetData>
      <sheetData sheetId="722">
        <row r="19">
          <cell r="J19">
            <v>1.0499999999999999E-3</v>
          </cell>
        </row>
      </sheetData>
      <sheetData sheetId="723">
        <row r="19">
          <cell r="J19">
            <v>1.0499999999999999E-3</v>
          </cell>
        </row>
      </sheetData>
      <sheetData sheetId="724">
        <row r="19">
          <cell r="J19">
            <v>1.0499999999999999E-3</v>
          </cell>
        </row>
      </sheetData>
      <sheetData sheetId="725">
        <row r="19">
          <cell r="J19">
            <v>1.0499999999999999E-3</v>
          </cell>
        </row>
      </sheetData>
      <sheetData sheetId="726">
        <row r="19">
          <cell r="J19">
            <v>1.0499999999999999E-3</v>
          </cell>
        </row>
      </sheetData>
      <sheetData sheetId="727">
        <row r="19">
          <cell r="J19">
            <v>1.0499999999999999E-3</v>
          </cell>
        </row>
      </sheetData>
      <sheetData sheetId="728">
        <row r="19">
          <cell r="J19">
            <v>1.0499999999999999E-3</v>
          </cell>
        </row>
      </sheetData>
      <sheetData sheetId="729">
        <row r="19">
          <cell r="J19">
            <v>1.0499999999999999E-3</v>
          </cell>
        </row>
      </sheetData>
      <sheetData sheetId="730">
        <row r="19">
          <cell r="J19">
            <v>1.0499999999999999E-3</v>
          </cell>
        </row>
      </sheetData>
      <sheetData sheetId="731">
        <row r="19">
          <cell r="J19">
            <v>1.0499999999999999E-3</v>
          </cell>
        </row>
      </sheetData>
      <sheetData sheetId="732">
        <row r="19">
          <cell r="J19">
            <v>1.0499999999999999E-3</v>
          </cell>
        </row>
      </sheetData>
      <sheetData sheetId="733">
        <row r="19">
          <cell r="J19">
            <v>1.0499999999999999E-3</v>
          </cell>
        </row>
      </sheetData>
      <sheetData sheetId="734">
        <row r="19">
          <cell r="J19">
            <v>1.0499999999999999E-3</v>
          </cell>
        </row>
      </sheetData>
      <sheetData sheetId="735">
        <row r="19">
          <cell r="J19">
            <v>1.0499999999999999E-3</v>
          </cell>
        </row>
      </sheetData>
      <sheetData sheetId="736">
        <row r="19">
          <cell r="J19">
            <v>1.0499999999999999E-3</v>
          </cell>
        </row>
      </sheetData>
      <sheetData sheetId="737">
        <row r="19">
          <cell r="J19">
            <v>1.0499999999999999E-3</v>
          </cell>
        </row>
      </sheetData>
      <sheetData sheetId="738">
        <row r="19">
          <cell r="J19">
            <v>1.0499999999999999E-3</v>
          </cell>
        </row>
      </sheetData>
      <sheetData sheetId="739">
        <row r="19">
          <cell r="J19">
            <v>1.0499999999999999E-3</v>
          </cell>
        </row>
      </sheetData>
      <sheetData sheetId="740">
        <row r="19">
          <cell r="J19">
            <v>1.0499999999999999E-3</v>
          </cell>
        </row>
      </sheetData>
      <sheetData sheetId="741">
        <row r="19">
          <cell r="J19">
            <v>1.0499999999999999E-3</v>
          </cell>
        </row>
      </sheetData>
      <sheetData sheetId="742">
        <row r="19">
          <cell r="J19">
            <v>1.0499999999999999E-3</v>
          </cell>
        </row>
      </sheetData>
      <sheetData sheetId="743">
        <row r="19">
          <cell r="J19">
            <v>1.0499999999999999E-3</v>
          </cell>
        </row>
      </sheetData>
      <sheetData sheetId="744">
        <row r="19">
          <cell r="J19">
            <v>1.0499999999999999E-3</v>
          </cell>
        </row>
      </sheetData>
      <sheetData sheetId="745">
        <row r="19">
          <cell r="J19">
            <v>1.0499999999999999E-3</v>
          </cell>
        </row>
      </sheetData>
      <sheetData sheetId="746">
        <row r="19">
          <cell r="J19">
            <v>1.0499999999999999E-3</v>
          </cell>
        </row>
      </sheetData>
      <sheetData sheetId="747">
        <row r="19">
          <cell r="J19">
            <v>1.0499999999999999E-3</v>
          </cell>
        </row>
      </sheetData>
      <sheetData sheetId="748">
        <row r="19">
          <cell r="J19">
            <v>1.0499999999999999E-3</v>
          </cell>
        </row>
      </sheetData>
      <sheetData sheetId="749">
        <row r="19">
          <cell r="J19">
            <v>1.0499999999999999E-3</v>
          </cell>
        </row>
      </sheetData>
      <sheetData sheetId="750">
        <row r="19">
          <cell r="J19">
            <v>1.0499999999999999E-3</v>
          </cell>
        </row>
      </sheetData>
      <sheetData sheetId="751">
        <row r="19">
          <cell r="J19">
            <v>1.0499999999999999E-3</v>
          </cell>
        </row>
      </sheetData>
      <sheetData sheetId="752">
        <row r="19">
          <cell r="J19">
            <v>1.0499999999999999E-3</v>
          </cell>
        </row>
      </sheetData>
      <sheetData sheetId="753">
        <row r="19">
          <cell r="J19">
            <v>1.0499999999999999E-3</v>
          </cell>
        </row>
      </sheetData>
      <sheetData sheetId="754">
        <row r="19">
          <cell r="J19">
            <v>1.0499999999999999E-3</v>
          </cell>
        </row>
      </sheetData>
      <sheetData sheetId="755">
        <row r="19">
          <cell r="J19">
            <v>1.0499999999999999E-3</v>
          </cell>
        </row>
      </sheetData>
      <sheetData sheetId="756">
        <row r="19">
          <cell r="J19">
            <v>1.0499999999999999E-3</v>
          </cell>
        </row>
      </sheetData>
      <sheetData sheetId="757">
        <row r="19">
          <cell r="J19">
            <v>1.0499999999999999E-3</v>
          </cell>
        </row>
      </sheetData>
      <sheetData sheetId="758">
        <row r="19">
          <cell r="J19">
            <v>1.0499999999999999E-3</v>
          </cell>
        </row>
      </sheetData>
      <sheetData sheetId="759">
        <row r="19">
          <cell r="J19">
            <v>1.0499999999999999E-3</v>
          </cell>
        </row>
      </sheetData>
      <sheetData sheetId="760">
        <row r="19">
          <cell r="J19">
            <v>1.0499999999999999E-3</v>
          </cell>
        </row>
      </sheetData>
      <sheetData sheetId="761">
        <row r="19">
          <cell r="J19">
            <v>1.0499999999999999E-3</v>
          </cell>
        </row>
      </sheetData>
      <sheetData sheetId="762">
        <row r="19">
          <cell r="J19">
            <v>1.0499999999999999E-3</v>
          </cell>
        </row>
      </sheetData>
      <sheetData sheetId="763">
        <row r="19">
          <cell r="J19">
            <v>1.0499999999999999E-3</v>
          </cell>
        </row>
      </sheetData>
      <sheetData sheetId="764">
        <row r="19">
          <cell r="J19">
            <v>1.0499999999999999E-3</v>
          </cell>
        </row>
      </sheetData>
      <sheetData sheetId="765">
        <row r="19">
          <cell r="J19">
            <v>1.0499999999999999E-3</v>
          </cell>
        </row>
      </sheetData>
      <sheetData sheetId="766">
        <row r="19">
          <cell r="J19">
            <v>1.0499999999999999E-3</v>
          </cell>
        </row>
      </sheetData>
      <sheetData sheetId="767">
        <row r="19">
          <cell r="J19">
            <v>1.0499999999999999E-3</v>
          </cell>
        </row>
      </sheetData>
      <sheetData sheetId="768">
        <row r="19">
          <cell r="J19">
            <v>1.0499999999999999E-3</v>
          </cell>
        </row>
      </sheetData>
      <sheetData sheetId="769">
        <row r="19">
          <cell r="J19">
            <v>1.0499999999999999E-3</v>
          </cell>
        </row>
      </sheetData>
      <sheetData sheetId="770">
        <row r="19">
          <cell r="J19">
            <v>1.0499999999999999E-3</v>
          </cell>
        </row>
      </sheetData>
      <sheetData sheetId="771">
        <row r="19">
          <cell r="J19">
            <v>1.0499999999999999E-3</v>
          </cell>
        </row>
      </sheetData>
      <sheetData sheetId="772">
        <row r="19">
          <cell r="J19">
            <v>1.0499999999999999E-3</v>
          </cell>
        </row>
      </sheetData>
      <sheetData sheetId="773">
        <row r="19">
          <cell r="J19">
            <v>1.0499999999999999E-3</v>
          </cell>
        </row>
      </sheetData>
      <sheetData sheetId="774">
        <row r="19">
          <cell r="J19">
            <v>1.0499999999999999E-3</v>
          </cell>
        </row>
      </sheetData>
      <sheetData sheetId="775">
        <row r="19">
          <cell r="J19">
            <v>1.0499999999999999E-3</v>
          </cell>
        </row>
      </sheetData>
      <sheetData sheetId="776">
        <row r="19">
          <cell r="J19">
            <v>1.0499999999999999E-3</v>
          </cell>
        </row>
      </sheetData>
      <sheetData sheetId="777">
        <row r="19">
          <cell r="J19">
            <v>1.0499999999999999E-3</v>
          </cell>
        </row>
      </sheetData>
      <sheetData sheetId="778">
        <row r="19">
          <cell r="J19">
            <v>1.0499999999999999E-3</v>
          </cell>
        </row>
      </sheetData>
      <sheetData sheetId="779">
        <row r="19">
          <cell r="J19">
            <v>1.0499999999999999E-3</v>
          </cell>
        </row>
      </sheetData>
      <sheetData sheetId="780">
        <row r="19">
          <cell r="J19">
            <v>1.0499999999999999E-3</v>
          </cell>
        </row>
      </sheetData>
      <sheetData sheetId="781">
        <row r="19">
          <cell r="J19">
            <v>1.0499999999999999E-3</v>
          </cell>
        </row>
      </sheetData>
      <sheetData sheetId="782">
        <row r="19">
          <cell r="J19">
            <v>1.0499999999999999E-3</v>
          </cell>
        </row>
      </sheetData>
      <sheetData sheetId="783">
        <row r="19">
          <cell r="J19">
            <v>1.0499999999999999E-3</v>
          </cell>
        </row>
      </sheetData>
      <sheetData sheetId="784">
        <row r="19">
          <cell r="J19">
            <v>1.0499999999999999E-3</v>
          </cell>
        </row>
      </sheetData>
      <sheetData sheetId="785">
        <row r="19">
          <cell r="J19">
            <v>1.0499999999999999E-3</v>
          </cell>
        </row>
      </sheetData>
      <sheetData sheetId="786">
        <row r="19">
          <cell r="J19">
            <v>1.0499999999999999E-3</v>
          </cell>
        </row>
      </sheetData>
      <sheetData sheetId="787">
        <row r="19">
          <cell r="J19">
            <v>1.0499999999999999E-3</v>
          </cell>
        </row>
      </sheetData>
      <sheetData sheetId="788">
        <row r="19">
          <cell r="J19">
            <v>1.0499999999999999E-3</v>
          </cell>
        </row>
      </sheetData>
      <sheetData sheetId="789">
        <row r="19">
          <cell r="J19">
            <v>1.0499999999999999E-3</v>
          </cell>
        </row>
      </sheetData>
      <sheetData sheetId="790">
        <row r="19">
          <cell r="J19">
            <v>1.0499999999999999E-3</v>
          </cell>
        </row>
      </sheetData>
      <sheetData sheetId="791">
        <row r="19">
          <cell r="J19">
            <v>1.0499999999999999E-3</v>
          </cell>
        </row>
      </sheetData>
      <sheetData sheetId="792">
        <row r="19">
          <cell r="J19">
            <v>1.0499999999999999E-3</v>
          </cell>
        </row>
      </sheetData>
      <sheetData sheetId="793">
        <row r="19">
          <cell r="J19">
            <v>1.0499999999999999E-3</v>
          </cell>
        </row>
      </sheetData>
      <sheetData sheetId="794">
        <row r="19">
          <cell r="J19">
            <v>1.0499999999999999E-3</v>
          </cell>
        </row>
      </sheetData>
      <sheetData sheetId="795">
        <row r="19">
          <cell r="J19">
            <v>1.0499999999999999E-3</v>
          </cell>
        </row>
      </sheetData>
      <sheetData sheetId="796">
        <row r="19">
          <cell r="J19">
            <v>1.0499999999999999E-3</v>
          </cell>
        </row>
      </sheetData>
      <sheetData sheetId="797">
        <row r="19">
          <cell r="J19">
            <v>1.0499999999999999E-3</v>
          </cell>
        </row>
      </sheetData>
      <sheetData sheetId="798">
        <row r="19">
          <cell r="J19">
            <v>1.0499999999999999E-3</v>
          </cell>
        </row>
      </sheetData>
      <sheetData sheetId="799">
        <row r="19">
          <cell r="J19">
            <v>1.0499999999999999E-3</v>
          </cell>
        </row>
      </sheetData>
      <sheetData sheetId="800">
        <row r="19">
          <cell r="J19">
            <v>1.0499999999999999E-3</v>
          </cell>
        </row>
      </sheetData>
      <sheetData sheetId="801">
        <row r="19">
          <cell r="J19">
            <v>1.0499999999999999E-3</v>
          </cell>
        </row>
      </sheetData>
      <sheetData sheetId="802">
        <row r="19">
          <cell r="J19">
            <v>1.0499999999999999E-3</v>
          </cell>
        </row>
      </sheetData>
      <sheetData sheetId="803">
        <row r="19">
          <cell r="J19">
            <v>1.0499999999999999E-3</v>
          </cell>
        </row>
      </sheetData>
      <sheetData sheetId="804">
        <row r="19">
          <cell r="J19">
            <v>1.0499999999999999E-3</v>
          </cell>
        </row>
      </sheetData>
      <sheetData sheetId="805">
        <row r="19">
          <cell r="J19">
            <v>1.0499999999999999E-3</v>
          </cell>
        </row>
      </sheetData>
      <sheetData sheetId="806">
        <row r="19">
          <cell r="J19">
            <v>1.0499999999999999E-3</v>
          </cell>
        </row>
      </sheetData>
      <sheetData sheetId="807">
        <row r="19">
          <cell r="J19">
            <v>1.0499999999999999E-3</v>
          </cell>
        </row>
      </sheetData>
      <sheetData sheetId="808">
        <row r="19">
          <cell r="J19">
            <v>1.0499999999999999E-3</v>
          </cell>
        </row>
      </sheetData>
      <sheetData sheetId="809">
        <row r="19">
          <cell r="J19">
            <v>1.0499999999999999E-3</v>
          </cell>
        </row>
      </sheetData>
      <sheetData sheetId="810">
        <row r="19">
          <cell r="J19">
            <v>1.0499999999999999E-3</v>
          </cell>
        </row>
      </sheetData>
      <sheetData sheetId="811">
        <row r="19">
          <cell r="J19">
            <v>1.0499999999999999E-3</v>
          </cell>
        </row>
      </sheetData>
      <sheetData sheetId="812">
        <row r="19">
          <cell r="J19">
            <v>1.0499999999999999E-3</v>
          </cell>
        </row>
      </sheetData>
      <sheetData sheetId="813">
        <row r="19">
          <cell r="J19">
            <v>1.0499999999999999E-3</v>
          </cell>
        </row>
      </sheetData>
      <sheetData sheetId="814">
        <row r="19">
          <cell r="J19">
            <v>1.0499999999999999E-3</v>
          </cell>
        </row>
      </sheetData>
      <sheetData sheetId="815">
        <row r="19">
          <cell r="J19">
            <v>1.0499999999999999E-3</v>
          </cell>
        </row>
      </sheetData>
      <sheetData sheetId="816">
        <row r="19">
          <cell r="J19">
            <v>1.0499999999999999E-3</v>
          </cell>
        </row>
      </sheetData>
      <sheetData sheetId="817">
        <row r="19">
          <cell r="J19">
            <v>1.0499999999999999E-3</v>
          </cell>
        </row>
      </sheetData>
      <sheetData sheetId="818">
        <row r="19">
          <cell r="J19">
            <v>1.0499999999999999E-3</v>
          </cell>
        </row>
      </sheetData>
      <sheetData sheetId="819">
        <row r="19">
          <cell r="J19">
            <v>1.0499999999999999E-3</v>
          </cell>
        </row>
      </sheetData>
      <sheetData sheetId="820">
        <row r="19">
          <cell r="J19">
            <v>1.0499999999999999E-3</v>
          </cell>
        </row>
      </sheetData>
      <sheetData sheetId="821">
        <row r="19">
          <cell r="J19">
            <v>1.0499999999999999E-3</v>
          </cell>
        </row>
      </sheetData>
      <sheetData sheetId="822">
        <row r="19">
          <cell r="J19">
            <v>1.0499999999999999E-3</v>
          </cell>
        </row>
      </sheetData>
      <sheetData sheetId="823">
        <row r="19">
          <cell r="J19">
            <v>1.0499999999999999E-3</v>
          </cell>
        </row>
      </sheetData>
      <sheetData sheetId="824">
        <row r="19">
          <cell r="J19">
            <v>1.0499999999999999E-3</v>
          </cell>
        </row>
      </sheetData>
      <sheetData sheetId="825">
        <row r="19">
          <cell r="J19">
            <v>1.0499999999999999E-3</v>
          </cell>
        </row>
      </sheetData>
      <sheetData sheetId="826">
        <row r="19">
          <cell r="J19">
            <v>1.0499999999999999E-3</v>
          </cell>
        </row>
      </sheetData>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ow r="19">
          <cell r="J19">
            <v>1.0499999999999999E-3</v>
          </cell>
        </row>
      </sheetData>
      <sheetData sheetId="933">
        <row r="19">
          <cell r="J19">
            <v>1.0499999999999999E-3</v>
          </cell>
        </row>
      </sheetData>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ow r="19">
          <cell r="J19">
            <v>1.0499999999999999E-3</v>
          </cell>
        </row>
      </sheetData>
      <sheetData sheetId="991"/>
      <sheetData sheetId="992">
        <row r="19">
          <cell r="J19">
            <v>1.0499999999999999E-3</v>
          </cell>
        </row>
      </sheetData>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sheetData sheetId="1013" refreshError="1"/>
      <sheetData sheetId="1014" refreshError="1"/>
      <sheetData sheetId="1015"/>
      <sheetData sheetId="1016"/>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ow r="19">
          <cell r="J19">
            <v>1.0499999999999999E-3</v>
          </cell>
        </row>
      </sheetData>
      <sheetData sheetId="1854" refreshError="1"/>
      <sheetData sheetId="1855" refreshError="1"/>
      <sheetData sheetId="1856" refreshError="1"/>
      <sheetData sheetId="1857" refreshError="1"/>
      <sheetData sheetId="1858" refreshError="1"/>
      <sheetData sheetId="1859">
        <row r="19">
          <cell r="J19">
            <v>1.0499999999999999E-3</v>
          </cell>
        </row>
      </sheetData>
      <sheetData sheetId="1860">
        <row r="19">
          <cell r="J19">
            <v>1.0499999999999999E-3</v>
          </cell>
        </row>
      </sheetData>
      <sheetData sheetId="1861">
        <row r="19">
          <cell r="J19">
            <v>1.0499999999999999E-3</v>
          </cell>
        </row>
      </sheetData>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ow r="19">
          <cell r="J19">
            <v>1.0499999999999999E-3</v>
          </cell>
        </row>
      </sheetData>
      <sheetData sheetId="1879" refreshError="1"/>
      <sheetData sheetId="1880">
        <row r="19">
          <cell r="J19">
            <v>1.0499999999999999E-3</v>
          </cell>
        </row>
      </sheetData>
      <sheetData sheetId="1881">
        <row r="19">
          <cell r="J19">
            <v>1.0499999999999999E-3</v>
          </cell>
        </row>
      </sheetData>
      <sheetData sheetId="1882">
        <row r="19">
          <cell r="J19">
            <v>1.0499999999999999E-3</v>
          </cell>
        </row>
      </sheetData>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ow r="19">
          <cell r="J19">
            <v>1.0499999999999999E-3</v>
          </cell>
        </row>
      </sheetData>
      <sheetData sheetId="2298">
        <row r="19">
          <cell r="J19">
            <v>1.0499999999999999E-3</v>
          </cell>
        </row>
      </sheetData>
      <sheetData sheetId="2299">
        <row r="19">
          <cell r="J19">
            <v>1.0499999999999999E-3</v>
          </cell>
        </row>
      </sheetData>
      <sheetData sheetId="2300">
        <row r="19">
          <cell r="J19">
            <v>1.0499999999999999E-3</v>
          </cell>
        </row>
      </sheetData>
      <sheetData sheetId="2301">
        <row r="19">
          <cell r="J19">
            <v>1.0499999999999999E-3</v>
          </cell>
        </row>
      </sheetData>
      <sheetData sheetId="2302">
        <row r="19">
          <cell r="J19">
            <v>1.0499999999999999E-3</v>
          </cell>
        </row>
      </sheetData>
      <sheetData sheetId="2303">
        <row r="19">
          <cell r="J19">
            <v>1.0499999999999999E-3</v>
          </cell>
        </row>
      </sheetData>
      <sheetData sheetId="2304">
        <row r="19">
          <cell r="J19">
            <v>1.0499999999999999E-3</v>
          </cell>
        </row>
      </sheetData>
      <sheetData sheetId="2305">
        <row r="19">
          <cell r="J19">
            <v>1.0499999999999999E-3</v>
          </cell>
        </row>
      </sheetData>
      <sheetData sheetId="2306">
        <row r="19">
          <cell r="J19">
            <v>1.0499999999999999E-3</v>
          </cell>
        </row>
      </sheetData>
      <sheetData sheetId="2307">
        <row r="19">
          <cell r="J19">
            <v>1.0499999999999999E-3</v>
          </cell>
        </row>
      </sheetData>
      <sheetData sheetId="2308">
        <row r="19">
          <cell r="J19">
            <v>1.0499999999999999E-3</v>
          </cell>
        </row>
      </sheetData>
      <sheetData sheetId="2309">
        <row r="19">
          <cell r="J19">
            <v>1.0499999999999999E-3</v>
          </cell>
        </row>
      </sheetData>
      <sheetData sheetId="2310">
        <row r="19">
          <cell r="J19">
            <v>1.0499999999999999E-3</v>
          </cell>
        </row>
      </sheetData>
      <sheetData sheetId="2311">
        <row r="19">
          <cell r="J19">
            <v>1.0499999999999999E-3</v>
          </cell>
        </row>
      </sheetData>
      <sheetData sheetId="2312">
        <row r="19">
          <cell r="J19">
            <v>1.0499999999999999E-3</v>
          </cell>
        </row>
      </sheetData>
      <sheetData sheetId="2313">
        <row r="19">
          <cell r="J19">
            <v>1.0499999999999999E-3</v>
          </cell>
        </row>
      </sheetData>
      <sheetData sheetId="2314">
        <row r="19">
          <cell r="J19">
            <v>1.0499999999999999E-3</v>
          </cell>
        </row>
      </sheetData>
      <sheetData sheetId="2315">
        <row r="19">
          <cell r="J19">
            <v>1.0499999999999999E-3</v>
          </cell>
        </row>
      </sheetData>
      <sheetData sheetId="2316">
        <row r="19">
          <cell r="J19">
            <v>1.0499999999999999E-3</v>
          </cell>
        </row>
      </sheetData>
      <sheetData sheetId="2317">
        <row r="19">
          <cell r="J19">
            <v>1.0499999999999999E-3</v>
          </cell>
        </row>
      </sheetData>
      <sheetData sheetId="2318">
        <row r="19">
          <cell r="J19">
            <v>1.0499999999999999E-3</v>
          </cell>
        </row>
      </sheetData>
      <sheetData sheetId="2319">
        <row r="19">
          <cell r="J19">
            <v>1.0499999999999999E-3</v>
          </cell>
        </row>
      </sheetData>
      <sheetData sheetId="2320">
        <row r="19">
          <cell r="J19">
            <v>1.0499999999999999E-3</v>
          </cell>
        </row>
      </sheetData>
      <sheetData sheetId="2321">
        <row r="19">
          <cell r="J19">
            <v>1.0499999999999999E-3</v>
          </cell>
        </row>
      </sheetData>
      <sheetData sheetId="2322">
        <row r="19">
          <cell r="J19">
            <v>1.0499999999999999E-3</v>
          </cell>
        </row>
      </sheetData>
      <sheetData sheetId="2323">
        <row r="19">
          <cell r="J19">
            <v>1.0499999999999999E-3</v>
          </cell>
        </row>
      </sheetData>
      <sheetData sheetId="2324">
        <row r="19">
          <cell r="J19">
            <v>1.0499999999999999E-3</v>
          </cell>
        </row>
      </sheetData>
      <sheetData sheetId="2325">
        <row r="19">
          <cell r="J19">
            <v>1.0499999999999999E-3</v>
          </cell>
        </row>
      </sheetData>
      <sheetData sheetId="2326">
        <row r="19">
          <cell r="J19">
            <v>1.0499999999999999E-3</v>
          </cell>
        </row>
      </sheetData>
      <sheetData sheetId="2327">
        <row r="19">
          <cell r="J19">
            <v>1.0499999999999999E-3</v>
          </cell>
        </row>
      </sheetData>
      <sheetData sheetId="2328">
        <row r="19">
          <cell r="J19">
            <v>1.0499999999999999E-3</v>
          </cell>
        </row>
      </sheetData>
      <sheetData sheetId="2329">
        <row r="19">
          <cell r="J19">
            <v>1.0499999999999999E-3</v>
          </cell>
        </row>
      </sheetData>
      <sheetData sheetId="2330">
        <row r="19">
          <cell r="J19">
            <v>1.0499999999999999E-3</v>
          </cell>
        </row>
      </sheetData>
      <sheetData sheetId="2331">
        <row r="19">
          <cell r="J19">
            <v>1.0499999999999999E-3</v>
          </cell>
        </row>
      </sheetData>
      <sheetData sheetId="2332">
        <row r="19">
          <cell r="J19">
            <v>1.0499999999999999E-3</v>
          </cell>
        </row>
      </sheetData>
      <sheetData sheetId="2333">
        <row r="19">
          <cell r="J19">
            <v>1.0499999999999999E-3</v>
          </cell>
        </row>
      </sheetData>
      <sheetData sheetId="2334">
        <row r="19">
          <cell r="J19">
            <v>1.0499999999999999E-3</v>
          </cell>
        </row>
      </sheetData>
      <sheetData sheetId="2335">
        <row r="19">
          <cell r="J19">
            <v>1.0499999999999999E-3</v>
          </cell>
        </row>
      </sheetData>
      <sheetData sheetId="2336">
        <row r="19">
          <cell r="J19">
            <v>1.0499999999999999E-3</v>
          </cell>
        </row>
      </sheetData>
      <sheetData sheetId="2337">
        <row r="19">
          <cell r="J19">
            <v>1.0499999999999999E-3</v>
          </cell>
        </row>
      </sheetData>
      <sheetData sheetId="2338">
        <row r="19">
          <cell r="J19">
            <v>1.0499999999999999E-3</v>
          </cell>
        </row>
      </sheetData>
      <sheetData sheetId="2339">
        <row r="19">
          <cell r="J19">
            <v>1.0499999999999999E-3</v>
          </cell>
        </row>
      </sheetData>
      <sheetData sheetId="2340">
        <row r="19">
          <cell r="J19">
            <v>1.0499999999999999E-3</v>
          </cell>
        </row>
      </sheetData>
      <sheetData sheetId="2341">
        <row r="19">
          <cell r="J19">
            <v>1.0499999999999999E-3</v>
          </cell>
        </row>
      </sheetData>
      <sheetData sheetId="2342">
        <row r="19">
          <cell r="J19">
            <v>1.0499999999999999E-3</v>
          </cell>
        </row>
      </sheetData>
      <sheetData sheetId="2343">
        <row r="19">
          <cell r="J19">
            <v>1.0499999999999999E-3</v>
          </cell>
        </row>
      </sheetData>
      <sheetData sheetId="2344">
        <row r="19">
          <cell r="J19">
            <v>1.0499999999999999E-3</v>
          </cell>
        </row>
      </sheetData>
      <sheetData sheetId="2345">
        <row r="19">
          <cell r="J19">
            <v>1.0499999999999999E-3</v>
          </cell>
        </row>
      </sheetData>
      <sheetData sheetId="2346">
        <row r="19">
          <cell r="J19">
            <v>1.0499999999999999E-3</v>
          </cell>
        </row>
      </sheetData>
      <sheetData sheetId="2347">
        <row r="19">
          <cell r="J19">
            <v>1.0499999999999999E-3</v>
          </cell>
        </row>
      </sheetData>
      <sheetData sheetId="2348">
        <row r="19">
          <cell r="J19">
            <v>1.0499999999999999E-3</v>
          </cell>
        </row>
      </sheetData>
      <sheetData sheetId="2349">
        <row r="19">
          <cell r="J19">
            <v>1.0499999999999999E-3</v>
          </cell>
        </row>
      </sheetData>
      <sheetData sheetId="2350">
        <row r="19">
          <cell r="J19">
            <v>1.0499999999999999E-3</v>
          </cell>
        </row>
      </sheetData>
      <sheetData sheetId="2351">
        <row r="19">
          <cell r="J19">
            <v>1.0499999999999999E-3</v>
          </cell>
        </row>
      </sheetData>
      <sheetData sheetId="2352">
        <row r="19">
          <cell r="J19">
            <v>1.0499999999999999E-3</v>
          </cell>
        </row>
      </sheetData>
      <sheetData sheetId="2353">
        <row r="19">
          <cell r="J19">
            <v>1.0499999999999999E-3</v>
          </cell>
        </row>
      </sheetData>
      <sheetData sheetId="2354">
        <row r="19">
          <cell r="J19">
            <v>1.0499999999999999E-3</v>
          </cell>
        </row>
      </sheetData>
      <sheetData sheetId="2355">
        <row r="19">
          <cell r="J19">
            <v>1.0499999999999999E-3</v>
          </cell>
        </row>
      </sheetData>
      <sheetData sheetId="2356">
        <row r="19">
          <cell r="J19">
            <v>1.0499999999999999E-3</v>
          </cell>
        </row>
      </sheetData>
      <sheetData sheetId="2357">
        <row r="19">
          <cell r="J19">
            <v>1.0499999999999999E-3</v>
          </cell>
        </row>
      </sheetData>
      <sheetData sheetId="2358">
        <row r="19">
          <cell r="J19">
            <v>1.0499999999999999E-3</v>
          </cell>
        </row>
      </sheetData>
      <sheetData sheetId="2359">
        <row r="19">
          <cell r="J19">
            <v>1.0499999999999999E-3</v>
          </cell>
        </row>
      </sheetData>
      <sheetData sheetId="2360">
        <row r="19">
          <cell r="J19">
            <v>1.0499999999999999E-3</v>
          </cell>
        </row>
      </sheetData>
      <sheetData sheetId="2361">
        <row r="19">
          <cell r="J19">
            <v>1.0499999999999999E-3</v>
          </cell>
        </row>
      </sheetData>
      <sheetData sheetId="2362">
        <row r="19">
          <cell r="J19">
            <v>1.0499999999999999E-3</v>
          </cell>
        </row>
      </sheetData>
      <sheetData sheetId="2363">
        <row r="19">
          <cell r="J19">
            <v>1.0499999999999999E-3</v>
          </cell>
        </row>
      </sheetData>
      <sheetData sheetId="2364">
        <row r="19">
          <cell r="J19">
            <v>1.0499999999999999E-3</v>
          </cell>
        </row>
      </sheetData>
      <sheetData sheetId="2365">
        <row r="19">
          <cell r="J19">
            <v>1.0499999999999999E-3</v>
          </cell>
        </row>
      </sheetData>
      <sheetData sheetId="2366">
        <row r="19">
          <cell r="J19">
            <v>1.0499999999999999E-3</v>
          </cell>
        </row>
      </sheetData>
      <sheetData sheetId="2367">
        <row r="19">
          <cell r="J19">
            <v>1.0499999999999999E-3</v>
          </cell>
        </row>
      </sheetData>
      <sheetData sheetId="2368">
        <row r="19">
          <cell r="J19">
            <v>1.0499999999999999E-3</v>
          </cell>
        </row>
      </sheetData>
      <sheetData sheetId="2369">
        <row r="19">
          <cell r="J19">
            <v>1.0499999999999999E-3</v>
          </cell>
        </row>
      </sheetData>
      <sheetData sheetId="2370">
        <row r="19">
          <cell r="J19">
            <v>1.0499999999999999E-3</v>
          </cell>
        </row>
      </sheetData>
      <sheetData sheetId="2371">
        <row r="19">
          <cell r="J19">
            <v>1.0499999999999999E-3</v>
          </cell>
        </row>
      </sheetData>
      <sheetData sheetId="2372">
        <row r="19">
          <cell r="J19">
            <v>1.0499999999999999E-3</v>
          </cell>
        </row>
      </sheetData>
      <sheetData sheetId="2373">
        <row r="19">
          <cell r="J19">
            <v>1.0499999999999999E-3</v>
          </cell>
        </row>
      </sheetData>
      <sheetData sheetId="2374">
        <row r="19">
          <cell r="J19">
            <v>1.0499999999999999E-3</v>
          </cell>
        </row>
      </sheetData>
      <sheetData sheetId="2375">
        <row r="19">
          <cell r="J19">
            <v>1.0499999999999999E-3</v>
          </cell>
        </row>
      </sheetData>
      <sheetData sheetId="2376">
        <row r="19">
          <cell r="J19">
            <v>1.0499999999999999E-3</v>
          </cell>
        </row>
      </sheetData>
      <sheetData sheetId="2377">
        <row r="19">
          <cell r="J19">
            <v>1.0499999999999999E-3</v>
          </cell>
        </row>
      </sheetData>
      <sheetData sheetId="2378">
        <row r="19">
          <cell r="J19">
            <v>1.0499999999999999E-3</v>
          </cell>
        </row>
      </sheetData>
      <sheetData sheetId="2379">
        <row r="19">
          <cell r="J19">
            <v>1.0499999999999999E-3</v>
          </cell>
        </row>
      </sheetData>
      <sheetData sheetId="2380">
        <row r="19">
          <cell r="J19">
            <v>1.0499999999999999E-3</v>
          </cell>
        </row>
      </sheetData>
      <sheetData sheetId="2381">
        <row r="19">
          <cell r="J19">
            <v>1.0499999999999999E-3</v>
          </cell>
        </row>
      </sheetData>
      <sheetData sheetId="2382">
        <row r="19">
          <cell r="J19">
            <v>1.0499999999999999E-3</v>
          </cell>
        </row>
      </sheetData>
      <sheetData sheetId="2383">
        <row r="19">
          <cell r="J19">
            <v>1.0499999999999999E-3</v>
          </cell>
        </row>
      </sheetData>
      <sheetData sheetId="2384">
        <row r="19">
          <cell r="J19">
            <v>1.0499999999999999E-3</v>
          </cell>
        </row>
      </sheetData>
      <sheetData sheetId="2385">
        <row r="19">
          <cell r="J19">
            <v>1.0499999999999999E-3</v>
          </cell>
        </row>
      </sheetData>
      <sheetData sheetId="2386">
        <row r="19">
          <cell r="J19">
            <v>1.0499999999999999E-3</v>
          </cell>
        </row>
      </sheetData>
      <sheetData sheetId="2387">
        <row r="19">
          <cell r="J19">
            <v>1.0499999999999999E-3</v>
          </cell>
        </row>
      </sheetData>
      <sheetData sheetId="2388">
        <row r="19">
          <cell r="J19">
            <v>1.0499999999999999E-3</v>
          </cell>
        </row>
      </sheetData>
      <sheetData sheetId="2389">
        <row r="19">
          <cell r="J19">
            <v>1.0499999999999999E-3</v>
          </cell>
        </row>
      </sheetData>
      <sheetData sheetId="2390">
        <row r="19">
          <cell r="J19">
            <v>1.0499999999999999E-3</v>
          </cell>
        </row>
      </sheetData>
      <sheetData sheetId="2391">
        <row r="19">
          <cell r="J19">
            <v>1.0499999999999999E-3</v>
          </cell>
        </row>
      </sheetData>
      <sheetData sheetId="2392">
        <row r="19">
          <cell r="J19">
            <v>1.0499999999999999E-3</v>
          </cell>
        </row>
      </sheetData>
      <sheetData sheetId="2393">
        <row r="19">
          <cell r="J19">
            <v>1.0499999999999999E-3</v>
          </cell>
        </row>
      </sheetData>
      <sheetData sheetId="2394">
        <row r="19">
          <cell r="J19">
            <v>1.0499999999999999E-3</v>
          </cell>
        </row>
      </sheetData>
      <sheetData sheetId="2395">
        <row r="19">
          <cell r="J19">
            <v>1.0499999999999999E-3</v>
          </cell>
        </row>
      </sheetData>
      <sheetData sheetId="2396">
        <row r="19">
          <cell r="J19">
            <v>1.0499999999999999E-3</v>
          </cell>
        </row>
      </sheetData>
      <sheetData sheetId="2397">
        <row r="19">
          <cell r="J19">
            <v>1.0499999999999999E-3</v>
          </cell>
        </row>
      </sheetData>
      <sheetData sheetId="2398">
        <row r="19">
          <cell r="J19">
            <v>1.0499999999999999E-3</v>
          </cell>
        </row>
      </sheetData>
      <sheetData sheetId="2399">
        <row r="19">
          <cell r="J19">
            <v>1.0499999999999999E-3</v>
          </cell>
        </row>
      </sheetData>
      <sheetData sheetId="2400">
        <row r="19">
          <cell r="J19">
            <v>1.0499999999999999E-3</v>
          </cell>
        </row>
      </sheetData>
      <sheetData sheetId="2401">
        <row r="19">
          <cell r="J19">
            <v>1.0499999999999999E-3</v>
          </cell>
        </row>
      </sheetData>
      <sheetData sheetId="2402">
        <row r="19">
          <cell r="J19">
            <v>1.0499999999999999E-3</v>
          </cell>
        </row>
      </sheetData>
      <sheetData sheetId="2403">
        <row r="19">
          <cell r="J19">
            <v>1.0499999999999999E-3</v>
          </cell>
        </row>
      </sheetData>
      <sheetData sheetId="2404">
        <row r="19">
          <cell r="J19">
            <v>1.0499999999999999E-3</v>
          </cell>
        </row>
      </sheetData>
      <sheetData sheetId="2405">
        <row r="19">
          <cell r="J19">
            <v>1.0499999999999999E-3</v>
          </cell>
        </row>
      </sheetData>
      <sheetData sheetId="2406">
        <row r="19">
          <cell r="J19">
            <v>1.0499999999999999E-3</v>
          </cell>
        </row>
      </sheetData>
      <sheetData sheetId="2407">
        <row r="19">
          <cell r="J19">
            <v>1.0499999999999999E-3</v>
          </cell>
        </row>
      </sheetData>
      <sheetData sheetId="2408">
        <row r="19">
          <cell r="J19">
            <v>1.0499999999999999E-3</v>
          </cell>
        </row>
      </sheetData>
      <sheetData sheetId="2409">
        <row r="19">
          <cell r="J19">
            <v>1.0499999999999999E-3</v>
          </cell>
        </row>
      </sheetData>
      <sheetData sheetId="2410">
        <row r="19">
          <cell r="J19">
            <v>1.0499999999999999E-3</v>
          </cell>
        </row>
      </sheetData>
      <sheetData sheetId="2411">
        <row r="19">
          <cell r="J19">
            <v>1.0499999999999999E-3</v>
          </cell>
        </row>
      </sheetData>
      <sheetData sheetId="2412">
        <row r="19">
          <cell r="J19">
            <v>1.0499999999999999E-3</v>
          </cell>
        </row>
      </sheetData>
      <sheetData sheetId="2413">
        <row r="19">
          <cell r="J19">
            <v>1.0499999999999999E-3</v>
          </cell>
        </row>
      </sheetData>
      <sheetData sheetId="2414">
        <row r="19">
          <cell r="J19">
            <v>1.0499999999999999E-3</v>
          </cell>
        </row>
      </sheetData>
      <sheetData sheetId="2415">
        <row r="19">
          <cell r="J19">
            <v>1.0499999999999999E-3</v>
          </cell>
        </row>
      </sheetData>
      <sheetData sheetId="2416">
        <row r="19">
          <cell r="J19">
            <v>1.0499999999999999E-3</v>
          </cell>
        </row>
      </sheetData>
      <sheetData sheetId="2417">
        <row r="19">
          <cell r="J19">
            <v>1.0499999999999999E-3</v>
          </cell>
        </row>
      </sheetData>
      <sheetData sheetId="2418">
        <row r="19">
          <cell r="J19">
            <v>1.0499999999999999E-3</v>
          </cell>
        </row>
      </sheetData>
      <sheetData sheetId="2419">
        <row r="19">
          <cell r="J19">
            <v>1.0499999999999999E-3</v>
          </cell>
        </row>
      </sheetData>
      <sheetData sheetId="2420">
        <row r="19">
          <cell r="J19">
            <v>1.0499999999999999E-3</v>
          </cell>
        </row>
      </sheetData>
      <sheetData sheetId="2421">
        <row r="19">
          <cell r="J19">
            <v>1.0499999999999999E-3</v>
          </cell>
        </row>
      </sheetData>
      <sheetData sheetId="2422">
        <row r="19">
          <cell r="J19">
            <v>1.0499999999999999E-3</v>
          </cell>
        </row>
      </sheetData>
      <sheetData sheetId="2423">
        <row r="19">
          <cell r="J19">
            <v>1.0499999999999999E-3</v>
          </cell>
        </row>
      </sheetData>
      <sheetData sheetId="2424">
        <row r="19">
          <cell r="J19">
            <v>1.0499999999999999E-3</v>
          </cell>
        </row>
      </sheetData>
      <sheetData sheetId="2425">
        <row r="19">
          <cell r="J19">
            <v>1.0499999999999999E-3</v>
          </cell>
        </row>
      </sheetData>
      <sheetData sheetId="2426">
        <row r="19">
          <cell r="J19">
            <v>1.0499999999999999E-3</v>
          </cell>
        </row>
      </sheetData>
      <sheetData sheetId="2427">
        <row r="19">
          <cell r="J19">
            <v>1.0499999999999999E-3</v>
          </cell>
        </row>
      </sheetData>
      <sheetData sheetId="2428">
        <row r="19">
          <cell r="J19">
            <v>1.0499999999999999E-3</v>
          </cell>
        </row>
      </sheetData>
      <sheetData sheetId="2429">
        <row r="19">
          <cell r="J19">
            <v>1.0499999999999999E-3</v>
          </cell>
        </row>
      </sheetData>
      <sheetData sheetId="2430">
        <row r="19">
          <cell r="J19">
            <v>1.0499999999999999E-3</v>
          </cell>
        </row>
      </sheetData>
      <sheetData sheetId="2431">
        <row r="19">
          <cell r="J19">
            <v>1.0499999999999999E-3</v>
          </cell>
        </row>
      </sheetData>
      <sheetData sheetId="2432">
        <row r="19">
          <cell r="J19">
            <v>1.0499999999999999E-3</v>
          </cell>
        </row>
      </sheetData>
      <sheetData sheetId="2433">
        <row r="19">
          <cell r="J19">
            <v>1.0499999999999999E-3</v>
          </cell>
        </row>
      </sheetData>
      <sheetData sheetId="2434">
        <row r="19">
          <cell r="J19">
            <v>1.0499999999999999E-3</v>
          </cell>
        </row>
      </sheetData>
      <sheetData sheetId="2435">
        <row r="19">
          <cell r="J19">
            <v>1.0499999999999999E-3</v>
          </cell>
        </row>
      </sheetData>
      <sheetData sheetId="2436">
        <row r="19">
          <cell r="J19">
            <v>1.0499999999999999E-3</v>
          </cell>
        </row>
      </sheetData>
      <sheetData sheetId="2437">
        <row r="19">
          <cell r="J19">
            <v>1.0499999999999999E-3</v>
          </cell>
        </row>
      </sheetData>
      <sheetData sheetId="2438">
        <row r="19">
          <cell r="J19">
            <v>1.0499999999999999E-3</v>
          </cell>
        </row>
      </sheetData>
      <sheetData sheetId="2439">
        <row r="19">
          <cell r="J19">
            <v>1.0499999999999999E-3</v>
          </cell>
        </row>
      </sheetData>
      <sheetData sheetId="2440">
        <row r="19">
          <cell r="J19">
            <v>1.0499999999999999E-3</v>
          </cell>
        </row>
      </sheetData>
      <sheetData sheetId="2441">
        <row r="19">
          <cell r="J19">
            <v>1.0499999999999999E-3</v>
          </cell>
        </row>
      </sheetData>
      <sheetData sheetId="2442">
        <row r="19">
          <cell r="J19">
            <v>1.0499999999999999E-3</v>
          </cell>
        </row>
      </sheetData>
      <sheetData sheetId="2443">
        <row r="19">
          <cell r="J19">
            <v>1.0499999999999999E-3</v>
          </cell>
        </row>
      </sheetData>
      <sheetData sheetId="2444">
        <row r="19">
          <cell r="J19">
            <v>1.0499999999999999E-3</v>
          </cell>
        </row>
      </sheetData>
      <sheetData sheetId="2445">
        <row r="19">
          <cell r="J19">
            <v>1.0499999999999999E-3</v>
          </cell>
        </row>
      </sheetData>
      <sheetData sheetId="2446">
        <row r="19">
          <cell r="J19">
            <v>1.0499999999999999E-3</v>
          </cell>
        </row>
      </sheetData>
      <sheetData sheetId="2447">
        <row r="19">
          <cell r="J19">
            <v>1.0499999999999999E-3</v>
          </cell>
        </row>
      </sheetData>
      <sheetData sheetId="2448">
        <row r="19">
          <cell r="J19">
            <v>1.0499999999999999E-3</v>
          </cell>
        </row>
      </sheetData>
      <sheetData sheetId="2449">
        <row r="19">
          <cell r="J19">
            <v>1.0499999999999999E-3</v>
          </cell>
        </row>
      </sheetData>
      <sheetData sheetId="2450">
        <row r="19">
          <cell r="J19">
            <v>1.0499999999999999E-3</v>
          </cell>
        </row>
      </sheetData>
      <sheetData sheetId="2451">
        <row r="19">
          <cell r="J19">
            <v>1.0499999999999999E-3</v>
          </cell>
        </row>
      </sheetData>
      <sheetData sheetId="2452">
        <row r="19">
          <cell r="J19">
            <v>1.0499999999999999E-3</v>
          </cell>
        </row>
      </sheetData>
      <sheetData sheetId="2453">
        <row r="19">
          <cell r="J19">
            <v>1.0499999999999999E-3</v>
          </cell>
        </row>
      </sheetData>
      <sheetData sheetId="2454">
        <row r="19">
          <cell r="J19">
            <v>1.0499999999999999E-3</v>
          </cell>
        </row>
      </sheetData>
      <sheetData sheetId="2455">
        <row r="19">
          <cell r="J19">
            <v>1.0499999999999999E-3</v>
          </cell>
        </row>
      </sheetData>
      <sheetData sheetId="2456">
        <row r="19">
          <cell r="J19">
            <v>1.0499999999999999E-3</v>
          </cell>
        </row>
      </sheetData>
      <sheetData sheetId="2457">
        <row r="19">
          <cell r="J19">
            <v>1.0499999999999999E-3</v>
          </cell>
        </row>
      </sheetData>
      <sheetData sheetId="2458">
        <row r="19">
          <cell r="J19">
            <v>1.0499999999999999E-3</v>
          </cell>
        </row>
      </sheetData>
      <sheetData sheetId="2459">
        <row r="19">
          <cell r="J19">
            <v>1.0499999999999999E-3</v>
          </cell>
        </row>
      </sheetData>
      <sheetData sheetId="2460">
        <row r="19">
          <cell r="J19">
            <v>1.0499999999999999E-3</v>
          </cell>
        </row>
      </sheetData>
      <sheetData sheetId="2461">
        <row r="19">
          <cell r="J19">
            <v>1.0499999999999999E-3</v>
          </cell>
        </row>
      </sheetData>
      <sheetData sheetId="2462">
        <row r="19">
          <cell r="J19">
            <v>1.0499999999999999E-3</v>
          </cell>
        </row>
      </sheetData>
      <sheetData sheetId="2463">
        <row r="19">
          <cell r="J19">
            <v>1.0499999999999999E-3</v>
          </cell>
        </row>
      </sheetData>
      <sheetData sheetId="2464">
        <row r="19">
          <cell r="J19">
            <v>1.0499999999999999E-3</v>
          </cell>
        </row>
      </sheetData>
      <sheetData sheetId="2465">
        <row r="19">
          <cell r="J19">
            <v>1.0499999999999999E-3</v>
          </cell>
        </row>
      </sheetData>
      <sheetData sheetId="2466">
        <row r="19">
          <cell r="J19">
            <v>1.0499999999999999E-3</v>
          </cell>
        </row>
      </sheetData>
      <sheetData sheetId="2467">
        <row r="19">
          <cell r="J19">
            <v>1.0499999999999999E-3</v>
          </cell>
        </row>
      </sheetData>
      <sheetData sheetId="2468">
        <row r="19">
          <cell r="J19">
            <v>1.0499999999999999E-3</v>
          </cell>
        </row>
      </sheetData>
      <sheetData sheetId="2469">
        <row r="19">
          <cell r="J19">
            <v>1.0499999999999999E-3</v>
          </cell>
        </row>
      </sheetData>
      <sheetData sheetId="2470">
        <row r="19">
          <cell r="J19">
            <v>1.0499999999999999E-3</v>
          </cell>
        </row>
      </sheetData>
      <sheetData sheetId="2471">
        <row r="19">
          <cell r="J19">
            <v>1.0499999999999999E-3</v>
          </cell>
        </row>
      </sheetData>
      <sheetData sheetId="2472">
        <row r="19">
          <cell r="J19">
            <v>1.0499999999999999E-3</v>
          </cell>
        </row>
      </sheetData>
      <sheetData sheetId="2473">
        <row r="19">
          <cell r="J19">
            <v>1.0499999999999999E-3</v>
          </cell>
        </row>
      </sheetData>
      <sheetData sheetId="2474">
        <row r="19">
          <cell r="J19">
            <v>1.0499999999999999E-3</v>
          </cell>
        </row>
      </sheetData>
      <sheetData sheetId="2475">
        <row r="19">
          <cell r="J19">
            <v>1.0499999999999999E-3</v>
          </cell>
        </row>
      </sheetData>
      <sheetData sheetId="2476">
        <row r="19">
          <cell r="J19">
            <v>1.0499999999999999E-3</v>
          </cell>
        </row>
      </sheetData>
      <sheetData sheetId="2477">
        <row r="19">
          <cell r="J19">
            <v>1.0499999999999999E-3</v>
          </cell>
        </row>
      </sheetData>
      <sheetData sheetId="2478">
        <row r="19">
          <cell r="J19">
            <v>1.0499999999999999E-3</v>
          </cell>
        </row>
      </sheetData>
      <sheetData sheetId="2479">
        <row r="19">
          <cell r="J19">
            <v>1.0499999999999999E-3</v>
          </cell>
        </row>
      </sheetData>
      <sheetData sheetId="2480">
        <row r="19">
          <cell r="J19">
            <v>1.0499999999999999E-3</v>
          </cell>
        </row>
      </sheetData>
      <sheetData sheetId="2481">
        <row r="19">
          <cell r="J19">
            <v>1.0499999999999999E-3</v>
          </cell>
        </row>
      </sheetData>
      <sheetData sheetId="2482">
        <row r="19">
          <cell r="J19">
            <v>1.0499999999999999E-3</v>
          </cell>
        </row>
      </sheetData>
      <sheetData sheetId="2483">
        <row r="19">
          <cell r="J19">
            <v>1.0499999999999999E-3</v>
          </cell>
        </row>
      </sheetData>
      <sheetData sheetId="2484">
        <row r="19">
          <cell r="J19">
            <v>1.0499999999999999E-3</v>
          </cell>
        </row>
      </sheetData>
      <sheetData sheetId="2485">
        <row r="19">
          <cell r="J19">
            <v>1.0499999999999999E-3</v>
          </cell>
        </row>
      </sheetData>
      <sheetData sheetId="2486">
        <row r="19">
          <cell r="J19">
            <v>1.0499999999999999E-3</v>
          </cell>
        </row>
      </sheetData>
      <sheetData sheetId="2487">
        <row r="19">
          <cell r="J19">
            <v>1.0499999999999999E-3</v>
          </cell>
        </row>
      </sheetData>
      <sheetData sheetId="2488">
        <row r="19">
          <cell r="J19">
            <v>1.0499999999999999E-3</v>
          </cell>
        </row>
      </sheetData>
      <sheetData sheetId="2489">
        <row r="19">
          <cell r="J19">
            <v>1.0499999999999999E-3</v>
          </cell>
        </row>
      </sheetData>
      <sheetData sheetId="2490">
        <row r="19">
          <cell r="J19">
            <v>1.0499999999999999E-3</v>
          </cell>
        </row>
      </sheetData>
      <sheetData sheetId="2491">
        <row r="19">
          <cell r="J19">
            <v>1.0499999999999999E-3</v>
          </cell>
        </row>
      </sheetData>
      <sheetData sheetId="2492">
        <row r="19">
          <cell r="J19">
            <v>1.0499999999999999E-3</v>
          </cell>
        </row>
      </sheetData>
      <sheetData sheetId="2493">
        <row r="19">
          <cell r="J19">
            <v>1.0499999999999999E-3</v>
          </cell>
        </row>
      </sheetData>
      <sheetData sheetId="2494">
        <row r="19">
          <cell r="J19">
            <v>1.0499999999999999E-3</v>
          </cell>
        </row>
      </sheetData>
      <sheetData sheetId="2495">
        <row r="19">
          <cell r="J19">
            <v>1.0499999999999999E-3</v>
          </cell>
        </row>
      </sheetData>
      <sheetData sheetId="2496">
        <row r="19">
          <cell r="J19">
            <v>1.0499999999999999E-3</v>
          </cell>
        </row>
      </sheetData>
      <sheetData sheetId="2497">
        <row r="19">
          <cell r="J19">
            <v>1.0499999999999999E-3</v>
          </cell>
        </row>
      </sheetData>
      <sheetData sheetId="2498">
        <row r="19">
          <cell r="J19">
            <v>1.0499999999999999E-3</v>
          </cell>
        </row>
      </sheetData>
      <sheetData sheetId="2499">
        <row r="19">
          <cell r="J19">
            <v>1.0499999999999999E-3</v>
          </cell>
        </row>
      </sheetData>
      <sheetData sheetId="2500">
        <row r="19">
          <cell r="J19">
            <v>1.0499999999999999E-3</v>
          </cell>
        </row>
      </sheetData>
      <sheetData sheetId="2501">
        <row r="19">
          <cell r="J19">
            <v>1.0499999999999999E-3</v>
          </cell>
        </row>
      </sheetData>
      <sheetData sheetId="2502">
        <row r="19">
          <cell r="J19">
            <v>1.0499999999999999E-3</v>
          </cell>
        </row>
      </sheetData>
      <sheetData sheetId="2503">
        <row r="19">
          <cell r="J19">
            <v>1.0499999999999999E-3</v>
          </cell>
        </row>
      </sheetData>
      <sheetData sheetId="2504">
        <row r="19">
          <cell r="J19">
            <v>1.0499999999999999E-3</v>
          </cell>
        </row>
      </sheetData>
      <sheetData sheetId="2505">
        <row r="19">
          <cell r="J19">
            <v>1.0499999999999999E-3</v>
          </cell>
        </row>
      </sheetData>
      <sheetData sheetId="2506">
        <row r="19">
          <cell r="J19">
            <v>1.0499999999999999E-3</v>
          </cell>
        </row>
      </sheetData>
      <sheetData sheetId="2507">
        <row r="19">
          <cell r="J19">
            <v>1.0499999999999999E-3</v>
          </cell>
        </row>
      </sheetData>
      <sheetData sheetId="2508">
        <row r="19">
          <cell r="J19">
            <v>1.0499999999999999E-3</v>
          </cell>
        </row>
      </sheetData>
      <sheetData sheetId="2509">
        <row r="19">
          <cell r="J19">
            <v>1.0499999999999999E-3</v>
          </cell>
        </row>
      </sheetData>
      <sheetData sheetId="2510">
        <row r="19">
          <cell r="J19">
            <v>1.0499999999999999E-3</v>
          </cell>
        </row>
      </sheetData>
      <sheetData sheetId="2511">
        <row r="19">
          <cell r="J19">
            <v>1.0499999999999999E-3</v>
          </cell>
        </row>
      </sheetData>
      <sheetData sheetId="2512">
        <row r="19">
          <cell r="J19">
            <v>1.0499999999999999E-3</v>
          </cell>
        </row>
      </sheetData>
      <sheetData sheetId="2513">
        <row r="19">
          <cell r="J19">
            <v>1.0499999999999999E-3</v>
          </cell>
        </row>
      </sheetData>
      <sheetData sheetId="2514">
        <row r="19">
          <cell r="J19">
            <v>1.0499999999999999E-3</v>
          </cell>
        </row>
      </sheetData>
      <sheetData sheetId="2515">
        <row r="19">
          <cell r="J19">
            <v>1.0499999999999999E-3</v>
          </cell>
        </row>
      </sheetData>
      <sheetData sheetId="2516">
        <row r="19">
          <cell r="J19">
            <v>1.0499999999999999E-3</v>
          </cell>
        </row>
      </sheetData>
      <sheetData sheetId="2517">
        <row r="19">
          <cell r="J19">
            <v>1.0499999999999999E-3</v>
          </cell>
        </row>
      </sheetData>
      <sheetData sheetId="2518">
        <row r="19">
          <cell r="J19">
            <v>1.0499999999999999E-3</v>
          </cell>
        </row>
      </sheetData>
      <sheetData sheetId="2519">
        <row r="19">
          <cell r="J19">
            <v>1.0499999999999999E-3</v>
          </cell>
        </row>
      </sheetData>
      <sheetData sheetId="2520">
        <row r="19">
          <cell r="J19">
            <v>1.0499999999999999E-3</v>
          </cell>
        </row>
      </sheetData>
      <sheetData sheetId="2521">
        <row r="19">
          <cell r="J19">
            <v>1.0499999999999999E-3</v>
          </cell>
        </row>
      </sheetData>
      <sheetData sheetId="2522">
        <row r="19">
          <cell r="J19">
            <v>1.0499999999999999E-3</v>
          </cell>
        </row>
      </sheetData>
      <sheetData sheetId="2523">
        <row r="19">
          <cell r="J19">
            <v>1.0499999999999999E-3</v>
          </cell>
        </row>
      </sheetData>
      <sheetData sheetId="2524">
        <row r="19">
          <cell r="J19">
            <v>1.0499999999999999E-3</v>
          </cell>
        </row>
      </sheetData>
      <sheetData sheetId="2525">
        <row r="19">
          <cell r="J19">
            <v>1.0499999999999999E-3</v>
          </cell>
        </row>
      </sheetData>
      <sheetData sheetId="2526">
        <row r="19">
          <cell r="J19">
            <v>1.0499999999999999E-3</v>
          </cell>
        </row>
      </sheetData>
      <sheetData sheetId="2527">
        <row r="19">
          <cell r="J19">
            <v>1.0499999999999999E-3</v>
          </cell>
        </row>
      </sheetData>
      <sheetData sheetId="2528">
        <row r="19">
          <cell r="J19">
            <v>1.0499999999999999E-3</v>
          </cell>
        </row>
      </sheetData>
      <sheetData sheetId="2529">
        <row r="19">
          <cell r="J19">
            <v>1.0499999999999999E-3</v>
          </cell>
        </row>
      </sheetData>
      <sheetData sheetId="2530">
        <row r="19">
          <cell r="J19">
            <v>1.0499999999999999E-3</v>
          </cell>
        </row>
      </sheetData>
      <sheetData sheetId="2531">
        <row r="19">
          <cell r="J19">
            <v>1.0499999999999999E-3</v>
          </cell>
        </row>
      </sheetData>
      <sheetData sheetId="2532">
        <row r="19">
          <cell r="J19">
            <v>1.0499999999999999E-3</v>
          </cell>
        </row>
      </sheetData>
      <sheetData sheetId="2533">
        <row r="19">
          <cell r="J19">
            <v>1.0499999999999999E-3</v>
          </cell>
        </row>
      </sheetData>
      <sheetData sheetId="2534">
        <row r="19">
          <cell r="J19">
            <v>1.0499999999999999E-3</v>
          </cell>
        </row>
      </sheetData>
      <sheetData sheetId="2535">
        <row r="19">
          <cell r="J19">
            <v>1.0499999999999999E-3</v>
          </cell>
        </row>
      </sheetData>
      <sheetData sheetId="2536">
        <row r="19">
          <cell r="J19">
            <v>1.0499999999999999E-3</v>
          </cell>
        </row>
      </sheetData>
      <sheetData sheetId="2537">
        <row r="19">
          <cell r="J19">
            <v>1.0499999999999999E-3</v>
          </cell>
        </row>
      </sheetData>
      <sheetData sheetId="2538">
        <row r="19">
          <cell r="J19">
            <v>1.0499999999999999E-3</v>
          </cell>
        </row>
      </sheetData>
      <sheetData sheetId="2539">
        <row r="19">
          <cell r="J19">
            <v>1.0499999999999999E-3</v>
          </cell>
        </row>
      </sheetData>
      <sheetData sheetId="2540">
        <row r="19">
          <cell r="J19">
            <v>1.0499999999999999E-3</v>
          </cell>
        </row>
      </sheetData>
      <sheetData sheetId="2541">
        <row r="19">
          <cell r="J19">
            <v>1.0499999999999999E-3</v>
          </cell>
        </row>
      </sheetData>
      <sheetData sheetId="2542">
        <row r="19">
          <cell r="J19">
            <v>1.0499999999999999E-3</v>
          </cell>
        </row>
      </sheetData>
      <sheetData sheetId="2543">
        <row r="19">
          <cell r="J19">
            <v>1.0499999999999999E-3</v>
          </cell>
        </row>
      </sheetData>
      <sheetData sheetId="2544">
        <row r="19">
          <cell r="J19">
            <v>1.0499999999999999E-3</v>
          </cell>
        </row>
      </sheetData>
      <sheetData sheetId="2545">
        <row r="19">
          <cell r="J19">
            <v>1.0499999999999999E-3</v>
          </cell>
        </row>
      </sheetData>
      <sheetData sheetId="2546">
        <row r="19">
          <cell r="J19">
            <v>1.0499999999999999E-3</v>
          </cell>
        </row>
      </sheetData>
      <sheetData sheetId="2547">
        <row r="19">
          <cell r="J19">
            <v>1.0499999999999999E-3</v>
          </cell>
        </row>
      </sheetData>
      <sheetData sheetId="2548">
        <row r="19">
          <cell r="J19">
            <v>1.0499999999999999E-3</v>
          </cell>
        </row>
      </sheetData>
      <sheetData sheetId="2549">
        <row r="19">
          <cell r="J19">
            <v>1.0499999999999999E-3</v>
          </cell>
        </row>
      </sheetData>
      <sheetData sheetId="2550">
        <row r="19">
          <cell r="J19">
            <v>1.0499999999999999E-3</v>
          </cell>
        </row>
      </sheetData>
      <sheetData sheetId="2551">
        <row r="19">
          <cell r="J19">
            <v>1.0499999999999999E-3</v>
          </cell>
        </row>
      </sheetData>
      <sheetData sheetId="2552">
        <row r="19">
          <cell r="J19">
            <v>1.0499999999999999E-3</v>
          </cell>
        </row>
      </sheetData>
      <sheetData sheetId="2553">
        <row r="19">
          <cell r="J19">
            <v>1.0499999999999999E-3</v>
          </cell>
        </row>
      </sheetData>
      <sheetData sheetId="2554">
        <row r="19">
          <cell r="J19">
            <v>1.0499999999999999E-3</v>
          </cell>
        </row>
      </sheetData>
      <sheetData sheetId="2555">
        <row r="19">
          <cell r="J19">
            <v>1.0499999999999999E-3</v>
          </cell>
        </row>
      </sheetData>
      <sheetData sheetId="2556">
        <row r="19">
          <cell r="J19">
            <v>1.0499999999999999E-3</v>
          </cell>
        </row>
      </sheetData>
      <sheetData sheetId="2557">
        <row r="19">
          <cell r="J19">
            <v>1.0499999999999999E-3</v>
          </cell>
        </row>
      </sheetData>
      <sheetData sheetId="2558">
        <row r="19">
          <cell r="J19">
            <v>1.0499999999999999E-3</v>
          </cell>
        </row>
      </sheetData>
      <sheetData sheetId="2559">
        <row r="19">
          <cell r="J19">
            <v>1.0499999999999999E-3</v>
          </cell>
        </row>
      </sheetData>
      <sheetData sheetId="2560">
        <row r="19">
          <cell r="J19">
            <v>1.0499999999999999E-3</v>
          </cell>
        </row>
      </sheetData>
      <sheetData sheetId="2561">
        <row r="19">
          <cell r="J19">
            <v>1.0499999999999999E-3</v>
          </cell>
        </row>
      </sheetData>
      <sheetData sheetId="2562">
        <row r="19">
          <cell r="J19">
            <v>1.0499999999999999E-3</v>
          </cell>
        </row>
      </sheetData>
      <sheetData sheetId="2563">
        <row r="19">
          <cell r="J19">
            <v>1.0499999999999999E-3</v>
          </cell>
        </row>
      </sheetData>
      <sheetData sheetId="2564">
        <row r="19">
          <cell r="J19">
            <v>1.0499999999999999E-3</v>
          </cell>
        </row>
      </sheetData>
      <sheetData sheetId="2565">
        <row r="19">
          <cell r="J19">
            <v>1.0499999999999999E-3</v>
          </cell>
        </row>
      </sheetData>
      <sheetData sheetId="2566">
        <row r="19">
          <cell r="J19">
            <v>1.0499999999999999E-3</v>
          </cell>
        </row>
      </sheetData>
      <sheetData sheetId="2567">
        <row r="19">
          <cell r="J19">
            <v>1.0499999999999999E-3</v>
          </cell>
        </row>
      </sheetData>
      <sheetData sheetId="2568">
        <row r="19">
          <cell r="J19">
            <v>1.0499999999999999E-3</v>
          </cell>
        </row>
      </sheetData>
      <sheetData sheetId="2569">
        <row r="19">
          <cell r="J19">
            <v>1.0499999999999999E-3</v>
          </cell>
        </row>
      </sheetData>
      <sheetData sheetId="2570">
        <row r="19">
          <cell r="J19">
            <v>1.0499999999999999E-3</v>
          </cell>
        </row>
      </sheetData>
      <sheetData sheetId="2571">
        <row r="19">
          <cell r="J19">
            <v>1.0499999999999999E-3</v>
          </cell>
        </row>
      </sheetData>
      <sheetData sheetId="2572">
        <row r="19">
          <cell r="J19">
            <v>1.0499999999999999E-3</v>
          </cell>
        </row>
      </sheetData>
      <sheetData sheetId="2573">
        <row r="19">
          <cell r="J19">
            <v>1.0499999999999999E-3</v>
          </cell>
        </row>
      </sheetData>
      <sheetData sheetId="2574">
        <row r="19">
          <cell r="J19">
            <v>1.0499999999999999E-3</v>
          </cell>
        </row>
      </sheetData>
      <sheetData sheetId="2575">
        <row r="19">
          <cell r="J19">
            <v>1.0499999999999999E-3</v>
          </cell>
        </row>
      </sheetData>
      <sheetData sheetId="2576">
        <row r="19">
          <cell r="J19">
            <v>1.0499999999999999E-3</v>
          </cell>
        </row>
      </sheetData>
      <sheetData sheetId="2577">
        <row r="19">
          <cell r="J19">
            <v>1.0499999999999999E-3</v>
          </cell>
        </row>
      </sheetData>
      <sheetData sheetId="2578">
        <row r="19">
          <cell r="J19">
            <v>1.0499999999999999E-3</v>
          </cell>
        </row>
      </sheetData>
      <sheetData sheetId="2579">
        <row r="19">
          <cell r="J19">
            <v>1.0499999999999999E-3</v>
          </cell>
        </row>
      </sheetData>
      <sheetData sheetId="2580">
        <row r="19">
          <cell r="J19">
            <v>1.0499999999999999E-3</v>
          </cell>
        </row>
      </sheetData>
      <sheetData sheetId="2581">
        <row r="19">
          <cell r="J19">
            <v>1.0499999999999999E-3</v>
          </cell>
        </row>
      </sheetData>
      <sheetData sheetId="2582">
        <row r="19">
          <cell r="J19">
            <v>1.0499999999999999E-3</v>
          </cell>
        </row>
      </sheetData>
      <sheetData sheetId="2583">
        <row r="19">
          <cell r="J19">
            <v>1.0499999999999999E-3</v>
          </cell>
        </row>
      </sheetData>
      <sheetData sheetId="2584">
        <row r="19">
          <cell r="J19">
            <v>1.0499999999999999E-3</v>
          </cell>
        </row>
      </sheetData>
      <sheetData sheetId="2585">
        <row r="19">
          <cell r="J19">
            <v>1.0499999999999999E-3</v>
          </cell>
        </row>
      </sheetData>
      <sheetData sheetId="2586">
        <row r="19">
          <cell r="J19">
            <v>1.0499999999999999E-3</v>
          </cell>
        </row>
      </sheetData>
      <sheetData sheetId="2587">
        <row r="19">
          <cell r="J19">
            <v>1.0499999999999999E-3</v>
          </cell>
        </row>
      </sheetData>
      <sheetData sheetId="2588">
        <row r="19">
          <cell r="J19">
            <v>1.0499999999999999E-3</v>
          </cell>
        </row>
      </sheetData>
      <sheetData sheetId="2589">
        <row r="19">
          <cell r="J19">
            <v>1.0499999999999999E-3</v>
          </cell>
        </row>
      </sheetData>
      <sheetData sheetId="2590">
        <row r="19">
          <cell r="J19">
            <v>1.0499999999999999E-3</v>
          </cell>
        </row>
      </sheetData>
      <sheetData sheetId="2591">
        <row r="19">
          <cell r="J19">
            <v>1.0499999999999999E-3</v>
          </cell>
        </row>
      </sheetData>
      <sheetData sheetId="2592">
        <row r="19">
          <cell r="J19">
            <v>1.0499999999999999E-3</v>
          </cell>
        </row>
      </sheetData>
      <sheetData sheetId="2593">
        <row r="19">
          <cell r="J19">
            <v>1.0499999999999999E-3</v>
          </cell>
        </row>
      </sheetData>
      <sheetData sheetId="2594">
        <row r="19">
          <cell r="J19">
            <v>1.0499999999999999E-3</v>
          </cell>
        </row>
      </sheetData>
      <sheetData sheetId="2595">
        <row r="19">
          <cell r="J19">
            <v>1.0499999999999999E-3</v>
          </cell>
        </row>
      </sheetData>
      <sheetData sheetId="2596">
        <row r="19">
          <cell r="J19">
            <v>1.0499999999999999E-3</v>
          </cell>
        </row>
      </sheetData>
      <sheetData sheetId="2597">
        <row r="19">
          <cell r="J19">
            <v>1.0499999999999999E-3</v>
          </cell>
        </row>
      </sheetData>
      <sheetData sheetId="2598">
        <row r="19">
          <cell r="J19">
            <v>1.0499999999999999E-3</v>
          </cell>
        </row>
      </sheetData>
      <sheetData sheetId="2599">
        <row r="19">
          <cell r="J19">
            <v>1.0499999999999999E-3</v>
          </cell>
        </row>
      </sheetData>
      <sheetData sheetId="2600">
        <row r="19">
          <cell r="J19">
            <v>1.0499999999999999E-3</v>
          </cell>
        </row>
      </sheetData>
      <sheetData sheetId="2601">
        <row r="19">
          <cell r="J19">
            <v>1.0499999999999999E-3</v>
          </cell>
        </row>
      </sheetData>
      <sheetData sheetId="2602">
        <row r="19">
          <cell r="J19">
            <v>1.0499999999999999E-3</v>
          </cell>
        </row>
      </sheetData>
      <sheetData sheetId="2603">
        <row r="19">
          <cell r="J19">
            <v>1.0499999999999999E-3</v>
          </cell>
        </row>
      </sheetData>
      <sheetData sheetId="2604">
        <row r="19">
          <cell r="J19">
            <v>1.0499999999999999E-3</v>
          </cell>
        </row>
      </sheetData>
      <sheetData sheetId="2605">
        <row r="19">
          <cell r="J19">
            <v>1.0499999999999999E-3</v>
          </cell>
        </row>
      </sheetData>
      <sheetData sheetId="2606">
        <row r="19">
          <cell r="J19">
            <v>1.0499999999999999E-3</v>
          </cell>
        </row>
      </sheetData>
      <sheetData sheetId="2607">
        <row r="19">
          <cell r="J19">
            <v>1.0499999999999999E-3</v>
          </cell>
        </row>
      </sheetData>
      <sheetData sheetId="2608">
        <row r="19">
          <cell r="J19">
            <v>1.0499999999999999E-3</v>
          </cell>
        </row>
      </sheetData>
      <sheetData sheetId="2609">
        <row r="19">
          <cell r="J19">
            <v>1.0499999999999999E-3</v>
          </cell>
        </row>
      </sheetData>
      <sheetData sheetId="2610">
        <row r="19">
          <cell r="J19">
            <v>1.0499999999999999E-3</v>
          </cell>
        </row>
      </sheetData>
      <sheetData sheetId="2611">
        <row r="19">
          <cell r="J19">
            <v>1.0499999999999999E-3</v>
          </cell>
        </row>
      </sheetData>
      <sheetData sheetId="2612">
        <row r="19">
          <cell r="J19">
            <v>1.0499999999999999E-3</v>
          </cell>
        </row>
      </sheetData>
      <sheetData sheetId="2613">
        <row r="19">
          <cell r="J19">
            <v>1.0499999999999999E-3</v>
          </cell>
        </row>
      </sheetData>
      <sheetData sheetId="2614">
        <row r="19">
          <cell r="J19">
            <v>1.0499999999999999E-3</v>
          </cell>
        </row>
      </sheetData>
      <sheetData sheetId="2615">
        <row r="19">
          <cell r="J19">
            <v>1.0499999999999999E-3</v>
          </cell>
        </row>
      </sheetData>
      <sheetData sheetId="2616">
        <row r="19">
          <cell r="J19">
            <v>1.0499999999999999E-3</v>
          </cell>
        </row>
      </sheetData>
      <sheetData sheetId="2617">
        <row r="19">
          <cell r="J19">
            <v>1.0499999999999999E-3</v>
          </cell>
        </row>
      </sheetData>
      <sheetData sheetId="2618">
        <row r="19">
          <cell r="J19">
            <v>1.0499999999999999E-3</v>
          </cell>
        </row>
      </sheetData>
      <sheetData sheetId="2619">
        <row r="19">
          <cell r="J19">
            <v>1.0499999999999999E-3</v>
          </cell>
        </row>
      </sheetData>
      <sheetData sheetId="2620">
        <row r="19">
          <cell r="J19">
            <v>1.0499999999999999E-3</v>
          </cell>
        </row>
      </sheetData>
      <sheetData sheetId="2621">
        <row r="19">
          <cell r="J19">
            <v>1.0499999999999999E-3</v>
          </cell>
        </row>
      </sheetData>
      <sheetData sheetId="2622">
        <row r="19">
          <cell r="J19">
            <v>1.0499999999999999E-3</v>
          </cell>
        </row>
      </sheetData>
      <sheetData sheetId="2623">
        <row r="19">
          <cell r="J19">
            <v>1.0499999999999999E-3</v>
          </cell>
        </row>
      </sheetData>
      <sheetData sheetId="2624">
        <row r="19">
          <cell r="J19">
            <v>1.0499999999999999E-3</v>
          </cell>
        </row>
      </sheetData>
      <sheetData sheetId="2625">
        <row r="19">
          <cell r="J19">
            <v>1.0499999999999999E-3</v>
          </cell>
        </row>
      </sheetData>
      <sheetData sheetId="2626">
        <row r="19">
          <cell r="J19">
            <v>1.0499999999999999E-3</v>
          </cell>
        </row>
      </sheetData>
      <sheetData sheetId="2627">
        <row r="19">
          <cell r="J19">
            <v>1.0499999999999999E-3</v>
          </cell>
        </row>
      </sheetData>
      <sheetData sheetId="2628">
        <row r="19">
          <cell r="J19">
            <v>1.0499999999999999E-3</v>
          </cell>
        </row>
      </sheetData>
      <sheetData sheetId="2629">
        <row r="19">
          <cell r="J19">
            <v>1.0499999999999999E-3</v>
          </cell>
        </row>
      </sheetData>
      <sheetData sheetId="2630">
        <row r="19">
          <cell r="J19">
            <v>1.0499999999999999E-3</v>
          </cell>
        </row>
      </sheetData>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ow r="19">
          <cell r="J19">
            <v>1.0499999999999999E-3</v>
          </cell>
        </row>
      </sheetData>
      <sheetData sheetId="2642">
        <row r="19">
          <cell r="J19">
            <v>1.0499999999999999E-3</v>
          </cell>
        </row>
      </sheetData>
      <sheetData sheetId="2643">
        <row r="19">
          <cell r="J19">
            <v>1.0499999999999999E-3</v>
          </cell>
        </row>
      </sheetData>
      <sheetData sheetId="2644">
        <row r="19">
          <cell r="J19">
            <v>1.0499999999999999E-3</v>
          </cell>
        </row>
      </sheetData>
      <sheetData sheetId="2645">
        <row r="19">
          <cell r="J19">
            <v>1.0499999999999999E-3</v>
          </cell>
        </row>
      </sheetData>
      <sheetData sheetId="2646">
        <row r="19">
          <cell r="J19">
            <v>1.0499999999999999E-3</v>
          </cell>
        </row>
      </sheetData>
      <sheetData sheetId="2647">
        <row r="19">
          <cell r="J19">
            <v>1.0499999999999999E-3</v>
          </cell>
        </row>
      </sheetData>
      <sheetData sheetId="2648">
        <row r="19">
          <cell r="J19">
            <v>1.0499999999999999E-3</v>
          </cell>
        </row>
      </sheetData>
      <sheetData sheetId="2649">
        <row r="19">
          <cell r="J19">
            <v>1.0499999999999999E-3</v>
          </cell>
        </row>
      </sheetData>
      <sheetData sheetId="2650">
        <row r="19">
          <cell r="J19">
            <v>1.0499999999999999E-3</v>
          </cell>
        </row>
      </sheetData>
      <sheetData sheetId="2651">
        <row r="19">
          <cell r="J19">
            <v>1.0499999999999999E-3</v>
          </cell>
        </row>
      </sheetData>
      <sheetData sheetId="2652">
        <row r="19">
          <cell r="J19">
            <v>1.0499999999999999E-3</v>
          </cell>
        </row>
      </sheetData>
      <sheetData sheetId="2653">
        <row r="19">
          <cell r="J19">
            <v>1.0499999999999999E-3</v>
          </cell>
        </row>
      </sheetData>
      <sheetData sheetId="2654">
        <row r="19">
          <cell r="J19">
            <v>1.0499999999999999E-3</v>
          </cell>
        </row>
      </sheetData>
      <sheetData sheetId="2655">
        <row r="19">
          <cell r="J19">
            <v>1.0499999999999999E-3</v>
          </cell>
        </row>
      </sheetData>
      <sheetData sheetId="2656">
        <row r="19">
          <cell r="J19">
            <v>1.0499999999999999E-3</v>
          </cell>
        </row>
      </sheetData>
      <sheetData sheetId="2657">
        <row r="19">
          <cell r="J19">
            <v>1.0499999999999999E-3</v>
          </cell>
        </row>
      </sheetData>
      <sheetData sheetId="2658">
        <row r="19">
          <cell r="J19">
            <v>1.0499999999999999E-3</v>
          </cell>
        </row>
      </sheetData>
      <sheetData sheetId="2659">
        <row r="19">
          <cell r="J19">
            <v>1.0499999999999999E-3</v>
          </cell>
        </row>
      </sheetData>
      <sheetData sheetId="2660">
        <row r="19">
          <cell r="J19">
            <v>1.0499999999999999E-3</v>
          </cell>
        </row>
      </sheetData>
      <sheetData sheetId="2661">
        <row r="19">
          <cell r="J19">
            <v>1.0499999999999999E-3</v>
          </cell>
        </row>
      </sheetData>
      <sheetData sheetId="2662">
        <row r="19">
          <cell r="J19">
            <v>1.0499999999999999E-3</v>
          </cell>
        </row>
      </sheetData>
      <sheetData sheetId="2663">
        <row r="19">
          <cell r="J19">
            <v>1.0499999999999999E-3</v>
          </cell>
        </row>
      </sheetData>
      <sheetData sheetId="2664">
        <row r="19">
          <cell r="J19">
            <v>1.0499999999999999E-3</v>
          </cell>
        </row>
      </sheetData>
      <sheetData sheetId="2665">
        <row r="19">
          <cell r="J19">
            <v>1.0499999999999999E-3</v>
          </cell>
        </row>
      </sheetData>
      <sheetData sheetId="2666">
        <row r="19">
          <cell r="J19">
            <v>1.0499999999999999E-3</v>
          </cell>
        </row>
      </sheetData>
      <sheetData sheetId="2667">
        <row r="19">
          <cell r="J19">
            <v>1.0499999999999999E-3</v>
          </cell>
        </row>
      </sheetData>
      <sheetData sheetId="2668">
        <row r="19">
          <cell r="J19">
            <v>1.0499999999999999E-3</v>
          </cell>
        </row>
      </sheetData>
      <sheetData sheetId="2669">
        <row r="19">
          <cell r="J19">
            <v>1.0499999999999999E-3</v>
          </cell>
        </row>
      </sheetData>
      <sheetData sheetId="2670">
        <row r="19">
          <cell r="J19">
            <v>1.0499999999999999E-3</v>
          </cell>
        </row>
      </sheetData>
      <sheetData sheetId="2671">
        <row r="19">
          <cell r="J19">
            <v>1.0499999999999999E-3</v>
          </cell>
        </row>
      </sheetData>
      <sheetData sheetId="2672">
        <row r="19">
          <cell r="J19">
            <v>1.0499999999999999E-3</v>
          </cell>
        </row>
      </sheetData>
      <sheetData sheetId="2673">
        <row r="19">
          <cell r="J19">
            <v>1.0499999999999999E-3</v>
          </cell>
        </row>
      </sheetData>
      <sheetData sheetId="2674">
        <row r="19">
          <cell r="J19">
            <v>1.0499999999999999E-3</v>
          </cell>
        </row>
      </sheetData>
      <sheetData sheetId="2675">
        <row r="19">
          <cell r="J19">
            <v>1.0499999999999999E-3</v>
          </cell>
        </row>
      </sheetData>
      <sheetData sheetId="2676">
        <row r="19">
          <cell r="J19">
            <v>1.0499999999999999E-3</v>
          </cell>
        </row>
      </sheetData>
      <sheetData sheetId="2677">
        <row r="19">
          <cell r="J19">
            <v>1.0499999999999999E-3</v>
          </cell>
        </row>
      </sheetData>
      <sheetData sheetId="2678">
        <row r="19">
          <cell r="J19">
            <v>1.0499999999999999E-3</v>
          </cell>
        </row>
      </sheetData>
      <sheetData sheetId="2679">
        <row r="19">
          <cell r="J19">
            <v>1.0499999999999999E-3</v>
          </cell>
        </row>
      </sheetData>
      <sheetData sheetId="2680">
        <row r="19">
          <cell r="J19">
            <v>1.0499999999999999E-3</v>
          </cell>
        </row>
      </sheetData>
      <sheetData sheetId="2681">
        <row r="19">
          <cell r="J19">
            <v>1.0499999999999999E-3</v>
          </cell>
        </row>
      </sheetData>
      <sheetData sheetId="2682">
        <row r="19">
          <cell r="J19">
            <v>1.0499999999999999E-3</v>
          </cell>
        </row>
      </sheetData>
      <sheetData sheetId="2683">
        <row r="19">
          <cell r="J19">
            <v>1.0499999999999999E-3</v>
          </cell>
        </row>
      </sheetData>
      <sheetData sheetId="2684">
        <row r="19">
          <cell r="J19">
            <v>1.0499999999999999E-3</v>
          </cell>
        </row>
      </sheetData>
      <sheetData sheetId="2685">
        <row r="19">
          <cell r="J19">
            <v>1.0499999999999999E-3</v>
          </cell>
        </row>
      </sheetData>
      <sheetData sheetId="2686">
        <row r="19">
          <cell r="J19">
            <v>1.0499999999999999E-3</v>
          </cell>
        </row>
      </sheetData>
      <sheetData sheetId="2687">
        <row r="19">
          <cell r="J19">
            <v>1.0499999999999999E-3</v>
          </cell>
        </row>
      </sheetData>
      <sheetData sheetId="2688">
        <row r="19">
          <cell r="J19">
            <v>1.0499999999999999E-3</v>
          </cell>
        </row>
      </sheetData>
      <sheetData sheetId="2689">
        <row r="19">
          <cell r="J19">
            <v>1.0499999999999999E-3</v>
          </cell>
        </row>
      </sheetData>
      <sheetData sheetId="2690">
        <row r="19">
          <cell r="J19">
            <v>1.0499999999999999E-3</v>
          </cell>
        </row>
      </sheetData>
      <sheetData sheetId="2691">
        <row r="19">
          <cell r="J19">
            <v>1.0499999999999999E-3</v>
          </cell>
        </row>
      </sheetData>
      <sheetData sheetId="2692">
        <row r="19">
          <cell r="J19">
            <v>1.0499999999999999E-3</v>
          </cell>
        </row>
      </sheetData>
      <sheetData sheetId="2693">
        <row r="19">
          <cell r="J19">
            <v>1.0499999999999999E-3</v>
          </cell>
        </row>
      </sheetData>
      <sheetData sheetId="2694">
        <row r="19">
          <cell r="J19">
            <v>1.0499999999999999E-3</v>
          </cell>
        </row>
      </sheetData>
      <sheetData sheetId="2695">
        <row r="19">
          <cell r="J19">
            <v>1.0499999999999999E-3</v>
          </cell>
        </row>
      </sheetData>
      <sheetData sheetId="2696">
        <row r="19">
          <cell r="J19">
            <v>1.0499999999999999E-3</v>
          </cell>
        </row>
      </sheetData>
      <sheetData sheetId="2697">
        <row r="19">
          <cell r="J19">
            <v>1.0499999999999999E-3</v>
          </cell>
        </row>
      </sheetData>
      <sheetData sheetId="2698">
        <row r="19">
          <cell r="J19">
            <v>1.0499999999999999E-3</v>
          </cell>
        </row>
      </sheetData>
      <sheetData sheetId="2699">
        <row r="19">
          <cell r="J19">
            <v>1.0499999999999999E-3</v>
          </cell>
        </row>
      </sheetData>
      <sheetData sheetId="2700">
        <row r="19">
          <cell r="J19">
            <v>1.0499999999999999E-3</v>
          </cell>
        </row>
      </sheetData>
      <sheetData sheetId="2701">
        <row r="19">
          <cell r="J19">
            <v>1.0499999999999999E-3</v>
          </cell>
        </row>
      </sheetData>
      <sheetData sheetId="2702">
        <row r="19">
          <cell r="J19">
            <v>1.0499999999999999E-3</v>
          </cell>
        </row>
      </sheetData>
      <sheetData sheetId="2703">
        <row r="19">
          <cell r="J19">
            <v>1.0499999999999999E-3</v>
          </cell>
        </row>
      </sheetData>
      <sheetData sheetId="2704">
        <row r="19">
          <cell r="J19">
            <v>1.0499999999999999E-3</v>
          </cell>
        </row>
      </sheetData>
      <sheetData sheetId="2705">
        <row r="19">
          <cell r="J19">
            <v>1.0499999999999999E-3</v>
          </cell>
        </row>
      </sheetData>
      <sheetData sheetId="2706">
        <row r="19">
          <cell r="J19">
            <v>1.0499999999999999E-3</v>
          </cell>
        </row>
      </sheetData>
      <sheetData sheetId="2707">
        <row r="19">
          <cell r="J19">
            <v>1.0499999999999999E-3</v>
          </cell>
        </row>
      </sheetData>
      <sheetData sheetId="2708">
        <row r="19">
          <cell r="J19">
            <v>1.0499999999999999E-3</v>
          </cell>
        </row>
      </sheetData>
      <sheetData sheetId="2709">
        <row r="19">
          <cell r="J19">
            <v>1.0499999999999999E-3</v>
          </cell>
        </row>
      </sheetData>
      <sheetData sheetId="2710">
        <row r="19">
          <cell r="J19">
            <v>1.0499999999999999E-3</v>
          </cell>
        </row>
      </sheetData>
      <sheetData sheetId="2711">
        <row r="19">
          <cell r="J19">
            <v>1.0499999999999999E-3</v>
          </cell>
        </row>
      </sheetData>
      <sheetData sheetId="2712">
        <row r="19">
          <cell r="J19">
            <v>1.0499999999999999E-3</v>
          </cell>
        </row>
      </sheetData>
      <sheetData sheetId="2713">
        <row r="19">
          <cell r="J19">
            <v>1.0499999999999999E-3</v>
          </cell>
        </row>
      </sheetData>
      <sheetData sheetId="2714">
        <row r="19">
          <cell r="J19">
            <v>1.0499999999999999E-3</v>
          </cell>
        </row>
      </sheetData>
      <sheetData sheetId="2715">
        <row r="19">
          <cell r="J19">
            <v>1.0499999999999999E-3</v>
          </cell>
        </row>
      </sheetData>
      <sheetData sheetId="2716">
        <row r="19">
          <cell r="J19">
            <v>1.0499999999999999E-3</v>
          </cell>
        </row>
      </sheetData>
      <sheetData sheetId="2717">
        <row r="19">
          <cell r="J19">
            <v>1.0499999999999999E-3</v>
          </cell>
        </row>
      </sheetData>
      <sheetData sheetId="2718">
        <row r="19">
          <cell r="J19">
            <v>1.0499999999999999E-3</v>
          </cell>
        </row>
      </sheetData>
      <sheetData sheetId="2719">
        <row r="19">
          <cell r="J19">
            <v>1.0499999999999999E-3</v>
          </cell>
        </row>
      </sheetData>
      <sheetData sheetId="2720">
        <row r="19">
          <cell r="J19">
            <v>1.0499999999999999E-3</v>
          </cell>
        </row>
      </sheetData>
      <sheetData sheetId="2721">
        <row r="19">
          <cell r="J19">
            <v>1.0499999999999999E-3</v>
          </cell>
        </row>
      </sheetData>
      <sheetData sheetId="2722">
        <row r="19">
          <cell r="J19">
            <v>1.0499999999999999E-3</v>
          </cell>
        </row>
      </sheetData>
      <sheetData sheetId="2723">
        <row r="19">
          <cell r="J19">
            <v>1.0499999999999999E-3</v>
          </cell>
        </row>
      </sheetData>
      <sheetData sheetId="2724">
        <row r="19">
          <cell r="J19">
            <v>1.0499999999999999E-3</v>
          </cell>
        </row>
      </sheetData>
      <sheetData sheetId="2725">
        <row r="19">
          <cell r="J19">
            <v>1.0499999999999999E-3</v>
          </cell>
        </row>
      </sheetData>
      <sheetData sheetId="2726">
        <row r="19">
          <cell r="J19">
            <v>1.0499999999999999E-3</v>
          </cell>
        </row>
      </sheetData>
      <sheetData sheetId="2727">
        <row r="19">
          <cell r="J19">
            <v>1.0499999999999999E-3</v>
          </cell>
        </row>
      </sheetData>
      <sheetData sheetId="2728">
        <row r="19">
          <cell r="J19">
            <v>1.0499999999999999E-3</v>
          </cell>
        </row>
      </sheetData>
      <sheetData sheetId="2729">
        <row r="19">
          <cell r="J19">
            <v>1.0499999999999999E-3</v>
          </cell>
        </row>
      </sheetData>
      <sheetData sheetId="2730">
        <row r="19">
          <cell r="J19">
            <v>1.0499999999999999E-3</v>
          </cell>
        </row>
      </sheetData>
      <sheetData sheetId="2731">
        <row r="19">
          <cell r="J19">
            <v>1.0499999999999999E-3</v>
          </cell>
        </row>
      </sheetData>
      <sheetData sheetId="2732">
        <row r="19">
          <cell r="J19">
            <v>1.0499999999999999E-3</v>
          </cell>
        </row>
      </sheetData>
      <sheetData sheetId="2733">
        <row r="19">
          <cell r="J19">
            <v>1.0499999999999999E-3</v>
          </cell>
        </row>
      </sheetData>
      <sheetData sheetId="2734">
        <row r="19">
          <cell r="J19">
            <v>1.0499999999999999E-3</v>
          </cell>
        </row>
      </sheetData>
      <sheetData sheetId="2735">
        <row r="19">
          <cell r="J19">
            <v>1.0499999999999999E-3</v>
          </cell>
        </row>
      </sheetData>
      <sheetData sheetId="2736">
        <row r="19">
          <cell r="J19">
            <v>1.0499999999999999E-3</v>
          </cell>
        </row>
      </sheetData>
      <sheetData sheetId="2737">
        <row r="19">
          <cell r="J19">
            <v>1.0499999999999999E-3</v>
          </cell>
        </row>
      </sheetData>
      <sheetData sheetId="2738">
        <row r="19">
          <cell r="J19">
            <v>1.0499999999999999E-3</v>
          </cell>
        </row>
      </sheetData>
      <sheetData sheetId="2739">
        <row r="19">
          <cell r="J19">
            <v>1.0499999999999999E-3</v>
          </cell>
        </row>
      </sheetData>
      <sheetData sheetId="2740">
        <row r="19">
          <cell r="J19">
            <v>1.0499999999999999E-3</v>
          </cell>
        </row>
      </sheetData>
      <sheetData sheetId="2741">
        <row r="19">
          <cell r="J19">
            <v>1.0499999999999999E-3</v>
          </cell>
        </row>
      </sheetData>
      <sheetData sheetId="2742">
        <row r="19">
          <cell r="J19">
            <v>1.0499999999999999E-3</v>
          </cell>
        </row>
      </sheetData>
      <sheetData sheetId="2743">
        <row r="19">
          <cell r="J19">
            <v>1.0499999999999999E-3</v>
          </cell>
        </row>
      </sheetData>
      <sheetData sheetId="2744">
        <row r="19">
          <cell r="J19">
            <v>1.0499999999999999E-3</v>
          </cell>
        </row>
      </sheetData>
      <sheetData sheetId="2745">
        <row r="19">
          <cell r="J19">
            <v>1.0499999999999999E-3</v>
          </cell>
        </row>
      </sheetData>
      <sheetData sheetId="2746">
        <row r="19">
          <cell r="J19">
            <v>1.0499999999999999E-3</v>
          </cell>
        </row>
      </sheetData>
      <sheetData sheetId="2747">
        <row r="19">
          <cell r="J19">
            <v>1.0499999999999999E-3</v>
          </cell>
        </row>
      </sheetData>
      <sheetData sheetId="2748">
        <row r="19">
          <cell r="J19">
            <v>1.0499999999999999E-3</v>
          </cell>
        </row>
      </sheetData>
      <sheetData sheetId="2749">
        <row r="19">
          <cell r="J19">
            <v>1.0499999999999999E-3</v>
          </cell>
        </row>
      </sheetData>
      <sheetData sheetId="2750">
        <row r="19">
          <cell r="J19">
            <v>1.0499999999999999E-3</v>
          </cell>
        </row>
      </sheetData>
      <sheetData sheetId="2751">
        <row r="19">
          <cell r="J19">
            <v>1.0499999999999999E-3</v>
          </cell>
        </row>
      </sheetData>
      <sheetData sheetId="2752">
        <row r="19">
          <cell r="J19">
            <v>1.0499999999999999E-3</v>
          </cell>
        </row>
      </sheetData>
      <sheetData sheetId="2753">
        <row r="19">
          <cell r="J19">
            <v>1.0499999999999999E-3</v>
          </cell>
        </row>
      </sheetData>
      <sheetData sheetId="2754">
        <row r="19">
          <cell r="J19">
            <v>1.0499999999999999E-3</v>
          </cell>
        </row>
      </sheetData>
      <sheetData sheetId="2755">
        <row r="19">
          <cell r="J19">
            <v>1.0499999999999999E-3</v>
          </cell>
        </row>
      </sheetData>
      <sheetData sheetId="2756">
        <row r="19">
          <cell r="J19">
            <v>1.0499999999999999E-3</v>
          </cell>
        </row>
      </sheetData>
      <sheetData sheetId="2757">
        <row r="19">
          <cell r="J19">
            <v>1.0499999999999999E-3</v>
          </cell>
        </row>
      </sheetData>
      <sheetData sheetId="2758">
        <row r="19">
          <cell r="J19">
            <v>1.0499999999999999E-3</v>
          </cell>
        </row>
      </sheetData>
      <sheetData sheetId="2759">
        <row r="19">
          <cell r="J19">
            <v>1.0499999999999999E-3</v>
          </cell>
        </row>
      </sheetData>
      <sheetData sheetId="2760">
        <row r="19">
          <cell r="J19">
            <v>1.0499999999999999E-3</v>
          </cell>
        </row>
      </sheetData>
      <sheetData sheetId="2761">
        <row r="19">
          <cell r="J19">
            <v>1.0499999999999999E-3</v>
          </cell>
        </row>
      </sheetData>
      <sheetData sheetId="2762">
        <row r="19">
          <cell r="J19">
            <v>1.0499999999999999E-3</v>
          </cell>
        </row>
      </sheetData>
      <sheetData sheetId="2763">
        <row r="19">
          <cell r="J19">
            <v>1.0499999999999999E-3</v>
          </cell>
        </row>
      </sheetData>
      <sheetData sheetId="2764">
        <row r="19">
          <cell r="J19">
            <v>1.0499999999999999E-3</v>
          </cell>
        </row>
      </sheetData>
      <sheetData sheetId="2765">
        <row r="19">
          <cell r="J19">
            <v>1.0499999999999999E-3</v>
          </cell>
        </row>
      </sheetData>
      <sheetData sheetId="2766">
        <row r="19">
          <cell r="J19">
            <v>1.0499999999999999E-3</v>
          </cell>
        </row>
      </sheetData>
      <sheetData sheetId="2767">
        <row r="19">
          <cell r="J19">
            <v>1.0499999999999999E-3</v>
          </cell>
        </row>
      </sheetData>
      <sheetData sheetId="2768">
        <row r="19">
          <cell r="J19">
            <v>1.0499999999999999E-3</v>
          </cell>
        </row>
      </sheetData>
      <sheetData sheetId="2769">
        <row r="19">
          <cell r="J19">
            <v>1.0499999999999999E-3</v>
          </cell>
        </row>
      </sheetData>
      <sheetData sheetId="2770">
        <row r="19">
          <cell r="J19">
            <v>1.0499999999999999E-3</v>
          </cell>
        </row>
      </sheetData>
      <sheetData sheetId="2771">
        <row r="19">
          <cell r="J19">
            <v>1.0499999999999999E-3</v>
          </cell>
        </row>
      </sheetData>
      <sheetData sheetId="2772">
        <row r="19">
          <cell r="J19">
            <v>1.0499999999999999E-3</v>
          </cell>
        </row>
      </sheetData>
      <sheetData sheetId="2773">
        <row r="19">
          <cell r="J19">
            <v>1.0499999999999999E-3</v>
          </cell>
        </row>
      </sheetData>
      <sheetData sheetId="2774">
        <row r="19">
          <cell r="J19">
            <v>1.0499999999999999E-3</v>
          </cell>
        </row>
      </sheetData>
      <sheetData sheetId="2775">
        <row r="19">
          <cell r="J19">
            <v>1.0499999999999999E-3</v>
          </cell>
        </row>
      </sheetData>
      <sheetData sheetId="2776">
        <row r="19">
          <cell r="J19">
            <v>1.0499999999999999E-3</v>
          </cell>
        </row>
      </sheetData>
      <sheetData sheetId="2777">
        <row r="19">
          <cell r="J19">
            <v>1.0499999999999999E-3</v>
          </cell>
        </row>
      </sheetData>
      <sheetData sheetId="2778">
        <row r="19">
          <cell r="J19">
            <v>1.0499999999999999E-3</v>
          </cell>
        </row>
      </sheetData>
      <sheetData sheetId="2779">
        <row r="19">
          <cell r="J19">
            <v>1.0499999999999999E-3</v>
          </cell>
        </row>
      </sheetData>
      <sheetData sheetId="2780">
        <row r="19">
          <cell r="J19">
            <v>1.0499999999999999E-3</v>
          </cell>
        </row>
      </sheetData>
      <sheetData sheetId="2781">
        <row r="19">
          <cell r="J19">
            <v>1.0499999999999999E-3</v>
          </cell>
        </row>
      </sheetData>
      <sheetData sheetId="2782">
        <row r="19">
          <cell r="J19">
            <v>1.0499999999999999E-3</v>
          </cell>
        </row>
      </sheetData>
      <sheetData sheetId="2783">
        <row r="19">
          <cell r="J19">
            <v>1.0499999999999999E-3</v>
          </cell>
        </row>
      </sheetData>
      <sheetData sheetId="2784">
        <row r="19">
          <cell r="J19">
            <v>1.0499999999999999E-3</v>
          </cell>
        </row>
      </sheetData>
      <sheetData sheetId="2785">
        <row r="19">
          <cell r="J19">
            <v>1.0499999999999999E-3</v>
          </cell>
        </row>
      </sheetData>
      <sheetData sheetId="2786">
        <row r="19">
          <cell r="J19">
            <v>1.0499999999999999E-3</v>
          </cell>
        </row>
      </sheetData>
      <sheetData sheetId="2787">
        <row r="19">
          <cell r="J19">
            <v>1.0499999999999999E-3</v>
          </cell>
        </row>
      </sheetData>
      <sheetData sheetId="2788">
        <row r="19">
          <cell r="J19">
            <v>1.0499999999999999E-3</v>
          </cell>
        </row>
      </sheetData>
      <sheetData sheetId="2789">
        <row r="19">
          <cell r="J19">
            <v>1.0499999999999999E-3</v>
          </cell>
        </row>
      </sheetData>
      <sheetData sheetId="2790">
        <row r="19">
          <cell r="J19">
            <v>1.0499999999999999E-3</v>
          </cell>
        </row>
      </sheetData>
      <sheetData sheetId="2791">
        <row r="19">
          <cell r="J19">
            <v>1.0499999999999999E-3</v>
          </cell>
        </row>
      </sheetData>
      <sheetData sheetId="2792">
        <row r="19">
          <cell r="J19">
            <v>1.0499999999999999E-3</v>
          </cell>
        </row>
      </sheetData>
      <sheetData sheetId="2793">
        <row r="19">
          <cell r="J19">
            <v>1.0499999999999999E-3</v>
          </cell>
        </row>
      </sheetData>
      <sheetData sheetId="2794">
        <row r="19">
          <cell r="J19">
            <v>1.0499999999999999E-3</v>
          </cell>
        </row>
      </sheetData>
      <sheetData sheetId="2795">
        <row r="19">
          <cell r="J19">
            <v>1.0499999999999999E-3</v>
          </cell>
        </row>
      </sheetData>
      <sheetData sheetId="2796">
        <row r="19">
          <cell r="J19">
            <v>1.0499999999999999E-3</v>
          </cell>
        </row>
      </sheetData>
      <sheetData sheetId="2797">
        <row r="19">
          <cell r="J19">
            <v>1.0499999999999999E-3</v>
          </cell>
        </row>
      </sheetData>
      <sheetData sheetId="2798">
        <row r="19">
          <cell r="J19">
            <v>1.0499999999999999E-3</v>
          </cell>
        </row>
      </sheetData>
      <sheetData sheetId="2799">
        <row r="19">
          <cell r="J19">
            <v>1.0499999999999999E-3</v>
          </cell>
        </row>
      </sheetData>
      <sheetData sheetId="2800">
        <row r="19">
          <cell r="J19">
            <v>1.0499999999999999E-3</v>
          </cell>
        </row>
      </sheetData>
      <sheetData sheetId="2801">
        <row r="19">
          <cell r="J19">
            <v>1.0499999999999999E-3</v>
          </cell>
        </row>
      </sheetData>
      <sheetData sheetId="2802">
        <row r="19">
          <cell r="J19">
            <v>1.0499999999999999E-3</v>
          </cell>
        </row>
      </sheetData>
      <sheetData sheetId="2803">
        <row r="19">
          <cell r="J19">
            <v>1.0499999999999999E-3</v>
          </cell>
        </row>
      </sheetData>
      <sheetData sheetId="2804">
        <row r="19">
          <cell r="J19">
            <v>1.0499999999999999E-3</v>
          </cell>
        </row>
      </sheetData>
      <sheetData sheetId="2805">
        <row r="19">
          <cell r="J19">
            <v>1.0499999999999999E-3</v>
          </cell>
        </row>
      </sheetData>
      <sheetData sheetId="2806">
        <row r="19">
          <cell r="J19">
            <v>1.0499999999999999E-3</v>
          </cell>
        </row>
      </sheetData>
      <sheetData sheetId="2807">
        <row r="19">
          <cell r="J19">
            <v>1.0499999999999999E-3</v>
          </cell>
        </row>
      </sheetData>
      <sheetData sheetId="2808">
        <row r="19">
          <cell r="J19">
            <v>1.0499999999999999E-3</v>
          </cell>
        </row>
      </sheetData>
      <sheetData sheetId="2809">
        <row r="19">
          <cell r="J19">
            <v>1.0499999999999999E-3</v>
          </cell>
        </row>
      </sheetData>
      <sheetData sheetId="2810">
        <row r="19">
          <cell r="J19">
            <v>1.0499999999999999E-3</v>
          </cell>
        </row>
      </sheetData>
      <sheetData sheetId="2811">
        <row r="19">
          <cell r="J19">
            <v>1.0499999999999999E-3</v>
          </cell>
        </row>
      </sheetData>
      <sheetData sheetId="2812">
        <row r="19">
          <cell r="J19">
            <v>1.0499999999999999E-3</v>
          </cell>
        </row>
      </sheetData>
      <sheetData sheetId="2813">
        <row r="19">
          <cell r="J19">
            <v>1.0499999999999999E-3</v>
          </cell>
        </row>
      </sheetData>
      <sheetData sheetId="2814">
        <row r="19">
          <cell r="J19">
            <v>1.0499999999999999E-3</v>
          </cell>
        </row>
      </sheetData>
      <sheetData sheetId="2815">
        <row r="19">
          <cell r="J19">
            <v>1.0499999999999999E-3</v>
          </cell>
        </row>
      </sheetData>
      <sheetData sheetId="2816">
        <row r="19">
          <cell r="J19">
            <v>1.0499999999999999E-3</v>
          </cell>
        </row>
      </sheetData>
      <sheetData sheetId="2817">
        <row r="19">
          <cell r="J19">
            <v>1.0499999999999999E-3</v>
          </cell>
        </row>
      </sheetData>
      <sheetData sheetId="2818">
        <row r="19">
          <cell r="J19">
            <v>1.0499999999999999E-3</v>
          </cell>
        </row>
      </sheetData>
      <sheetData sheetId="2819">
        <row r="19">
          <cell r="J19">
            <v>1.0499999999999999E-3</v>
          </cell>
        </row>
      </sheetData>
      <sheetData sheetId="2820">
        <row r="19">
          <cell r="J19">
            <v>1.0499999999999999E-3</v>
          </cell>
        </row>
      </sheetData>
      <sheetData sheetId="2821">
        <row r="19">
          <cell r="J19">
            <v>1.0499999999999999E-3</v>
          </cell>
        </row>
      </sheetData>
      <sheetData sheetId="2822">
        <row r="19">
          <cell r="J19">
            <v>1.0499999999999999E-3</v>
          </cell>
        </row>
      </sheetData>
      <sheetData sheetId="2823">
        <row r="19">
          <cell r="J19">
            <v>1.0499999999999999E-3</v>
          </cell>
        </row>
      </sheetData>
      <sheetData sheetId="2824">
        <row r="19">
          <cell r="J19">
            <v>1.0499999999999999E-3</v>
          </cell>
        </row>
      </sheetData>
      <sheetData sheetId="2825">
        <row r="19">
          <cell r="J19">
            <v>1.0499999999999999E-3</v>
          </cell>
        </row>
      </sheetData>
      <sheetData sheetId="2826">
        <row r="19">
          <cell r="J19">
            <v>1.0499999999999999E-3</v>
          </cell>
        </row>
      </sheetData>
      <sheetData sheetId="2827">
        <row r="19">
          <cell r="J19">
            <v>1.0499999999999999E-3</v>
          </cell>
        </row>
      </sheetData>
      <sheetData sheetId="2828">
        <row r="19">
          <cell r="J19">
            <v>1.0499999999999999E-3</v>
          </cell>
        </row>
      </sheetData>
      <sheetData sheetId="2829">
        <row r="19">
          <cell r="J19">
            <v>1.0499999999999999E-3</v>
          </cell>
        </row>
      </sheetData>
      <sheetData sheetId="2830">
        <row r="19">
          <cell r="J19">
            <v>1.0499999999999999E-3</v>
          </cell>
        </row>
      </sheetData>
      <sheetData sheetId="2831">
        <row r="19">
          <cell r="J19">
            <v>1.0499999999999999E-3</v>
          </cell>
        </row>
      </sheetData>
      <sheetData sheetId="2832">
        <row r="19">
          <cell r="J19">
            <v>1.0499999999999999E-3</v>
          </cell>
        </row>
      </sheetData>
      <sheetData sheetId="2833">
        <row r="19">
          <cell r="J19">
            <v>1.0499999999999999E-3</v>
          </cell>
        </row>
      </sheetData>
      <sheetData sheetId="2834">
        <row r="19">
          <cell r="J19">
            <v>1.0499999999999999E-3</v>
          </cell>
        </row>
      </sheetData>
      <sheetData sheetId="2835">
        <row r="19">
          <cell r="J19">
            <v>1.0499999999999999E-3</v>
          </cell>
        </row>
      </sheetData>
      <sheetData sheetId="2836">
        <row r="19">
          <cell r="J19">
            <v>1.0499999999999999E-3</v>
          </cell>
        </row>
      </sheetData>
      <sheetData sheetId="2837">
        <row r="19">
          <cell r="J19">
            <v>1.0499999999999999E-3</v>
          </cell>
        </row>
      </sheetData>
      <sheetData sheetId="2838">
        <row r="19">
          <cell r="J19">
            <v>1.0499999999999999E-3</v>
          </cell>
        </row>
      </sheetData>
      <sheetData sheetId="2839">
        <row r="19">
          <cell r="J19">
            <v>1.0499999999999999E-3</v>
          </cell>
        </row>
      </sheetData>
      <sheetData sheetId="2840">
        <row r="19">
          <cell r="J19">
            <v>1.0499999999999999E-3</v>
          </cell>
        </row>
      </sheetData>
      <sheetData sheetId="2841">
        <row r="19">
          <cell r="J19">
            <v>1.0499999999999999E-3</v>
          </cell>
        </row>
      </sheetData>
      <sheetData sheetId="2842">
        <row r="19">
          <cell r="J19">
            <v>1.0499999999999999E-3</v>
          </cell>
        </row>
      </sheetData>
      <sheetData sheetId="2843">
        <row r="19">
          <cell r="J19">
            <v>1.0499999999999999E-3</v>
          </cell>
        </row>
      </sheetData>
      <sheetData sheetId="2844">
        <row r="19">
          <cell r="J19">
            <v>1.0499999999999999E-3</v>
          </cell>
        </row>
      </sheetData>
      <sheetData sheetId="2845">
        <row r="19">
          <cell r="J19">
            <v>1.0499999999999999E-3</v>
          </cell>
        </row>
      </sheetData>
      <sheetData sheetId="2846">
        <row r="19">
          <cell r="J19">
            <v>1.0499999999999999E-3</v>
          </cell>
        </row>
      </sheetData>
      <sheetData sheetId="2847">
        <row r="19">
          <cell r="J19">
            <v>1.0499999999999999E-3</v>
          </cell>
        </row>
      </sheetData>
      <sheetData sheetId="2848">
        <row r="19">
          <cell r="J19">
            <v>1.0499999999999999E-3</v>
          </cell>
        </row>
      </sheetData>
      <sheetData sheetId="2849">
        <row r="19">
          <cell r="J19">
            <v>1.0499999999999999E-3</v>
          </cell>
        </row>
      </sheetData>
      <sheetData sheetId="2850">
        <row r="19">
          <cell r="J19">
            <v>1.0499999999999999E-3</v>
          </cell>
        </row>
      </sheetData>
      <sheetData sheetId="2851">
        <row r="19">
          <cell r="J19">
            <v>1.0499999999999999E-3</v>
          </cell>
        </row>
      </sheetData>
      <sheetData sheetId="2852">
        <row r="19">
          <cell r="J19">
            <v>1.0499999999999999E-3</v>
          </cell>
        </row>
      </sheetData>
      <sheetData sheetId="2853">
        <row r="19">
          <cell r="J19">
            <v>1.0499999999999999E-3</v>
          </cell>
        </row>
      </sheetData>
      <sheetData sheetId="2854">
        <row r="19">
          <cell r="J19">
            <v>1.0499999999999999E-3</v>
          </cell>
        </row>
      </sheetData>
      <sheetData sheetId="2855">
        <row r="19">
          <cell r="J19">
            <v>1.0499999999999999E-3</v>
          </cell>
        </row>
      </sheetData>
      <sheetData sheetId="2856">
        <row r="19">
          <cell r="J19">
            <v>1.0499999999999999E-3</v>
          </cell>
        </row>
      </sheetData>
      <sheetData sheetId="2857">
        <row r="19">
          <cell r="J19">
            <v>1.0499999999999999E-3</v>
          </cell>
        </row>
      </sheetData>
      <sheetData sheetId="2858">
        <row r="19">
          <cell r="J19">
            <v>1.0499999999999999E-3</v>
          </cell>
        </row>
      </sheetData>
      <sheetData sheetId="2859">
        <row r="19">
          <cell r="J19">
            <v>1.0499999999999999E-3</v>
          </cell>
        </row>
      </sheetData>
      <sheetData sheetId="2860">
        <row r="19">
          <cell r="J19">
            <v>1.0499999999999999E-3</v>
          </cell>
        </row>
      </sheetData>
      <sheetData sheetId="2861">
        <row r="19">
          <cell r="J19">
            <v>1.0499999999999999E-3</v>
          </cell>
        </row>
      </sheetData>
      <sheetData sheetId="2862">
        <row r="19">
          <cell r="J19">
            <v>1.0499999999999999E-3</v>
          </cell>
        </row>
      </sheetData>
      <sheetData sheetId="2863">
        <row r="19">
          <cell r="J19">
            <v>1.0499999999999999E-3</v>
          </cell>
        </row>
      </sheetData>
      <sheetData sheetId="2864">
        <row r="19">
          <cell r="J19">
            <v>1.0499999999999999E-3</v>
          </cell>
        </row>
      </sheetData>
      <sheetData sheetId="2865">
        <row r="19">
          <cell r="J19">
            <v>1.0499999999999999E-3</v>
          </cell>
        </row>
      </sheetData>
      <sheetData sheetId="2866">
        <row r="19">
          <cell r="J19">
            <v>1.0499999999999999E-3</v>
          </cell>
        </row>
      </sheetData>
      <sheetData sheetId="2867">
        <row r="19">
          <cell r="J19">
            <v>1.0499999999999999E-3</v>
          </cell>
        </row>
      </sheetData>
      <sheetData sheetId="2868">
        <row r="19">
          <cell r="J19">
            <v>1.0499999999999999E-3</v>
          </cell>
        </row>
      </sheetData>
      <sheetData sheetId="2869">
        <row r="19">
          <cell r="J19">
            <v>1.0499999999999999E-3</v>
          </cell>
        </row>
      </sheetData>
      <sheetData sheetId="2870">
        <row r="19">
          <cell r="J19">
            <v>1.0499999999999999E-3</v>
          </cell>
        </row>
      </sheetData>
      <sheetData sheetId="2871">
        <row r="19">
          <cell r="J19">
            <v>1.0499999999999999E-3</v>
          </cell>
        </row>
      </sheetData>
      <sheetData sheetId="2872">
        <row r="19">
          <cell r="J19">
            <v>1.0499999999999999E-3</v>
          </cell>
        </row>
      </sheetData>
      <sheetData sheetId="2873">
        <row r="19">
          <cell r="J19">
            <v>1.0499999999999999E-3</v>
          </cell>
        </row>
      </sheetData>
      <sheetData sheetId="2874">
        <row r="19">
          <cell r="J19">
            <v>1.0499999999999999E-3</v>
          </cell>
        </row>
      </sheetData>
      <sheetData sheetId="2875">
        <row r="19">
          <cell r="J19">
            <v>1.0499999999999999E-3</v>
          </cell>
        </row>
      </sheetData>
      <sheetData sheetId="2876">
        <row r="19">
          <cell r="J19">
            <v>1.0499999999999999E-3</v>
          </cell>
        </row>
      </sheetData>
      <sheetData sheetId="2877">
        <row r="19">
          <cell r="J19">
            <v>1.0499999999999999E-3</v>
          </cell>
        </row>
      </sheetData>
      <sheetData sheetId="2878">
        <row r="19">
          <cell r="J19">
            <v>1.0499999999999999E-3</v>
          </cell>
        </row>
      </sheetData>
      <sheetData sheetId="2879">
        <row r="19">
          <cell r="J19">
            <v>1.0499999999999999E-3</v>
          </cell>
        </row>
      </sheetData>
      <sheetData sheetId="2880">
        <row r="19">
          <cell r="J19">
            <v>1.0499999999999999E-3</v>
          </cell>
        </row>
      </sheetData>
      <sheetData sheetId="2881">
        <row r="19">
          <cell r="J19">
            <v>1.0499999999999999E-3</v>
          </cell>
        </row>
      </sheetData>
      <sheetData sheetId="2882">
        <row r="19">
          <cell r="J19">
            <v>1.0499999999999999E-3</v>
          </cell>
        </row>
      </sheetData>
      <sheetData sheetId="2883">
        <row r="19">
          <cell r="J19">
            <v>1.0499999999999999E-3</v>
          </cell>
        </row>
      </sheetData>
      <sheetData sheetId="2884">
        <row r="19">
          <cell r="J19">
            <v>1.0499999999999999E-3</v>
          </cell>
        </row>
      </sheetData>
      <sheetData sheetId="2885">
        <row r="19">
          <cell r="J19">
            <v>1.0499999999999999E-3</v>
          </cell>
        </row>
      </sheetData>
      <sheetData sheetId="2886">
        <row r="19">
          <cell r="J19">
            <v>1.0499999999999999E-3</v>
          </cell>
        </row>
      </sheetData>
      <sheetData sheetId="2887">
        <row r="19">
          <cell r="J19">
            <v>1.0499999999999999E-3</v>
          </cell>
        </row>
      </sheetData>
      <sheetData sheetId="2888">
        <row r="19">
          <cell r="J19">
            <v>1.0499999999999999E-3</v>
          </cell>
        </row>
      </sheetData>
      <sheetData sheetId="2889">
        <row r="19">
          <cell r="J19">
            <v>1.0499999999999999E-3</v>
          </cell>
        </row>
      </sheetData>
      <sheetData sheetId="2890">
        <row r="19">
          <cell r="J19">
            <v>1.0499999999999999E-3</v>
          </cell>
        </row>
      </sheetData>
      <sheetData sheetId="2891">
        <row r="19">
          <cell r="J19">
            <v>1.0499999999999999E-3</v>
          </cell>
        </row>
      </sheetData>
      <sheetData sheetId="2892">
        <row r="19">
          <cell r="J19">
            <v>1.0499999999999999E-3</v>
          </cell>
        </row>
      </sheetData>
      <sheetData sheetId="2893">
        <row r="19">
          <cell r="J19">
            <v>1.0499999999999999E-3</v>
          </cell>
        </row>
      </sheetData>
      <sheetData sheetId="2894">
        <row r="19">
          <cell r="J19">
            <v>1.0499999999999999E-3</v>
          </cell>
        </row>
      </sheetData>
      <sheetData sheetId="2895">
        <row r="19">
          <cell r="J19">
            <v>1.0499999999999999E-3</v>
          </cell>
        </row>
      </sheetData>
      <sheetData sheetId="2896">
        <row r="19">
          <cell r="J19">
            <v>1.0499999999999999E-3</v>
          </cell>
        </row>
      </sheetData>
      <sheetData sheetId="2897">
        <row r="19">
          <cell r="J19">
            <v>1.0499999999999999E-3</v>
          </cell>
        </row>
      </sheetData>
      <sheetData sheetId="2898">
        <row r="19">
          <cell r="J19">
            <v>1.0499999999999999E-3</v>
          </cell>
        </row>
      </sheetData>
      <sheetData sheetId="2899">
        <row r="19">
          <cell r="J19">
            <v>1.0499999999999999E-3</v>
          </cell>
        </row>
      </sheetData>
      <sheetData sheetId="2900">
        <row r="19">
          <cell r="J19">
            <v>1.0499999999999999E-3</v>
          </cell>
        </row>
      </sheetData>
      <sheetData sheetId="2901">
        <row r="19">
          <cell r="J19">
            <v>1.0499999999999999E-3</v>
          </cell>
        </row>
      </sheetData>
      <sheetData sheetId="2902">
        <row r="19">
          <cell r="J19">
            <v>1.0499999999999999E-3</v>
          </cell>
        </row>
      </sheetData>
      <sheetData sheetId="2903">
        <row r="19">
          <cell r="J19">
            <v>1.0499999999999999E-3</v>
          </cell>
        </row>
      </sheetData>
      <sheetData sheetId="2904">
        <row r="19">
          <cell r="J19">
            <v>1.0499999999999999E-3</v>
          </cell>
        </row>
      </sheetData>
      <sheetData sheetId="2905">
        <row r="19">
          <cell r="J19">
            <v>1.0499999999999999E-3</v>
          </cell>
        </row>
      </sheetData>
      <sheetData sheetId="2906">
        <row r="19">
          <cell r="J19">
            <v>1.0499999999999999E-3</v>
          </cell>
        </row>
      </sheetData>
      <sheetData sheetId="2907">
        <row r="19">
          <cell r="J19">
            <v>1.0499999999999999E-3</v>
          </cell>
        </row>
      </sheetData>
      <sheetData sheetId="2908">
        <row r="19">
          <cell r="J19">
            <v>1.0499999999999999E-3</v>
          </cell>
        </row>
      </sheetData>
      <sheetData sheetId="2909">
        <row r="19">
          <cell r="J19">
            <v>1.0499999999999999E-3</v>
          </cell>
        </row>
      </sheetData>
      <sheetData sheetId="2910">
        <row r="19">
          <cell r="J19">
            <v>1.0499999999999999E-3</v>
          </cell>
        </row>
      </sheetData>
      <sheetData sheetId="2911">
        <row r="19">
          <cell r="J19">
            <v>1.0499999999999999E-3</v>
          </cell>
        </row>
      </sheetData>
      <sheetData sheetId="2912">
        <row r="19">
          <cell r="J19">
            <v>1.0499999999999999E-3</v>
          </cell>
        </row>
      </sheetData>
      <sheetData sheetId="2913">
        <row r="19">
          <cell r="J19">
            <v>1.0499999999999999E-3</v>
          </cell>
        </row>
      </sheetData>
      <sheetData sheetId="2914">
        <row r="19">
          <cell r="J19">
            <v>1.0499999999999999E-3</v>
          </cell>
        </row>
      </sheetData>
      <sheetData sheetId="2915">
        <row r="19">
          <cell r="J19">
            <v>1.0499999999999999E-3</v>
          </cell>
        </row>
      </sheetData>
      <sheetData sheetId="2916">
        <row r="19">
          <cell r="J19">
            <v>1.0499999999999999E-3</v>
          </cell>
        </row>
      </sheetData>
      <sheetData sheetId="2917">
        <row r="19">
          <cell r="J19">
            <v>1.0499999999999999E-3</v>
          </cell>
        </row>
      </sheetData>
      <sheetData sheetId="2918">
        <row r="19">
          <cell r="J19">
            <v>1.0499999999999999E-3</v>
          </cell>
        </row>
      </sheetData>
      <sheetData sheetId="2919">
        <row r="19">
          <cell r="J19">
            <v>1.0499999999999999E-3</v>
          </cell>
        </row>
      </sheetData>
      <sheetData sheetId="2920">
        <row r="19">
          <cell r="J19">
            <v>1.0499999999999999E-3</v>
          </cell>
        </row>
      </sheetData>
      <sheetData sheetId="2921">
        <row r="19">
          <cell r="J19">
            <v>1.0499999999999999E-3</v>
          </cell>
        </row>
      </sheetData>
      <sheetData sheetId="2922">
        <row r="19">
          <cell r="J19">
            <v>1.0499999999999999E-3</v>
          </cell>
        </row>
      </sheetData>
      <sheetData sheetId="2923">
        <row r="19">
          <cell r="J19">
            <v>1.0499999999999999E-3</v>
          </cell>
        </row>
      </sheetData>
      <sheetData sheetId="2924">
        <row r="19">
          <cell r="J19">
            <v>1.0499999999999999E-3</v>
          </cell>
        </row>
      </sheetData>
      <sheetData sheetId="2925">
        <row r="19">
          <cell r="J19">
            <v>1.0499999999999999E-3</v>
          </cell>
        </row>
      </sheetData>
      <sheetData sheetId="2926">
        <row r="19">
          <cell r="J19">
            <v>1.0499999999999999E-3</v>
          </cell>
        </row>
      </sheetData>
      <sheetData sheetId="2927">
        <row r="19">
          <cell r="J19">
            <v>1.0499999999999999E-3</v>
          </cell>
        </row>
      </sheetData>
      <sheetData sheetId="2928">
        <row r="19">
          <cell r="J19">
            <v>1.0499999999999999E-3</v>
          </cell>
        </row>
      </sheetData>
      <sheetData sheetId="2929">
        <row r="19">
          <cell r="J19">
            <v>1.0499999999999999E-3</v>
          </cell>
        </row>
      </sheetData>
      <sheetData sheetId="2930">
        <row r="19">
          <cell r="J19">
            <v>1.0499999999999999E-3</v>
          </cell>
        </row>
      </sheetData>
      <sheetData sheetId="2931">
        <row r="19">
          <cell r="J19">
            <v>1.0499999999999999E-3</v>
          </cell>
        </row>
      </sheetData>
      <sheetData sheetId="2932">
        <row r="19">
          <cell r="J19">
            <v>1.0499999999999999E-3</v>
          </cell>
        </row>
      </sheetData>
      <sheetData sheetId="2933">
        <row r="19">
          <cell r="J19">
            <v>1.0499999999999999E-3</v>
          </cell>
        </row>
      </sheetData>
      <sheetData sheetId="2934">
        <row r="19">
          <cell r="J19">
            <v>1.0499999999999999E-3</v>
          </cell>
        </row>
      </sheetData>
      <sheetData sheetId="2935">
        <row r="19">
          <cell r="J19">
            <v>1.0499999999999999E-3</v>
          </cell>
        </row>
      </sheetData>
      <sheetData sheetId="2936">
        <row r="19">
          <cell r="J19">
            <v>1.0499999999999999E-3</v>
          </cell>
        </row>
      </sheetData>
      <sheetData sheetId="2937">
        <row r="19">
          <cell r="J19">
            <v>1.0499999999999999E-3</v>
          </cell>
        </row>
      </sheetData>
      <sheetData sheetId="2938">
        <row r="19">
          <cell r="J19">
            <v>1.0499999999999999E-3</v>
          </cell>
        </row>
      </sheetData>
      <sheetData sheetId="2939">
        <row r="19">
          <cell r="J19">
            <v>1.0499999999999999E-3</v>
          </cell>
        </row>
      </sheetData>
      <sheetData sheetId="2940">
        <row r="19">
          <cell r="J19">
            <v>1.0499999999999999E-3</v>
          </cell>
        </row>
      </sheetData>
      <sheetData sheetId="2941">
        <row r="19">
          <cell r="J19">
            <v>1.0499999999999999E-3</v>
          </cell>
        </row>
      </sheetData>
      <sheetData sheetId="2942">
        <row r="19">
          <cell r="J19">
            <v>1.0499999999999999E-3</v>
          </cell>
        </row>
      </sheetData>
      <sheetData sheetId="2943">
        <row r="19">
          <cell r="J19">
            <v>1.0499999999999999E-3</v>
          </cell>
        </row>
      </sheetData>
      <sheetData sheetId="2944">
        <row r="19">
          <cell r="J19">
            <v>1.0499999999999999E-3</v>
          </cell>
        </row>
      </sheetData>
      <sheetData sheetId="2945">
        <row r="19">
          <cell r="J19">
            <v>1.0499999999999999E-3</v>
          </cell>
        </row>
      </sheetData>
      <sheetData sheetId="2946">
        <row r="19">
          <cell r="J19">
            <v>1.0499999999999999E-3</v>
          </cell>
        </row>
      </sheetData>
      <sheetData sheetId="2947">
        <row r="19">
          <cell r="J19">
            <v>1.0499999999999999E-3</v>
          </cell>
        </row>
      </sheetData>
      <sheetData sheetId="2948">
        <row r="19">
          <cell r="J19">
            <v>1.0499999999999999E-3</v>
          </cell>
        </row>
      </sheetData>
      <sheetData sheetId="2949">
        <row r="19">
          <cell r="J19">
            <v>1.0499999999999999E-3</v>
          </cell>
        </row>
      </sheetData>
      <sheetData sheetId="2950">
        <row r="19">
          <cell r="J19">
            <v>1.0499999999999999E-3</v>
          </cell>
        </row>
      </sheetData>
      <sheetData sheetId="2951">
        <row r="19">
          <cell r="J19">
            <v>1.0499999999999999E-3</v>
          </cell>
        </row>
      </sheetData>
      <sheetData sheetId="2952">
        <row r="19">
          <cell r="J19">
            <v>1.0499999999999999E-3</v>
          </cell>
        </row>
      </sheetData>
      <sheetData sheetId="2953">
        <row r="19">
          <cell r="J19">
            <v>1.0499999999999999E-3</v>
          </cell>
        </row>
      </sheetData>
      <sheetData sheetId="2954">
        <row r="19">
          <cell r="J19">
            <v>1.0499999999999999E-3</v>
          </cell>
        </row>
      </sheetData>
      <sheetData sheetId="2955">
        <row r="19">
          <cell r="J19">
            <v>1.0499999999999999E-3</v>
          </cell>
        </row>
      </sheetData>
      <sheetData sheetId="2956">
        <row r="19">
          <cell r="J19">
            <v>1.0499999999999999E-3</v>
          </cell>
        </row>
      </sheetData>
      <sheetData sheetId="2957">
        <row r="19">
          <cell r="J19">
            <v>1.0499999999999999E-3</v>
          </cell>
        </row>
      </sheetData>
      <sheetData sheetId="2958">
        <row r="19">
          <cell r="J19">
            <v>1.0499999999999999E-3</v>
          </cell>
        </row>
      </sheetData>
      <sheetData sheetId="2959">
        <row r="19">
          <cell r="J19">
            <v>1.0499999999999999E-3</v>
          </cell>
        </row>
      </sheetData>
      <sheetData sheetId="2960">
        <row r="19">
          <cell r="J19">
            <v>1.0499999999999999E-3</v>
          </cell>
        </row>
      </sheetData>
      <sheetData sheetId="2961">
        <row r="19">
          <cell r="J19">
            <v>1.0499999999999999E-3</v>
          </cell>
        </row>
      </sheetData>
      <sheetData sheetId="2962">
        <row r="19">
          <cell r="J19">
            <v>1.0499999999999999E-3</v>
          </cell>
        </row>
      </sheetData>
      <sheetData sheetId="2963">
        <row r="19">
          <cell r="J19">
            <v>1.0499999999999999E-3</v>
          </cell>
        </row>
      </sheetData>
      <sheetData sheetId="2964">
        <row r="19">
          <cell r="J19">
            <v>1.0499999999999999E-3</v>
          </cell>
        </row>
      </sheetData>
      <sheetData sheetId="2965">
        <row r="19">
          <cell r="J19">
            <v>1.0499999999999999E-3</v>
          </cell>
        </row>
      </sheetData>
      <sheetData sheetId="2966">
        <row r="19">
          <cell r="J19">
            <v>1.0499999999999999E-3</v>
          </cell>
        </row>
      </sheetData>
      <sheetData sheetId="2967">
        <row r="19">
          <cell r="J19">
            <v>1.0499999999999999E-3</v>
          </cell>
        </row>
      </sheetData>
      <sheetData sheetId="2968">
        <row r="19">
          <cell r="J19">
            <v>1.0499999999999999E-3</v>
          </cell>
        </row>
      </sheetData>
      <sheetData sheetId="2969">
        <row r="19">
          <cell r="J19">
            <v>1.0499999999999999E-3</v>
          </cell>
        </row>
      </sheetData>
      <sheetData sheetId="2970">
        <row r="19">
          <cell r="J19">
            <v>1.0499999999999999E-3</v>
          </cell>
        </row>
      </sheetData>
      <sheetData sheetId="2971">
        <row r="19">
          <cell r="J19">
            <v>1.0499999999999999E-3</v>
          </cell>
        </row>
      </sheetData>
      <sheetData sheetId="2972">
        <row r="19">
          <cell r="J19">
            <v>1.0499999999999999E-3</v>
          </cell>
        </row>
      </sheetData>
      <sheetData sheetId="2973">
        <row r="19">
          <cell r="J19">
            <v>1.0499999999999999E-3</v>
          </cell>
        </row>
      </sheetData>
      <sheetData sheetId="2974">
        <row r="19">
          <cell r="J19">
            <v>1.0499999999999999E-3</v>
          </cell>
        </row>
      </sheetData>
      <sheetData sheetId="2975">
        <row r="19">
          <cell r="J19">
            <v>1.0499999999999999E-3</v>
          </cell>
        </row>
      </sheetData>
      <sheetData sheetId="2976">
        <row r="19">
          <cell r="J19">
            <v>1.0499999999999999E-3</v>
          </cell>
        </row>
      </sheetData>
      <sheetData sheetId="2977">
        <row r="19">
          <cell r="J19">
            <v>1.0499999999999999E-3</v>
          </cell>
        </row>
      </sheetData>
      <sheetData sheetId="2978">
        <row r="19">
          <cell r="J19">
            <v>1.0499999999999999E-3</v>
          </cell>
        </row>
      </sheetData>
      <sheetData sheetId="2979">
        <row r="19">
          <cell r="J19">
            <v>1.0499999999999999E-3</v>
          </cell>
        </row>
      </sheetData>
      <sheetData sheetId="2980">
        <row r="19">
          <cell r="J19">
            <v>1.0499999999999999E-3</v>
          </cell>
        </row>
      </sheetData>
      <sheetData sheetId="2981">
        <row r="19">
          <cell r="J19">
            <v>1.0499999999999999E-3</v>
          </cell>
        </row>
      </sheetData>
      <sheetData sheetId="2982">
        <row r="19">
          <cell r="J19">
            <v>1.0499999999999999E-3</v>
          </cell>
        </row>
      </sheetData>
      <sheetData sheetId="2983">
        <row r="19">
          <cell r="J19">
            <v>1.0499999999999999E-3</v>
          </cell>
        </row>
      </sheetData>
      <sheetData sheetId="2984">
        <row r="19">
          <cell r="J19">
            <v>1.0499999999999999E-3</v>
          </cell>
        </row>
      </sheetData>
      <sheetData sheetId="2985">
        <row r="19">
          <cell r="J19">
            <v>1.0499999999999999E-3</v>
          </cell>
        </row>
      </sheetData>
      <sheetData sheetId="2986">
        <row r="19">
          <cell r="J19">
            <v>1.0499999999999999E-3</v>
          </cell>
        </row>
      </sheetData>
      <sheetData sheetId="2987">
        <row r="19">
          <cell r="J19">
            <v>1.0499999999999999E-3</v>
          </cell>
        </row>
      </sheetData>
      <sheetData sheetId="2988">
        <row r="19">
          <cell r="J19">
            <v>1.0499999999999999E-3</v>
          </cell>
        </row>
      </sheetData>
      <sheetData sheetId="2989">
        <row r="19">
          <cell r="J19">
            <v>1.0499999999999999E-3</v>
          </cell>
        </row>
      </sheetData>
      <sheetData sheetId="2990">
        <row r="19">
          <cell r="J19">
            <v>1.0499999999999999E-3</v>
          </cell>
        </row>
      </sheetData>
      <sheetData sheetId="2991">
        <row r="19">
          <cell r="J19">
            <v>1.0499999999999999E-3</v>
          </cell>
        </row>
      </sheetData>
      <sheetData sheetId="2992">
        <row r="19">
          <cell r="J19">
            <v>1.0499999999999999E-3</v>
          </cell>
        </row>
      </sheetData>
      <sheetData sheetId="2993">
        <row r="19">
          <cell r="J19">
            <v>1.0499999999999999E-3</v>
          </cell>
        </row>
      </sheetData>
      <sheetData sheetId="2994">
        <row r="19">
          <cell r="J19">
            <v>1.0499999999999999E-3</v>
          </cell>
        </row>
      </sheetData>
      <sheetData sheetId="2995">
        <row r="19">
          <cell r="J19">
            <v>1.0499999999999999E-3</v>
          </cell>
        </row>
      </sheetData>
      <sheetData sheetId="2996">
        <row r="19">
          <cell r="J19">
            <v>1.0499999999999999E-3</v>
          </cell>
        </row>
      </sheetData>
      <sheetData sheetId="2997">
        <row r="19">
          <cell r="J19">
            <v>1.0499999999999999E-3</v>
          </cell>
        </row>
      </sheetData>
      <sheetData sheetId="2998">
        <row r="19">
          <cell r="J19">
            <v>1.0499999999999999E-3</v>
          </cell>
        </row>
      </sheetData>
      <sheetData sheetId="2999">
        <row r="19">
          <cell r="J19">
            <v>1.0499999999999999E-3</v>
          </cell>
        </row>
      </sheetData>
      <sheetData sheetId="3000">
        <row r="19">
          <cell r="J19">
            <v>1.0499999999999999E-3</v>
          </cell>
        </row>
      </sheetData>
      <sheetData sheetId="3001">
        <row r="19">
          <cell r="J19">
            <v>1.0499999999999999E-3</v>
          </cell>
        </row>
      </sheetData>
      <sheetData sheetId="3002">
        <row r="19">
          <cell r="J19">
            <v>1.0499999999999999E-3</v>
          </cell>
        </row>
      </sheetData>
      <sheetData sheetId="3003">
        <row r="19">
          <cell r="J19">
            <v>1.0499999999999999E-3</v>
          </cell>
        </row>
      </sheetData>
      <sheetData sheetId="3004">
        <row r="19">
          <cell r="J19">
            <v>1.0499999999999999E-3</v>
          </cell>
        </row>
      </sheetData>
      <sheetData sheetId="3005">
        <row r="19">
          <cell r="J19">
            <v>1.0499999999999999E-3</v>
          </cell>
        </row>
      </sheetData>
      <sheetData sheetId="3006">
        <row r="19">
          <cell r="J19">
            <v>1.0499999999999999E-3</v>
          </cell>
        </row>
      </sheetData>
      <sheetData sheetId="3007">
        <row r="19">
          <cell r="J19">
            <v>1.0499999999999999E-3</v>
          </cell>
        </row>
      </sheetData>
      <sheetData sheetId="3008">
        <row r="19">
          <cell r="J19">
            <v>1.0499999999999999E-3</v>
          </cell>
        </row>
      </sheetData>
      <sheetData sheetId="3009">
        <row r="19">
          <cell r="J19">
            <v>1.0499999999999999E-3</v>
          </cell>
        </row>
      </sheetData>
      <sheetData sheetId="3010">
        <row r="19">
          <cell r="J19">
            <v>1.0499999999999999E-3</v>
          </cell>
        </row>
      </sheetData>
      <sheetData sheetId="3011">
        <row r="19">
          <cell r="J19">
            <v>1.0499999999999999E-3</v>
          </cell>
        </row>
      </sheetData>
      <sheetData sheetId="3012">
        <row r="19">
          <cell r="J19">
            <v>1.0499999999999999E-3</v>
          </cell>
        </row>
      </sheetData>
      <sheetData sheetId="3013">
        <row r="19">
          <cell r="J19">
            <v>1.0499999999999999E-3</v>
          </cell>
        </row>
      </sheetData>
      <sheetData sheetId="3014">
        <row r="19">
          <cell r="J19">
            <v>1.0499999999999999E-3</v>
          </cell>
        </row>
      </sheetData>
      <sheetData sheetId="3015">
        <row r="19">
          <cell r="J19">
            <v>1.0499999999999999E-3</v>
          </cell>
        </row>
      </sheetData>
      <sheetData sheetId="3016">
        <row r="19">
          <cell r="J19">
            <v>1.0499999999999999E-3</v>
          </cell>
        </row>
      </sheetData>
      <sheetData sheetId="3017">
        <row r="19">
          <cell r="J19">
            <v>1.0499999999999999E-3</v>
          </cell>
        </row>
      </sheetData>
      <sheetData sheetId="3018">
        <row r="19">
          <cell r="J19">
            <v>1.0499999999999999E-3</v>
          </cell>
        </row>
      </sheetData>
      <sheetData sheetId="3019">
        <row r="19">
          <cell r="J19">
            <v>1.0499999999999999E-3</v>
          </cell>
        </row>
      </sheetData>
      <sheetData sheetId="3020">
        <row r="19">
          <cell r="J19">
            <v>1.0499999999999999E-3</v>
          </cell>
        </row>
      </sheetData>
      <sheetData sheetId="3021">
        <row r="19">
          <cell r="J19">
            <v>1.0499999999999999E-3</v>
          </cell>
        </row>
      </sheetData>
      <sheetData sheetId="3022">
        <row r="19">
          <cell r="J19">
            <v>1.0499999999999999E-3</v>
          </cell>
        </row>
      </sheetData>
      <sheetData sheetId="3023">
        <row r="19">
          <cell r="J19">
            <v>1.0499999999999999E-3</v>
          </cell>
        </row>
      </sheetData>
      <sheetData sheetId="3024">
        <row r="19">
          <cell r="J19">
            <v>1.0499999999999999E-3</v>
          </cell>
        </row>
      </sheetData>
      <sheetData sheetId="3025">
        <row r="19">
          <cell r="J19">
            <v>1.0499999999999999E-3</v>
          </cell>
        </row>
      </sheetData>
      <sheetData sheetId="3026">
        <row r="19">
          <cell r="J19">
            <v>1.0499999999999999E-3</v>
          </cell>
        </row>
      </sheetData>
      <sheetData sheetId="3027">
        <row r="19">
          <cell r="J19">
            <v>1.0499999999999999E-3</v>
          </cell>
        </row>
      </sheetData>
      <sheetData sheetId="3028">
        <row r="19">
          <cell r="J19">
            <v>1.0499999999999999E-3</v>
          </cell>
        </row>
      </sheetData>
      <sheetData sheetId="3029">
        <row r="19">
          <cell r="J19">
            <v>1.0499999999999999E-3</v>
          </cell>
        </row>
      </sheetData>
      <sheetData sheetId="3030">
        <row r="19">
          <cell r="J19">
            <v>1.0499999999999999E-3</v>
          </cell>
        </row>
      </sheetData>
      <sheetData sheetId="3031">
        <row r="19">
          <cell r="J19">
            <v>1.0499999999999999E-3</v>
          </cell>
        </row>
      </sheetData>
      <sheetData sheetId="3032">
        <row r="19">
          <cell r="J19">
            <v>1.0499999999999999E-3</v>
          </cell>
        </row>
      </sheetData>
      <sheetData sheetId="3033">
        <row r="19">
          <cell r="J19">
            <v>1.0499999999999999E-3</v>
          </cell>
        </row>
      </sheetData>
      <sheetData sheetId="3034">
        <row r="19">
          <cell r="J19">
            <v>1.0499999999999999E-3</v>
          </cell>
        </row>
      </sheetData>
      <sheetData sheetId="3035">
        <row r="19">
          <cell r="J19">
            <v>1.0499999999999999E-3</v>
          </cell>
        </row>
      </sheetData>
      <sheetData sheetId="3036">
        <row r="19">
          <cell r="J19">
            <v>1.0499999999999999E-3</v>
          </cell>
        </row>
      </sheetData>
      <sheetData sheetId="3037">
        <row r="19">
          <cell r="J19">
            <v>1.0499999999999999E-3</v>
          </cell>
        </row>
      </sheetData>
      <sheetData sheetId="3038">
        <row r="19">
          <cell r="J19">
            <v>1.0499999999999999E-3</v>
          </cell>
        </row>
      </sheetData>
      <sheetData sheetId="3039">
        <row r="19">
          <cell r="J19">
            <v>1.0499999999999999E-3</v>
          </cell>
        </row>
      </sheetData>
      <sheetData sheetId="3040">
        <row r="19">
          <cell r="J19">
            <v>1.0499999999999999E-3</v>
          </cell>
        </row>
      </sheetData>
      <sheetData sheetId="3041">
        <row r="19">
          <cell r="J19">
            <v>1.0499999999999999E-3</v>
          </cell>
        </row>
      </sheetData>
      <sheetData sheetId="3042">
        <row r="19">
          <cell r="J19">
            <v>1.0499999999999999E-3</v>
          </cell>
        </row>
      </sheetData>
      <sheetData sheetId="3043">
        <row r="19">
          <cell r="J19">
            <v>1.0499999999999999E-3</v>
          </cell>
        </row>
      </sheetData>
      <sheetData sheetId="3044">
        <row r="19">
          <cell r="J19">
            <v>1.0499999999999999E-3</v>
          </cell>
        </row>
      </sheetData>
      <sheetData sheetId="3045">
        <row r="19">
          <cell r="J19">
            <v>1.0499999999999999E-3</v>
          </cell>
        </row>
      </sheetData>
      <sheetData sheetId="3046">
        <row r="19">
          <cell r="J19">
            <v>1.0499999999999999E-3</v>
          </cell>
        </row>
      </sheetData>
      <sheetData sheetId="3047">
        <row r="19">
          <cell r="J19">
            <v>1.0499999999999999E-3</v>
          </cell>
        </row>
      </sheetData>
      <sheetData sheetId="3048">
        <row r="19">
          <cell r="J19">
            <v>1.0499999999999999E-3</v>
          </cell>
        </row>
      </sheetData>
      <sheetData sheetId="3049">
        <row r="19">
          <cell r="J19">
            <v>1.0499999999999999E-3</v>
          </cell>
        </row>
      </sheetData>
      <sheetData sheetId="3050">
        <row r="19">
          <cell r="J19">
            <v>1.0499999999999999E-3</v>
          </cell>
        </row>
      </sheetData>
      <sheetData sheetId="3051">
        <row r="19">
          <cell r="J19">
            <v>1.0499999999999999E-3</v>
          </cell>
        </row>
      </sheetData>
      <sheetData sheetId="3052">
        <row r="19">
          <cell r="J19">
            <v>1.0499999999999999E-3</v>
          </cell>
        </row>
      </sheetData>
      <sheetData sheetId="3053">
        <row r="19">
          <cell r="J19">
            <v>1.0499999999999999E-3</v>
          </cell>
        </row>
      </sheetData>
      <sheetData sheetId="3054">
        <row r="19">
          <cell r="J19">
            <v>1.0499999999999999E-3</v>
          </cell>
        </row>
      </sheetData>
      <sheetData sheetId="3055">
        <row r="19">
          <cell r="J19">
            <v>1.0499999999999999E-3</v>
          </cell>
        </row>
      </sheetData>
      <sheetData sheetId="3056">
        <row r="19">
          <cell r="J19">
            <v>1.0499999999999999E-3</v>
          </cell>
        </row>
      </sheetData>
      <sheetData sheetId="3057">
        <row r="19">
          <cell r="J19">
            <v>1.0499999999999999E-3</v>
          </cell>
        </row>
      </sheetData>
      <sheetData sheetId="3058">
        <row r="19">
          <cell r="J19">
            <v>1.0499999999999999E-3</v>
          </cell>
        </row>
      </sheetData>
      <sheetData sheetId="3059">
        <row r="19">
          <cell r="J19">
            <v>1.0499999999999999E-3</v>
          </cell>
        </row>
      </sheetData>
      <sheetData sheetId="3060">
        <row r="19">
          <cell r="J19">
            <v>1.0499999999999999E-3</v>
          </cell>
        </row>
      </sheetData>
      <sheetData sheetId="3061">
        <row r="19">
          <cell r="J19">
            <v>1.0499999999999999E-3</v>
          </cell>
        </row>
      </sheetData>
      <sheetData sheetId="3062">
        <row r="19">
          <cell r="J19">
            <v>1.0499999999999999E-3</v>
          </cell>
        </row>
      </sheetData>
      <sheetData sheetId="3063">
        <row r="19">
          <cell r="J19">
            <v>1.0499999999999999E-3</v>
          </cell>
        </row>
      </sheetData>
      <sheetData sheetId="3064">
        <row r="19">
          <cell r="J19">
            <v>1.0499999999999999E-3</v>
          </cell>
        </row>
      </sheetData>
      <sheetData sheetId="3065">
        <row r="19">
          <cell r="J19">
            <v>1.0499999999999999E-3</v>
          </cell>
        </row>
      </sheetData>
      <sheetData sheetId="3066">
        <row r="19">
          <cell r="J19">
            <v>1.0499999999999999E-3</v>
          </cell>
        </row>
      </sheetData>
      <sheetData sheetId="3067">
        <row r="19">
          <cell r="J19">
            <v>1.0499999999999999E-3</v>
          </cell>
        </row>
      </sheetData>
      <sheetData sheetId="3068">
        <row r="19">
          <cell r="J19">
            <v>1.0499999999999999E-3</v>
          </cell>
        </row>
      </sheetData>
      <sheetData sheetId="3069">
        <row r="19">
          <cell r="J19">
            <v>1.0499999999999999E-3</v>
          </cell>
        </row>
      </sheetData>
      <sheetData sheetId="3070">
        <row r="19">
          <cell r="J19">
            <v>1.0499999999999999E-3</v>
          </cell>
        </row>
      </sheetData>
      <sheetData sheetId="3071">
        <row r="19">
          <cell r="J19">
            <v>1.0499999999999999E-3</v>
          </cell>
        </row>
      </sheetData>
      <sheetData sheetId="3072">
        <row r="19">
          <cell r="J19">
            <v>1.0499999999999999E-3</v>
          </cell>
        </row>
      </sheetData>
      <sheetData sheetId="3073">
        <row r="19">
          <cell r="J19">
            <v>1.0499999999999999E-3</v>
          </cell>
        </row>
      </sheetData>
      <sheetData sheetId="3074">
        <row r="19">
          <cell r="J19">
            <v>1.0499999999999999E-3</v>
          </cell>
        </row>
      </sheetData>
      <sheetData sheetId="3075">
        <row r="19">
          <cell r="J19">
            <v>1.0499999999999999E-3</v>
          </cell>
        </row>
      </sheetData>
      <sheetData sheetId="3076">
        <row r="19">
          <cell r="J19">
            <v>1.0499999999999999E-3</v>
          </cell>
        </row>
      </sheetData>
      <sheetData sheetId="3077">
        <row r="19">
          <cell r="J19">
            <v>1.0499999999999999E-3</v>
          </cell>
        </row>
      </sheetData>
      <sheetData sheetId="3078">
        <row r="19">
          <cell r="J19">
            <v>1.0499999999999999E-3</v>
          </cell>
        </row>
      </sheetData>
      <sheetData sheetId="3079">
        <row r="19">
          <cell r="J19">
            <v>1.0499999999999999E-3</v>
          </cell>
        </row>
      </sheetData>
      <sheetData sheetId="3080">
        <row r="19">
          <cell r="J19">
            <v>1.0499999999999999E-3</v>
          </cell>
        </row>
      </sheetData>
      <sheetData sheetId="3081">
        <row r="19">
          <cell r="J19">
            <v>1.0499999999999999E-3</v>
          </cell>
        </row>
      </sheetData>
      <sheetData sheetId="3082">
        <row r="19">
          <cell r="J19">
            <v>1.0499999999999999E-3</v>
          </cell>
        </row>
      </sheetData>
      <sheetData sheetId="3083">
        <row r="19">
          <cell r="J19">
            <v>1.0499999999999999E-3</v>
          </cell>
        </row>
      </sheetData>
      <sheetData sheetId="3084">
        <row r="19">
          <cell r="J19">
            <v>1.0499999999999999E-3</v>
          </cell>
        </row>
      </sheetData>
      <sheetData sheetId="3085">
        <row r="19">
          <cell r="J19">
            <v>1.0499999999999999E-3</v>
          </cell>
        </row>
      </sheetData>
      <sheetData sheetId="3086">
        <row r="19">
          <cell r="J19">
            <v>1.0499999999999999E-3</v>
          </cell>
        </row>
      </sheetData>
      <sheetData sheetId="3087">
        <row r="19">
          <cell r="J19">
            <v>1.0499999999999999E-3</v>
          </cell>
        </row>
      </sheetData>
      <sheetData sheetId="3088">
        <row r="19">
          <cell r="J19">
            <v>1.0499999999999999E-3</v>
          </cell>
        </row>
      </sheetData>
      <sheetData sheetId="3089">
        <row r="19">
          <cell r="J19">
            <v>1.0499999999999999E-3</v>
          </cell>
        </row>
      </sheetData>
      <sheetData sheetId="3090">
        <row r="19">
          <cell r="J19">
            <v>1.0499999999999999E-3</v>
          </cell>
        </row>
      </sheetData>
      <sheetData sheetId="3091">
        <row r="19">
          <cell r="J19">
            <v>1.0499999999999999E-3</v>
          </cell>
        </row>
      </sheetData>
      <sheetData sheetId="3092">
        <row r="19">
          <cell r="J19">
            <v>1.0499999999999999E-3</v>
          </cell>
        </row>
      </sheetData>
      <sheetData sheetId="3093">
        <row r="19">
          <cell r="J19">
            <v>1.0499999999999999E-3</v>
          </cell>
        </row>
      </sheetData>
      <sheetData sheetId="3094">
        <row r="19">
          <cell r="J19">
            <v>1.0499999999999999E-3</v>
          </cell>
        </row>
      </sheetData>
      <sheetData sheetId="3095">
        <row r="19">
          <cell r="J19">
            <v>1.0499999999999999E-3</v>
          </cell>
        </row>
      </sheetData>
      <sheetData sheetId="3096">
        <row r="19">
          <cell r="J19">
            <v>1.0499999999999999E-3</v>
          </cell>
        </row>
      </sheetData>
      <sheetData sheetId="3097">
        <row r="19">
          <cell r="J19">
            <v>1.0499999999999999E-3</v>
          </cell>
        </row>
      </sheetData>
      <sheetData sheetId="3098">
        <row r="19">
          <cell r="J19">
            <v>1.0499999999999999E-3</v>
          </cell>
        </row>
      </sheetData>
      <sheetData sheetId="3099">
        <row r="19">
          <cell r="J19">
            <v>1.0499999999999999E-3</v>
          </cell>
        </row>
      </sheetData>
      <sheetData sheetId="3100">
        <row r="19">
          <cell r="J19">
            <v>1.0499999999999999E-3</v>
          </cell>
        </row>
      </sheetData>
      <sheetData sheetId="3101">
        <row r="19">
          <cell r="J19">
            <v>1.0499999999999999E-3</v>
          </cell>
        </row>
      </sheetData>
      <sheetData sheetId="3102">
        <row r="19">
          <cell r="J19">
            <v>1.0499999999999999E-3</v>
          </cell>
        </row>
      </sheetData>
      <sheetData sheetId="3103">
        <row r="19">
          <cell r="J19">
            <v>1.0499999999999999E-3</v>
          </cell>
        </row>
      </sheetData>
      <sheetData sheetId="3104">
        <row r="19">
          <cell r="J19">
            <v>1.0499999999999999E-3</v>
          </cell>
        </row>
      </sheetData>
      <sheetData sheetId="3105">
        <row r="19">
          <cell r="J19">
            <v>1.0499999999999999E-3</v>
          </cell>
        </row>
      </sheetData>
      <sheetData sheetId="3106">
        <row r="19">
          <cell r="J19">
            <v>1.0499999999999999E-3</v>
          </cell>
        </row>
      </sheetData>
      <sheetData sheetId="3107">
        <row r="19">
          <cell r="J19">
            <v>1.0499999999999999E-3</v>
          </cell>
        </row>
      </sheetData>
      <sheetData sheetId="3108">
        <row r="19">
          <cell r="J19">
            <v>1.0499999999999999E-3</v>
          </cell>
        </row>
      </sheetData>
      <sheetData sheetId="3109">
        <row r="19">
          <cell r="J19">
            <v>1.0499999999999999E-3</v>
          </cell>
        </row>
      </sheetData>
      <sheetData sheetId="3110">
        <row r="19">
          <cell r="J19">
            <v>1.0499999999999999E-3</v>
          </cell>
        </row>
      </sheetData>
      <sheetData sheetId="3111">
        <row r="19">
          <cell r="J19">
            <v>1.0499999999999999E-3</v>
          </cell>
        </row>
      </sheetData>
      <sheetData sheetId="3112">
        <row r="19">
          <cell r="J19">
            <v>1.0499999999999999E-3</v>
          </cell>
        </row>
      </sheetData>
      <sheetData sheetId="3113">
        <row r="19">
          <cell r="J19">
            <v>1.0499999999999999E-3</v>
          </cell>
        </row>
      </sheetData>
      <sheetData sheetId="3114">
        <row r="19">
          <cell r="J19">
            <v>1.0499999999999999E-3</v>
          </cell>
        </row>
      </sheetData>
      <sheetData sheetId="3115">
        <row r="19">
          <cell r="J19">
            <v>1.0499999999999999E-3</v>
          </cell>
        </row>
      </sheetData>
      <sheetData sheetId="3116">
        <row r="19">
          <cell r="J19">
            <v>1.0499999999999999E-3</v>
          </cell>
        </row>
      </sheetData>
      <sheetData sheetId="3117">
        <row r="19">
          <cell r="J19">
            <v>1.0499999999999999E-3</v>
          </cell>
        </row>
      </sheetData>
      <sheetData sheetId="3118">
        <row r="19">
          <cell r="J19">
            <v>1.0499999999999999E-3</v>
          </cell>
        </row>
      </sheetData>
      <sheetData sheetId="3119">
        <row r="19">
          <cell r="J19">
            <v>1.0499999999999999E-3</v>
          </cell>
        </row>
      </sheetData>
      <sheetData sheetId="3120">
        <row r="19">
          <cell r="J19">
            <v>1.0499999999999999E-3</v>
          </cell>
        </row>
      </sheetData>
      <sheetData sheetId="3121">
        <row r="19">
          <cell r="J19">
            <v>1.0499999999999999E-3</v>
          </cell>
        </row>
      </sheetData>
      <sheetData sheetId="3122">
        <row r="19">
          <cell r="J19">
            <v>1.0499999999999999E-3</v>
          </cell>
        </row>
      </sheetData>
      <sheetData sheetId="3123">
        <row r="19">
          <cell r="J19">
            <v>1.0499999999999999E-3</v>
          </cell>
        </row>
      </sheetData>
      <sheetData sheetId="3124">
        <row r="19">
          <cell r="J19">
            <v>1.0499999999999999E-3</v>
          </cell>
        </row>
      </sheetData>
      <sheetData sheetId="3125">
        <row r="19">
          <cell r="J19">
            <v>1.0499999999999999E-3</v>
          </cell>
        </row>
      </sheetData>
      <sheetData sheetId="3126">
        <row r="19">
          <cell r="J19">
            <v>1.0499999999999999E-3</v>
          </cell>
        </row>
      </sheetData>
      <sheetData sheetId="3127">
        <row r="19">
          <cell r="J19">
            <v>1.0499999999999999E-3</v>
          </cell>
        </row>
      </sheetData>
      <sheetData sheetId="3128">
        <row r="19">
          <cell r="J19">
            <v>1.0499999999999999E-3</v>
          </cell>
        </row>
      </sheetData>
      <sheetData sheetId="3129">
        <row r="19">
          <cell r="J19">
            <v>1.0499999999999999E-3</v>
          </cell>
        </row>
      </sheetData>
      <sheetData sheetId="3130">
        <row r="19">
          <cell r="J19">
            <v>1.0499999999999999E-3</v>
          </cell>
        </row>
      </sheetData>
      <sheetData sheetId="3131">
        <row r="19">
          <cell r="J19">
            <v>1.0499999999999999E-3</v>
          </cell>
        </row>
      </sheetData>
      <sheetData sheetId="3132">
        <row r="19">
          <cell r="J19">
            <v>1.0499999999999999E-3</v>
          </cell>
        </row>
      </sheetData>
      <sheetData sheetId="3133">
        <row r="19">
          <cell r="J19">
            <v>1.0499999999999999E-3</v>
          </cell>
        </row>
      </sheetData>
      <sheetData sheetId="3134">
        <row r="19">
          <cell r="J19">
            <v>1.0499999999999999E-3</v>
          </cell>
        </row>
      </sheetData>
      <sheetData sheetId="3135">
        <row r="19">
          <cell r="J19">
            <v>1.0499999999999999E-3</v>
          </cell>
        </row>
      </sheetData>
      <sheetData sheetId="3136">
        <row r="19">
          <cell r="J19">
            <v>1.0499999999999999E-3</v>
          </cell>
        </row>
      </sheetData>
      <sheetData sheetId="3137">
        <row r="19">
          <cell r="J19">
            <v>1.0499999999999999E-3</v>
          </cell>
        </row>
      </sheetData>
      <sheetData sheetId="3138">
        <row r="19">
          <cell r="J19">
            <v>1.0499999999999999E-3</v>
          </cell>
        </row>
      </sheetData>
      <sheetData sheetId="3139">
        <row r="19">
          <cell r="J19">
            <v>1.0499999999999999E-3</v>
          </cell>
        </row>
      </sheetData>
      <sheetData sheetId="3140">
        <row r="19">
          <cell r="J19">
            <v>1.0499999999999999E-3</v>
          </cell>
        </row>
      </sheetData>
      <sheetData sheetId="3141">
        <row r="19">
          <cell r="J19">
            <v>1.0499999999999999E-3</v>
          </cell>
        </row>
      </sheetData>
      <sheetData sheetId="3142">
        <row r="19">
          <cell r="J19">
            <v>1.0499999999999999E-3</v>
          </cell>
        </row>
      </sheetData>
      <sheetData sheetId="3143">
        <row r="19">
          <cell r="J19">
            <v>1.0499999999999999E-3</v>
          </cell>
        </row>
      </sheetData>
      <sheetData sheetId="3144">
        <row r="19">
          <cell r="J19">
            <v>1.0499999999999999E-3</v>
          </cell>
        </row>
      </sheetData>
      <sheetData sheetId="3145">
        <row r="19">
          <cell r="J19">
            <v>1.0499999999999999E-3</v>
          </cell>
        </row>
      </sheetData>
      <sheetData sheetId="3146">
        <row r="19">
          <cell r="J19">
            <v>1.0499999999999999E-3</v>
          </cell>
        </row>
      </sheetData>
      <sheetData sheetId="3147">
        <row r="19">
          <cell r="J19">
            <v>1.0499999999999999E-3</v>
          </cell>
        </row>
      </sheetData>
      <sheetData sheetId="3148">
        <row r="19">
          <cell r="J19">
            <v>1.0499999999999999E-3</v>
          </cell>
        </row>
      </sheetData>
      <sheetData sheetId="3149">
        <row r="19">
          <cell r="J19">
            <v>1.0499999999999999E-3</v>
          </cell>
        </row>
      </sheetData>
      <sheetData sheetId="3150">
        <row r="19">
          <cell r="J19">
            <v>1.0499999999999999E-3</v>
          </cell>
        </row>
      </sheetData>
      <sheetData sheetId="3151">
        <row r="19">
          <cell r="J19">
            <v>1.0499999999999999E-3</v>
          </cell>
        </row>
      </sheetData>
      <sheetData sheetId="3152">
        <row r="19">
          <cell r="J19">
            <v>1.0499999999999999E-3</v>
          </cell>
        </row>
      </sheetData>
      <sheetData sheetId="3153">
        <row r="19">
          <cell r="J19">
            <v>1.0499999999999999E-3</v>
          </cell>
        </row>
      </sheetData>
      <sheetData sheetId="3154">
        <row r="19">
          <cell r="J19">
            <v>1.0499999999999999E-3</v>
          </cell>
        </row>
      </sheetData>
      <sheetData sheetId="3155">
        <row r="19">
          <cell r="J19">
            <v>1.0499999999999999E-3</v>
          </cell>
        </row>
      </sheetData>
      <sheetData sheetId="3156">
        <row r="19">
          <cell r="J19">
            <v>1.0499999999999999E-3</v>
          </cell>
        </row>
      </sheetData>
      <sheetData sheetId="3157">
        <row r="19">
          <cell r="J19">
            <v>1.0499999999999999E-3</v>
          </cell>
        </row>
      </sheetData>
      <sheetData sheetId="3158">
        <row r="19">
          <cell r="J19">
            <v>1.0499999999999999E-3</v>
          </cell>
        </row>
      </sheetData>
      <sheetData sheetId="3159">
        <row r="19">
          <cell r="J19">
            <v>1.0499999999999999E-3</v>
          </cell>
        </row>
      </sheetData>
      <sheetData sheetId="3160">
        <row r="19">
          <cell r="J19">
            <v>1.0499999999999999E-3</v>
          </cell>
        </row>
      </sheetData>
      <sheetData sheetId="3161">
        <row r="19">
          <cell r="J19">
            <v>1.0499999999999999E-3</v>
          </cell>
        </row>
      </sheetData>
      <sheetData sheetId="3162">
        <row r="19">
          <cell r="J19">
            <v>1.0499999999999999E-3</v>
          </cell>
        </row>
      </sheetData>
      <sheetData sheetId="3163">
        <row r="19">
          <cell r="J19">
            <v>1.0499999999999999E-3</v>
          </cell>
        </row>
      </sheetData>
      <sheetData sheetId="3164">
        <row r="19">
          <cell r="J19">
            <v>1.0499999999999999E-3</v>
          </cell>
        </row>
      </sheetData>
      <sheetData sheetId="3165">
        <row r="19">
          <cell r="J19">
            <v>1.0499999999999999E-3</v>
          </cell>
        </row>
      </sheetData>
      <sheetData sheetId="3166">
        <row r="19">
          <cell r="J19">
            <v>1.0499999999999999E-3</v>
          </cell>
        </row>
      </sheetData>
      <sheetData sheetId="3167">
        <row r="19">
          <cell r="J19">
            <v>1.0499999999999999E-3</v>
          </cell>
        </row>
      </sheetData>
      <sheetData sheetId="3168">
        <row r="19">
          <cell r="J19">
            <v>1.0499999999999999E-3</v>
          </cell>
        </row>
      </sheetData>
      <sheetData sheetId="3169">
        <row r="19">
          <cell r="J19">
            <v>1.0499999999999999E-3</v>
          </cell>
        </row>
      </sheetData>
      <sheetData sheetId="3170">
        <row r="19">
          <cell r="J19">
            <v>1.0499999999999999E-3</v>
          </cell>
        </row>
      </sheetData>
      <sheetData sheetId="3171">
        <row r="19">
          <cell r="J19">
            <v>1.0499999999999999E-3</v>
          </cell>
        </row>
      </sheetData>
      <sheetData sheetId="3172">
        <row r="19">
          <cell r="J19">
            <v>1.0499999999999999E-3</v>
          </cell>
        </row>
      </sheetData>
      <sheetData sheetId="3173">
        <row r="19">
          <cell r="J19">
            <v>1.0499999999999999E-3</v>
          </cell>
        </row>
      </sheetData>
      <sheetData sheetId="3174">
        <row r="19">
          <cell r="J19">
            <v>1.0499999999999999E-3</v>
          </cell>
        </row>
      </sheetData>
      <sheetData sheetId="3175">
        <row r="19">
          <cell r="J19">
            <v>1.0499999999999999E-3</v>
          </cell>
        </row>
      </sheetData>
      <sheetData sheetId="3176">
        <row r="19">
          <cell r="J19">
            <v>1.0499999999999999E-3</v>
          </cell>
        </row>
      </sheetData>
      <sheetData sheetId="3177">
        <row r="19">
          <cell r="J19">
            <v>1.0499999999999999E-3</v>
          </cell>
        </row>
      </sheetData>
      <sheetData sheetId="3178">
        <row r="19">
          <cell r="J19">
            <v>1.0499999999999999E-3</v>
          </cell>
        </row>
      </sheetData>
      <sheetData sheetId="3179">
        <row r="19">
          <cell r="J19">
            <v>1.0499999999999999E-3</v>
          </cell>
        </row>
      </sheetData>
      <sheetData sheetId="3180">
        <row r="19">
          <cell r="J19">
            <v>1.0499999999999999E-3</v>
          </cell>
        </row>
      </sheetData>
      <sheetData sheetId="3181">
        <row r="19">
          <cell r="J19">
            <v>1.0499999999999999E-3</v>
          </cell>
        </row>
      </sheetData>
      <sheetData sheetId="3182">
        <row r="19">
          <cell r="J19">
            <v>1.0499999999999999E-3</v>
          </cell>
        </row>
      </sheetData>
      <sheetData sheetId="3183">
        <row r="19">
          <cell r="J19">
            <v>1.0499999999999999E-3</v>
          </cell>
        </row>
      </sheetData>
      <sheetData sheetId="3184">
        <row r="19">
          <cell r="J19">
            <v>1.0499999999999999E-3</v>
          </cell>
        </row>
      </sheetData>
      <sheetData sheetId="3185">
        <row r="19">
          <cell r="J19">
            <v>1.0499999999999999E-3</v>
          </cell>
        </row>
      </sheetData>
      <sheetData sheetId="3186">
        <row r="19">
          <cell r="J19">
            <v>1.0499999999999999E-3</v>
          </cell>
        </row>
      </sheetData>
      <sheetData sheetId="3187">
        <row r="19">
          <cell r="J19">
            <v>1.0499999999999999E-3</v>
          </cell>
        </row>
      </sheetData>
      <sheetData sheetId="3188">
        <row r="19">
          <cell r="J19">
            <v>1.0499999999999999E-3</v>
          </cell>
        </row>
      </sheetData>
      <sheetData sheetId="3189">
        <row r="19">
          <cell r="J19">
            <v>1.0499999999999999E-3</v>
          </cell>
        </row>
      </sheetData>
      <sheetData sheetId="3190">
        <row r="19">
          <cell r="J19">
            <v>1.0499999999999999E-3</v>
          </cell>
        </row>
      </sheetData>
      <sheetData sheetId="3191">
        <row r="19">
          <cell r="J19">
            <v>1.0499999999999999E-3</v>
          </cell>
        </row>
      </sheetData>
      <sheetData sheetId="3192">
        <row r="19">
          <cell r="J19">
            <v>1.0499999999999999E-3</v>
          </cell>
        </row>
      </sheetData>
      <sheetData sheetId="3193">
        <row r="19">
          <cell r="J19">
            <v>1.0499999999999999E-3</v>
          </cell>
        </row>
      </sheetData>
      <sheetData sheetId="3194">
        <row r="19">
          <cell r="J19">
            <v>1.0499999999999999E-3</v>
          </cell>
        </row>
      </sheetData>
      <sheetData sheetId="3195">
        <row r="19">
          <cell r="J19">
            <v>1.0499999999999999E-3</v>
          </cell>
        </row>
      </sheetData>
      <sheetData sheetId="3196">
        <row r="19">
          <cell r="J19">
            <v>1.0499999999999999E-3</v>
          </cell>
        </row>
      </sheetData>
      <sheetData sheetId="3197">
        <row r="19">
          <cell r="J19">
            <v>1.0499999999999999E-3</v>
          </cell>
        </row>
      </sheetData>
      <sheetData sheetId="3198">
        <row r="19">
          <cell r="J19">
            <v>1.0499999999999999E-3</v>
          </cell>
        </row>
      </sheetData>
      <sheetData sheetId="3199">
        <row r="19">
          <cell r="J19">
            <v>1.0499999999999999E-3</v>
          </cell>
        </row>
      </sheetData>
      <sheetData sheetId="3200">
        <row r="19">
          <cell r="J19">
            <v>1.0499999999999999E-3</v>
          </cell>
        </row>
      </sheetData>
      <sheetData sheetId="3201">
        <row r="19">
          <cell r="J19">
            <v>1.0499999999999999E-3</v>
          </cell>
        </row>
      </sheetData>
      <sheetData sheetId="3202">
        <row r="19">
          <cell r="J19">
            <v>1.0499999999999999E-3</v>
          </cell>
        </row>
      </sheetData>
      <sheetData sheetId="3203">
        <row r="19">
          <cell r="J19">
            <v>1.0499999999999999E-3</v>
          </cell>
        </row>
      </sheetData>
      <sheetData sheetId="3204">
        <row r="19">
          <cell r="J19">
            <v>1.0499999999999999E-3</v>
          </cell>
        </row>
      </sheetData>
      <sheetData sheetId="3205">
        <row r="19">
          <cell r="J19">
            <v>1.0499999999999999E-3</v>
          </cell>
        </row>
      </sheetData>
      <sheetData sheetId="3206">
        <row r="19">
          <cell r="J19">
            <v>1.0499999999999999E-3</v>
          </cell>
        </row>
      </sheetData>
      <sheetData sheetId="3207">
        <row r="19">
          <cell r="J19">
            <v>1.0499999999999999E-3</v>
          </cell>
        </row>
      </sheetData>
      <sheetData sheetId="3208">
        <row r="19">
          <cell r="J19">
            <v>1.0499999999999999E-3</v>
          </cell>
        </row>
      </sheetData>
      <sheetData sheetId="3209">
        <row r="19">
          <cell r="J19">
            <v>1.0499999999999999E-3</v>
          </cell>
        </row>
      </sheetData>
      <sheetData sheetId="3210">
        <row r="19">
          <cell r="J19">
            <v>1.0499999999999999E-3</v>
          </cell>
        </row>
      </sheetData>
      <sheetData sheetId="3211">
        <row r="19">
          <cell r="J19">
            <v>1.0499999999999999E-3</v>
          </cell>
        </row>
      </sheetData>
      <sheetData sheetId="3212">
        <row r="19">
          <cell r="J19">
            <v>1.0499999999999999E-3</v>
          </cell>
        </row>
      </sheetData>
      <sheetData sheetId="3213">
        <row r="19">
          <cell r="J19">
            <v>1.0499999999999999E-3</v>
          </cell>
        </row>
      </sheetData>
      <sheetData sheetId="3214">
        <row r="19">
          <cell r="J19">
            <v>1.0499999999999999E-3</v>
          </cell>
        </row>
      </sheetData>
      <sheetData sheetId="3215">
        <row r="19">
          <cell r="J19">
            <v>1.0499999999999999E-3</v>
          </cell>
        </row>
      </sheetData>
      <sheetData sheetId="3216">
        <row r="19">
          <cell r="J19">
            <v>1.0499999999999999E-3</v>
          </cell>
        </row>
      </sheetData>
      <sheetData sheetId="3217">
        <row r="19">
          <cell r="J19">
            <v>1.0499999999999999E-3</v>
          </cell>
        </row>
      </sheetData>
      <sheetData sheetId="3218">
        <row r="19">
          <cell r="J19">
            <v>1.0499999999999999E-3</v>
          </cell>
        </row>
      </sheetData>
      <sheetData sheetId="3219">
        <row r="19">
          <cell r="J19">
            <v>1.0499999999999999E-3</v>
          </cell>
        </row>
      </sheetData>
      <sheetData sheetId="3220">
        <row r="19">
          <cell r="J19">
            <v>1.0499999999999999E-3</v>
          </cell>
        </row>
      </sheetData>
      <sheetData sheetId="3221">
        <row r="19">
          <cell r="J19">
            <v>1.0499999999999999E-3</v>
          </cell>
        </row>
      </sheetData>
      <sheetData sheetId="3222">
        <row r="19">
          <cell r="J19">
            <v>1.0499999999999999E-3</v>
          </cell>
        </row>
      </sheetData>
      <sheetData sheetId="3223">
        <row r="19">
          <cell r="J19">
            <v>1.0499999999999999E-3</v>
          </cell>
        </row>
      </sheetData>
      <sheetData sheetId="3224">
        <row r="19">
          <cell r="J19">
            <v>1.0499999999999999E-3</v>
          </cell>
        </row>
      </sheetData>
      <sheetData sheetId="3225">
        <row r="19">
          <cell r="J19">
            <v>1.0499999999999999E-3</v>
          </cell>
        </row>
      </sheetData>
      <sheetData sheetId="3226">
        <row r="19">
          <cell r="J19">
            <v>1.0499999999999999E-3</v>
          </cell>
        </row>
      </sheetData>
      <sheetData sheetId="3227">
        <row r="19">
          <cell r="J19">
            <v>1.0499999999999999E-3</v>
          </cell>
        </row>
      </sheetData>
      <sheetData sheetId="3228">
        <row r="19">
          <cell r="J19">
            <v>1.0499999999999999E-3</v>
          </cell>
        </row>
      </sheetData>
      <sheetData sheetId="3229">
        <row r="19">
          <cell r="J19">
            <v>1.0499999999999999E-3</v>
          </cell>
        </row>
      </sheetData>
      <sheetData sheetId="3230">
        <row r="19">
          <cell r="J19">
            <v>1.0499999999999999E-3</v>
          </cell>
        </row>
      </sheetData>
      <sheetData sheetId="3231">
        <row r="19">
          <cell r="J19">
            <v>1.0499999999999999E-3</v>
          </cell>
        </row>
      </sheetData>
      <sheetData sheetId="3232">
        <row r="19">
          <cell r="J19">
            <v>1.0499999999999999E-3</v>
          </cell>
        </row>
      </sheetData>
      <sheetData sheetId="3233">
        <row r="19">
          <cell r="J19">
            <v>1.0499999999999999E-3</v>
          </cell>
        </row>
      </sheetData>
      <sheetData sheetId="3234">
        <row r="19">
          <cell r="J19">
            <v>1.0499999999999999E-3</v>
          </cell>
        </row>
      </sheetData>
      <sheetData sheetId="3235">
        <row r="19">
          <cell r="J19">
            <v>1.0499999999999999E-3</v>
          </cell>
        </row>
      </sheetData>
      <sheetData sheetId="3236">
        <row r="19">
          <cell r="J19">
            <v>1.0499999999999999E-3</v>
          </cell>
        </row>
      </sheetData>
      <sheetData sheetId="3237">
        <row r="19">
          <cell r="J19">
            <v>1.0499999999999999E-3</v>
          </cell>
        </row>
      </sheetData>
      <sheetData sheetId="3238">
        <row r="19">
          <cell r="J19">
            <v>1.0499999999999999E-3</v>
          </cell>
        </row>
      </sheetData>
      <sheetData sheetId="3239">
        <row r="19">
          <cell r="J19">
            <v>1.0499999999999999E-3</v>
          </cell>
        </row>
      </sheetData>
      <sheetData sheetId="3240">
        <row r="19">
          <cell r="J19">
            <v>1.0499999999999999E-3</v>
          </cell>
        </row>
      </sheetData>
      <sheetData sheetId="3241">
        <row r="19">
          <cell r="J19">
            <v>1.0499999999999999E-3</v>
          </cell>
        </row>
      </sheetData>
      <sheetData sheetId="3242">
        <row r="19">
          <cell r="J19">
            <v>1.0499999999999999E-3</v>
          </cell>
        </row>
      </sheetData>
      <sheetData sheetId="3243">
        <row r="19">
          <cell r="J19">
            <v>1.0499999999999999E-3</v>
          </cell>
        </row>
      </sheetData>
      <sheetData sheetId="3244">
        <row r="19">
          <cell r="J19">
            <v>1.0499999999999999E-3</v>
          </cell>
        </row>
      </sheetData>
      <sheetData sheetId="3245">
        <row r="19">
          <cell r="J19">
            <v>1.0499999999999999E-3</v>
          </cell>
        </row>
      </sheetData>
      <sheetData sheetId="3246">
        <row r="19">
          <cell r="J19">
            <v>1.0499999999999999E-3</v>
          </cell>
        </row>
      </sheetData>
      <sheetData sheetId="3247">
        <row r="19">
          <cell r="J19">
            <v>1.0499999999999999E-3</v>
          </cell>
        </row>
      </sheetData>
      <sheetData sheetId="3248">
        <row r="19">
          <cell r="J19">
            <v>1.0499999999999999E-3</v>
          </cell>
        </row>
      </sheetData>
      <sheetData sheetId="3249">
        <row r="19">
          <cell r="J19">
            <v>1.0499999999999999E-3</v>
          </cell>
        </row>
      </sheetData>
      <sheetData sheetId="3250">
        <row r="19">
          <cell r="J19">
            <v>1.0499999999999999E-3</v>
          </cell>
        </row>
      </sheetData>
      <sheetData sheetId="3251">
        <row r="19">
          <cell r="J19">
            <v>1.0499999999999999E-3</v>
          </cell>
        </row>
      </sheetData>
      <sheetData sheetId="3252">
        <row r="19">
          <cell r="J19">
            <v>1.0499999999999999E-3</v>
          </cell>
        </row>
      </sheetData>
      <sheetData sheetId="3253">
        <row r="19">
          <cell r="J19">
            <v>1.0499999999999999E-3</v>
          </cell>
        </row>
      </sheetData>
      <sheetData sheetId="3254">
        <row r="19">
          <cell r="J19">
            <v>1.0499999999999999E-3</v>
          </cell>
        </row>
      </sheetData>
      <sheetData sheetId="3255">
        <row r="19">
          <cell r="J19">
            <v>1.0499999999999999E-3</v>
          </cell>
        </row>
      </sheetData>
      <sheetData sheetId="3256">
        <row r="19">
          <cell r="J19">
            <v>1.0499999999999999E-3</v>
          </cell>
        </row>
      </sheetData>
      <sheetData sheetId="3257">
        <row r="19">
          <cell r="J19">
            <v>1.0499999999999999E-3</v>
          </cell>
        </row>
      </sheetData>
      <sheetData sheetId="3258">
        <row r="19">
          <cell r="J19">
            <v>1.0499999999999999E-3</v>
          </cell>
        </row>
      </sheetData>
      <sheetData sheetId="3259">
        <row r="19">
          <cell r="J19">
            <v>1.0499999999999999E-3</v>
          </cell>
        </row>
      </sheetData>
      <sheetData sheetId="3260">
        <row r="19">
          <cell r="J19">
            <v>1.0499999999999999E-3</v>
          </cell>
        </row>
      </sheetData>
      <sheetData sheetId="3261">
        <row r="19">
          <cell r="J19">
            <v>1.0499999999999999E-3</v>
          </cell>
        </row>
      </sheetData>
      <sheetData sheetId="3262">
        <row r="19">
          <cell r="J19">
            <v>1.0499999999999999E-3</v>
          </cell>
        </row>
      </sheetData>
      <sheetData sheetId="3263">
        <row r="19">
          <cell r="J19">
            <v>1.0499999999999999E-3</v>
          </cell>
        </row>
      </sheetData>
      <sheetData sheetId="3264">
        <row r="19">
          <cell r="J19">
            <v>1.0499999999999999E-3</v>
          </cell>
        </row>
      </sheetData>
      <sheetData sheetId="3265">
        <row r="19">
          <cell r="J19">
            <v>1.0499999999999999E-3</v>
          </cell>
        </row>
      </sheetData>
      <sheetData sheetId="3266">
        <row r="19">
          <cell r="J19">
            <v>1.0499999999999999E-3</v>
          </cell>
        </row>
      </sheetData>
      <sheetData sheetId="3267">
        <row r="19">
          <cell r="J19">
            <v>1.0499999999999999E-3</v>
          </cell>
        </row>
      </sheetData>
      <sheetData sheetId="3268">
        <row r="19">
          <cell r="J19">
            <v>1.0499999999999999E-3</v>
          </cell>
        </row>
      </sheetData>
      <sheetData sheetId="3269">
        <row r="19">
          <cell r="J19">
            <v>1.0499999999999999E-3</v>
          </cell>
        </row>
      </sheetData>
      <sheetData sheetId="3270">
        <row r="19">
          <cell r="J19">
            <v>1.0499999999999999E-3</v>
          </cell>
        </row>
      </sheetData>
      <sheetData sheetId="3271">
        <row r="19">
          <cell r="J19">
            <v>1.0499999999999999E-3</v>
          </cell>
        </row>
      </sheetData>
      <sheetData sheetId="3272">
        <row r="19">
          <cell r="J19">
            <v>1.0499999999999999E-3</v>
          </cell>
        </row>
      </sheetData>
      <sheetData sheetId="3273">
        <row r="19">
          <cell r="J19">
            <v>1.0499999999999999E-3</v>
          </cell>
        </row>
      </sheetData>
      <sheetData sheetId="3274">
        <row r="19">
          <cell r="J19">
            <v>1.0499999999999999E-3</v>
          </cell>
        </row>
      </sheetData>
      <sheetData sheetId="3275">
        <row r="19">
          <cell r="J19">
            <v>1.0499999999999999E-3</v>
          </cell>
        </row>
      </sheetData>
      <sheetData sheetId="3276">
        <row r="19">
          <cell r="J19">
            <v>1.0499999999999999E-3</v>
          </cell>
        </row>
      </sheetData>
      <sheetData sheetId="3277">
        <row r="19">
          <cell r="J19">
            <v>1.0499999999999999E-3</v>
          </cell>
        </row>
      </sheetData>
      <sheetData sheetId="3278">
        <row r="19">
          <cell r="J19">
            <v>1.0499999999999999E-3</v>
          </cell>
        </row>
      </sheetData>
      <sheetData sheetId="3279">
        <row r="19">
          <cell r="J19">
            <v>1.0499999999999999E-3</v>
          </cell>
        </row>
      </sheetData>
      <sheetData sheetId="3280">
        <row r="19">
          <cell r="J19">
            <v>1.0499999999999999E-3</v>
          </cell>
        </row>
      </sheetData>
      <sheetData sheetId="3281">
        <row r="19">
          <cell r="J19">
            <v>1.0499999999999999E-3</v>
          </cell>
        </row>
      </sheetData>
      <sheetData sheetId="3282">
        <row r="19">
          <cell r="J19">
            <v>1.0499999999999999E-3</v>
          </cell>
        </row>
      </sheetData>
      <sheetData sheetId="3283">
        <row r="19">
          <cell r="J19">
            <v>1.0499999999999999E-3</v>
          </cell>
        </row>
      </sheetData>
      <sheetData sheetId="3284">
        <row r="19">
          <cell r="J19">
            <v>1.0499999999999999E-3</v>
          </cell>
        </row>
      </sheetData>
      <sheetData sheetId="3285">
        <row r="19">
          <cell r="J19">
            <v>1.0499999999999999E-3</v>
          </cell>
        </row>
      </sheetData>
      <sheetData sheetId="3286">
        <row r="19">
          <cell r="J19">
            <v>1.0499999999999999E-3</v>
          </cell>
        </row>
      </sheetData>
      <sheetData sheetId="3287">
        <row r="19">
          <cell r="J19">
            <v>1.0499999999999999E-3</v>
          </cell>
        </row>
      </sheetData>
      <sheetData sheetId="3288">
        <row r="19">
          <cell r="J19">
            <v>1.0499999999999999E-3</v>
          </cell>
        </row>
      </sheetData>
      <sheetData sheetId="3289">
        <row r="19">
          <cell r="J19">
            <v>1.0499999999999999E-3</v>
          </cell>
        </row>
      </sheetData>
      <sheetData sheetId="3290">
        <row r="19">
          <cell r="J19">
            <v>1.0499999999999999E-3</v>
          </cell>
        </row>
      </sheetData>
      <sheetData sheetId="3291">
        <row r="19">
          <cell r="J19">
            <v>1.0499999999999999E-3</v>
          </cell>
        </row>
      </sheetData>
      <sheetData sheetId="3292">
        <row r="19">
          <cell r="J19">
            <v>1.0499999999999999E-3</v>
          </cell>
        </row>
      </sheetData>
      <sheetData sheetId="3293">
        <row r="19">
          <cell r="J19">
            <v>1.0499999999999999E-3</v>
          </cell>
        </row>
      </sheetData>
      <sheetData sheetId="3294">
        <row r="19">
          <cell r="J19">
            <v>1.0499999999999999E-3</v>
          </cell>
        </row>
      </sheetData>
      <sheetData sheetId="3295">
        <row r="19">
          <cell r="J19">
            <v>1.0499999999999999E-3</v>
          </cell>
        </row>
      </sheetData>
      <sheetData sheetId="3296">
        <row r="19">
          <cell r="J19">
            <v>1.0499999999999999E-3</v>
          </cell>
        </row>
      </sheetData>
      <sheetData sheetId="3297">
        <row r="19">
          <cell r="J19">
            <v>1.0499999999999999E-3</v>
          </cell>
        </row>
      </sheetData>
      <sheetData sheetId="3298">
        <row r="19">
          <cell r="J19">
            <v>1.0499999999999999E-3</v>
          </cell>
        </row>
      </sheetData>
      <sheetData sheetId="3299">
        <row r="19">
          <cell r="J19">
            <v>1.0499999999999999E-3</v>
          </cell>
        </row>
      </sheetData>
      <sheetData sheetId="3300">
        <row r="19">
          <cell r="J19">
            <v>1.0499999999999999E-3</v>
          </cell>
        </row>
      </sheetData>
      <sheetData sheetId="3301">
        <row r="19">
          <cell r="J19">
            <v>1.0499999999999999E-3</v>
          </cell>
        </row>
      </sheetData>
      <sheetData sheetId="3302">
        <row r="19">
          <cell r="J19">
            <v>1.0499999999999999E-3</v>
          </cell>
        </row>
      </sheetData>
      <sheetData sheetId="3303">
        <row r="19">
          <cell r="J19">
            <v>1.0499999999999999E-3</v>
          </cell>
        </row>
      </sheetData>
      <sheetData sheetId="3304">
        <row r="19">
          <cell r="J19">
            <v>1.0499999999999999E-3</v>
          </cell>
        </row>
      </sheetData>
      <sheetData sheetId="3305">
        <row r="19">
          <cell r="J19">
            <v>1.0499999999999999E-3</v>
          </cell>
        </row>
      </sheetData>
      <sheetData sheetId="3306">
        <row r="19">
          <cell r="J19">
            <v>1.0499999999999999E-3</v>
          </cell>
        </row>
      </sheetData>
      <sheetData sheetId="3307">
        <row r="19">
          <cell r="J19">
            <v>1.0499999999999999E-3</v>
          </cell>
        </row>
      </sheetData>
      <sheetData sheetId="3308">
        <row r="19">
          <cell r="J19">
            <v>1.0499999999999999E-3</v>
          </cell>
        </row>
      </sheetData>
      <sheetData sheetId="3309">
        <row r="19">
          <cell r="J19">
            <v>1.0499999999999999E-3</v>
          </cell>
        </row>
      </sheetData>
      <sheetData sheetId="3310">
        <row r="19">
          <cell r="J19">
            <v>1.0499999999999999E-3</v>
          </cell>
        </row>
      </sheetData>
      <sheetData sheetId="3311">
        <row r="19">
          <cell r="J19">
            <v>1.0499999999999999E-3</v>
          </cell>
        </row>
      </sheetData>
      <sheetData sheetId="3312">
        <row r="19">
          <cell r="J19">
            <v>1.0499999999999999E-3</v>
          </cell>
        </row>
      </sheetData>
      <sheetData sheetId="3313">
        <row r="19">
          <cell r="J19">
            <v>1.0499999999999999E-3</v>
          </cell>
        </row>
      </sheetData>
      <sheetData sheetId="3314">
        <row r="19">
          <cell r="J19">
            <v>1.0499999999999999E-3</v>
          </cell>
        </row>
      </sheetData>
      <sheetData sheetId="3315">
        <row r="19">
          <cell r="J19">
            <v>1.0499999999999999E-3</v>
          </cell>
        </row>
      </sheetData>
      <sheetData sheetId="3316">
        <row r="19">
          <cell r="J19">
            <v>1.0499999999999999E-3</v>
          </cell>
        </row>
      </sheetData>
      <sheetData sheetId="3317">
        <row r="19">
          <cell r="J19">
            <v>1.0499999999999999E-3</v>
          </cell>
        </row>
      </sheetData>
      <sheetData sheetId="3318">
        <row r="19">
          <cell r="J19">
            <v>1.0499999999999999E-3</v>
          </cell>
        </row>
      </sheetData>
      <sheetData sheetId="3319">
        <row r="19">
          <cell r="J19">
            <v>1.0499999999999999E-3</v>
          </cell>
        </row>
      </sheetData>
      <sheetData sheetId="3320">
        <row r="19">
          <cell r="J19">
            <v>1.0499999999999999E-3</v>
          </cell>
        </row>
      </sheetData>
      <sheetData sheetId="3321">
        <row r="19">
          <cell r="J19">
            <v>1.0499999999999999E-3</v>
          </cell>
        </row>
      </sheetData>
      <sheetData sheetId="3322">
        <row r="19">
          <cell r="J19">
            <v>1.0499999999999999E-3</v>
          </cell>
        </row>
      </sheetData>
      <sheetData sheetId="3323">
        <row r="19">
          <cell r="J19">
            <v>1.0499999999999999E-3</v>
          </cell>
        </row>
      </sheetData>
      <sheetData sheetId="3324">
        <row r="19">
          <cell r="J19">
            <v>1.0499999999999999E-3</v>
          </cell>
        </row>
      </sheetData>
      <sheetData sheetId="3325">
        <row r="19">
          <cell r="J19">
            <v>1.0499999999999999E-3</v>
          </cell>
        </row>
      </sheetData>
      <sheetData sheetId="3326">
        <row r="19">
          <cell r="J19">
            <v>1.0499999999999999E-3</v>
          </cell>
        </row>
      </sheetData>
      <sheetData sheetId="3327">
        <row r="19">
          <cell r="J19">
            <v>1.0499999999999999E-3</v>
          </cell>
        </row>
      </sheetData>
      <sheetData sheetId="3328">
        <row r="19">
          <cell r="J19">
            <v>1.0499999999999999E-3</v>
          </cell>
        </row>
      </sheetData>
      <sheetData sheetId="3329">
        <row r="19">
          <cell r="J19">
            <v>1.0499999999999999E-3</v>
          </cell>
        </row>
      </sheetData>
      <sheetData sheetId="3330">
        <row r="19">
          <cell r="J19">
            <v>1.0499999999999999E-3</v>
          </cell>
        </row>
      </sheetData>
      <sheetData sheetId="3331">
        <row r="19">
          <cell r="J19">
            <v>1.0499999999999999E-3</v>
          </cell>
        </row>
      </sheetData>
      <sheetData sheetId="3332">
        <row r="19">
          <cell r="J19">
            <v>1.0499999999999999E-3</v>
          </cell>
        </row>
      </sheetData>
      <sheetData sheetId="3333">
        <row r="19">
          <cell r="J19">
            <v>1.0499999999999999E-3</v>
          </cell>
        </row>
      </sheetData>
      <sheetData sheetId="3334">
        <row r="19">
          <cell r="J19">
            <v>1.0499999999999999E-3</v>
          </cell>
        </row>
      </sheetData>
      <sheetData sheetId="3335">
        <row r="19">
          <cell r="J19">
            <v>1.0499999999999999E-3</v>
          </cell>
        </row>
      </sheetData>
      <sheetData sheetId="3336">
        <row r="19">
          <cell r="J19">
            <v>1.0499999999999999E-3</v>
          </cell>
        </row>
      </sheetData>
      <sheetData sheetId="3337">
        <row r="19">
          <cell r="J19">
            <v>1.0499999999999999E-3</v>
          </cell>
        </row>
      </sheetData>
      <sheetData sheetId="3338">
        <row r="19">
          <cell r="J19">
            <v>1.0499999999999999E-3</v>
          </cell>
        </row>
      </sheetData>
      <sheetData sheetId="3339">
        <row r="19">
          <cell r="J19">
            <v>1.0499999999999999E-3</v>
          </cell>
        </row>
      </sheetData>
      <sheetData sheetId="3340">
        <row r="19">
          <cell r="J19">
            <v>1.0499999999999999E-3</v>
          </cell>
        </row>
      </sheetData>
      <sheetData sheetId="3341">
        <row r="19">
          <cell r="J19">
            <v>1.0499999999999999E-3</v>
          </cell>
        </row>
      </sheetData>
      <sheetData sheetId="3342">
        <row r="19">
          <cell r="J19">
            <v>1.0499999999999999E-3</v>
          </cell>
        </row>
      </sheetData>
      <sheetData sheetId="3343">
        <row r="19">
          <cell r="J19">
            <v>1.0499999999999999E-3</v>
          </cell>
        </row>
      </sheetData>
      <sheetData sheetId="3344">
        <row r="19">
          <cell r="J19">
            <v>1.0499999999999999E-3</v>
          </cell>
        </row>
      </sheetData>
      <sheetData sheetId="3345">
        <row r="19">
          <cell r="J19">
            <v>1.0499999999999999E-3</v>
          </cell>
        </row>
      </sheetData>
      <sheetData sheetId="3346">
        <row r="19">
          <cell r="J19">
            <v>1.0499999999999999E-3</v>
          </cell>
        </row>
      </sheetData>
      <sheetData sheetId="3347">
        <row r="19">
          <cell r="J19">
            <v>1.0499999999999999E-3</v>
          </cell>
        </row>
      </sheetData>
      <sheetData sheetId="3348">
        <row r="19">
          <cell r="J19">
            <v>1.0499999999999999E-3</v>
          </cell>
        </row>
      </sheetData>
      <sheetData sheetId="3349">
        <row r="19">
          <cell r="J19">
            <v>1.0499999999999999E-3</v>
          </cell>
        </row>
      </sheetData>
      <sheetData sheetId="3350">
        <row r="19">
          <cell r="J19">
            <v>1.0499999999999999E-3</v>
          </cell>
        </row>
      </sheetData>
      <sheetData sheetId="3351">
        <row r="19">
          <cell r="J19">
            <v>1.0499999999999999E-3</v>
          </cell>
        </row>
      </sheetData>
      <sheetData sheetId="3352">
        <row r="19">
          <cell r="J19">
            <v>1.0499999999999999E-3</v>
          </cell>
        </row>
      </sheetData>
      <sheetData sheetId="3353">
        <row r="19">
          <cell r="J19">
            <v>1.0499999999999999E-3</v>
          </cell>
        </row>
      </sheetData>
      <sheetData sheetId="3354">
        <row r="19">
          <cell r="J19">
            <v>1.0499999999999999E-3</v>
          </cell>
        </row>
      </sheetData>
      <sheetData sheetId="3355">
        <row r="19">
          <cell r="J19">
            <v>1.0499999999999999E-3</v>
          </cell>
        </row>
      </sheetData>
      <sheetData sheetId="3356">
        <row r="19">
          <cell r="J19">
            <v>1.0499999999999999E-3</v>
          </cell>
        </row>
      </sheetData>
      <sheetData sheetId="3357">
        <row r="19">
          <cell r="J19">
            <v>1.0499999999999999E-3</v>
          </cell>
        </row>
      </sheetData>
      <sheetData sheetId="3358">
        <row r="19">
          <cell r="J19">
            <v>1.0499999999999999E-3</v>
          </cell>
        </row>
      </sheetData>
      <sheetData sheetId="3359">
        <row r="19">
          <cell r="J19">
            <v>1.0499999999999999E-3</v>
          </cell>
        </row>
      </sheetData>
      <sheetData sheetId="3360">
        <row r="19">
          <cell r="J19">
            <v>1.0499999999999999E-3</v>
          </cell>
        </row>
      </sheetData>
      <sheetData sheetId="3361">
        <row r="19">
          <cell r="J19">
            <v>1.0499999999999999E-3</v>
          </cell>
        </row>
      </sheetData>
      <sheetData sheetId="3362">
        <row r="19">
          <cell r="J19">
            <v>1.0499999999999999E-3</v>
          </cell>
        </row>
      </sheetData>
      <sheetData sheetId="3363">
        <row r="19">
          <cell r="J19">
            <v>1.0499999999999999E-3</v>
          </cell>
        </row>
      </sheetData>
      <sheetData sheetId="3364">
        <row r="19">
          <cell r="J19">
            <v>1.0499999999999999E-3</v>
          </cell>
        </row>
      </sheetData>
      <sheetData sheetId="3365">
        <row r="19">
          <cell r="J19">
            <v>1.0499999999999999E-3</v>
          </cell>
        </row>
      </sheetData>
      <sheetData sheetId="3366">
        <row r="19">
          <cell r="J19">
            <v>1.0499999999999999E-3</v>
          </cell>
        </row>
      </sheetData>
      <sheetData sheetId="3367">
        <row r="19">
          <cell r="J19">
            <v>1.0499999999999999E-3</v>
          </cell>
        </row>
      </sheetData>
      <sheetData sheetId="3368">
        <row r="19">
          <cell r="J19">
            <v>1.0499999999999999E-3</v>
          </cell>
        </row>
      </sheetData>
      <sheetData sheetId="3369">
        <row r="19">
          <cell r="J19">
            <v>1.0499999999999999E-3</v>
          </cell>
        </row>
      </sheetData>
      <sheetData sheetId="3370">
        <row r="19">
          <cell r="J19">
            <v>1.0499999999999999E-3</v>
          </cell>
        </row>
      </sheetData>
      <sheetData sheetId="3371">
        <row r="19">
          <cell r="J19">
            <v>1.0499999999999999E-3</v>
          </cell>
        </row>
      </sheetData>
      <sheetData sheetId="3372">
        <row r="19">
          <cell r="J19">
            <v>1.0499999999999999E-3</v>
          </cell>
        </row>
      </sheetData>
      <sheetData sheetId="3373">
        <row r="19">
          <cell r="J19">
            <v>1.0499999999999999E-3</v>
          </cell>
        </row>
      </sheetData>
      <sheetData sheetId="3374">
        <row r="19">
          <cell r="J19">
            <v>1.0499999999999999E-3</v>
          </cell>
        </row>
      </sheetData>
      <sheetData sheetId="3375">
        <row r="19">
          <cell r="J19">
            <v>1.0499999999999999E-3</v>
          </cell>
        </row>
      </sheetData>
      <sheetData sheetId="3376">
        <row r="19">
          <cell r="J19">
            <v>1.0499999999999999E-3</v>
          </cell>
        </row>
      </sheetData>
      <sheetData sheetId="3377">
        <row r="19">
          <cell r="J19">
            <v>1.0499999999999999E-3</v>
          </cell>
        </row>
      </sheetData>
      <sheetData sheetId="3378">
        <row r="19">
          <cell r="J19">
            <v>1.0499999999999999E-3</v>
          </cell>
        </row>
      </sheetData>
      <sheetData sheetId="3379">
        <row r="19">
          <cell r="J19">
            <v>1.0499999999999999E-3</v>
          </cell>
        </row>
      </sheetData>
      <sheetData sheetId="3380">
        <row r="19">
          <cell r="J19">
            <v>1.0499999999999999E-3</v>
          </cell>
        </row>
      </sheetData>
      <sheetData sheetId="3381">
        <row r="19">
          <cell r="J19">
            <v>1.0499999999999999E-3</v>
          </cell>
        </row>
      </sheetData>
      <sheetData sheetId="3382">
        <row r="19">
          <cell r="J19">
            <v>1.0499999999999999E-3</v>
          </cell>
        </row>
      </sheetData>
      <sheetData sheetId="3383">
        <row r="19">
          <cell r="J19">
            <v>1.0499999999999999E-3</v>
          </cell>
        </row>
      </sheetData>
      <sheetData sheetId="3384">
        <row r="19">
          <cell r="J19">
            <v>1.0499999999999999E-3</v>
          </cell>
        </row>
      </sheetData>
      <sheetData sheetId="3385">
        <row r="19">
          <cell r="J19">
            <v>1.0499999999999999E-3</v>
          </cell>
        </row>
      </sheetData>
      <sheetData sheetId="3386">
        <row r="19">
          <cell r="J19">
            <v>1.0499999999999999E-3</v>
          </cell>
        </row>
      </sheetData>
      <sheetData sheetId="3387">
        <row r="19">
          <cell r="J19">
            <v>1.0499999999999999E-3</v>
          </cell>
        </row>
      </sheetData>
      <sheetData sheetId="3388">
        <row r="19">
          <cell r="J19">
            <v>1.0499999999999999E-3</v>
          </cell>
        </row>
      </sheetData>
      <sheetData sheetId="3389">
        <row r="19">
          <cell r="J19">
            <v>1.0499999999999999E-3</v>
          </cell>
        </row>
      </sheetData>
      <sheetData sheetId="3390">
        <row r="19">
          <cell r="J19">
            <v>1.0499999999999999E-3</v>
          </cell>
        </row>
      </sheetData>
      <sheetData sheetId="3391">
        <row r="19">
          <cell r="J19">
            <v>1.0499999999999999E-3</v>
          </cell>
        </row>
      </sheetData>
      <sheetData sheetId="3392">
        <row r="19">
          <cell r="J19">
            <v>1.0499999999999999E-3</v>
          </cell>
        </row>
      </sheetData>
      <sheetData sheetId="3393">
        <row r="19">
          <cell r="J19">
            <v>1.0499999999999999E-3</v>
          </cell>
        </row>
      </sheetData>
      <sheetData sheetId="3394">
        <row r="19">
          <cell r="J19">
            <v>1.0499999999999999E-3</v>
          </cell>
        </row>
      </sheetData>
      <sheetData sheetId="3395">
        <row r="19">
          <cell r="J19">
            <v>1.0499999999999999E-3</v>
          </cell>
        </row>
      </sheetData>
      <sheetData sheetId="3396">
        <row r="19">
          <cell r="J19">
            <v>1.0499999999999999E-3</v>
          </cell>
        </row>
      </sheetData>
      <sheetData sheetId="3397">
        <row r="19">
          <cell r="J19">
            <v>1.0499999999999999E-3</v>
          </cell>
        </row>
      </sheetData>
      <sheetData sheetId="3398">
        <row r="19">
          <cell r="J19">
            <v>1.0499999999999999E-3</v>
          </cell>
        </row>
      </sheetData>
      <sheetData sheetId="3399">
        <row r="19">
          <cell r="J19">
            <v>1.0499999999999999E-3</v>
          </cell>
        </row>
      </sheetData>
      <sheetData sheetId="3400">
        <row r="19">
          <cell r="J19">
            <v>1.0499999999999999E-3</v>
          </cell>
        </row>
      </sheetData>
      <sheetData sheetId="3401">
        <row r="19">
          <cell r="J19">
            <v>1.0499999999999999E-3</v>
          </cell>
        </row>
      </sheetData>
      <sheetData sheetId="3402">
        <row r="19">
          <cell r="J19">
            <v>1.0499999999999999E-3</v>
          </cell>
        </row>
      </sheetData>
      <sheetData sheetId="3403">
        <row r="19">
          <cell r="J19">
            <v>1.0499999999999999E-3</v>
          </cell>
        </row>
      </sheetData>
      <sheetData sheetId="3404">
        <row r="19">
          <cell r="J19">
            <v>1.0499999999999999E-3</v>
          </cell>
        </row>
      </sheetData>
      <sheetData sheetId="3405">
        <row r="19">
          <cell r="J19">
            <v>1.0499999999999999E-3</v>
          </cell>
        </row>
      </sheetData>
      <sheetData sheetId="3406">
        <row r="19">
          <cell r="J19">
            <v>1.0499999999999999E-3</v>
          </cell>
        </row>
      </sheetData>
      <sheetData sheetId="3407">
        <row r="19">
          <cell r="J19">
            <v>1.0499999999999999E-3</v>
          </cell>
        </row>
      </sheetData>
      <sheetData sheetId="3408">
        <row r="19">
          <cell r="J19">
            <v>1.0499999999999999E-3</v>
          </cell>
        </row>
      </sheetData>
      <sheetData sheetId="3409">
        <row r="19">
          <cell r="J19">
            <v>1.0499999999999999E-3</v>
          </cell>
        </row>
      </sheetData>
      <sheetData sheetId="3410">
        <row r="19">
          <cell r="J19">
            <v>1.0499999999999999E-3</v>
          </cell>
        </row>
      </sheetData>
      <sheetData sheetId="3411">
        <row r="19">
          <cell r="J19">
            <v>1.0499999999999999E-3</v>
          </cell>
        </row>
      </sheetData>
      <sheetData sheetId="3412">
        <row r="19">
          <cell r="J19">
            <v>1.0499999999999999E-3</v>
          </cell>
        </row>
      </sheetData>
      <sheetData sheetId="3413">
        <row r="19">
          <cell r="J19">
            <v>1.0499999999999999E-3</v>
          </cell>
        </row>
      </sheetData>
      <sheetData sheetId="3414">
        <row r="19">
          <cell r="J19">
            <v>1.0499999999999999E-3</v>
          </cell>
        </row>
      </sheetData>
      <sheetData sheetId="3415">
        <row r="19">
          <cell r="J19">
            <v>1.0499999999999999E-3</v>
          </cell>
        </row>
      </sheetData>
      <sheetData sheetId="3416">
        <row r="19">
          <cell r="J19">
            <v>1.0499999999999999E-3</v>
          </cell>
        </row>
      </sheetData>
      <sheetData sheetId="3417">
        <row r="19">
          <cell r="J19">
            <v>1.0499999999999999E-3</v>
          </cell>
        </row>
      </sheetData>
      <sheetData sheetId="3418">
        <row r="19">
          <cell r="J19">
            <v>1.0499999999999999E-3</v>
          </cell>
        </row>
      </sheetData>
      <sheetData sheetId="3419">
        <row r="19">
          <cell r="J19">
            <v>1.0499999999999999E-3</v>
          </cell>
        </row>
      </sheetData>
      <sheetData sheetId="3420">
        <row r="19">
          <cell r="J19">
            <v>1.0499999999999999E-3</v>
          </cell>
        </row>
      </sheetData>
      <sheetData sheetId="3421">
        <row r="19">
          <cell r="J19">
            <v>1.0499999999999999E-3</v>
          </cell>
        </row>
      </sheetData>
      <sheetData sheetId="3422">
        <row r="19">
          <cell r="J19">
            <v>1.0499999999999999E-3</v>
          </cell>
        </row>
      </sheetData>
      <sheetData sheetId="3423">
        <row r="19">
          <cell r="J19">
            <v>1.0499999999999999E-3</v>
          </cell>
        </row>
      </sheetData>
      <sheetData sheetId="3424">
        <row r="19">
          <cell r="J19">
            <v>1.0499999999999999E-3</v>
          </cell>
        </row>
      </sheetData>
      <sheetData sheetId="3425">
        <row r="19">
          <cell r="J19">
            <v>1.0499999999999999E-3</v>
          </cell>
        </row>
      </sheetData>
      <sheetData sheetId="3426">
        <row r="19">
          <cell r="J19">
            <v>1.0499999999999999E-3</v>
          </cell>
        </row>
      </sheetData>
      <sheetData sheetId="3427">
        <row r="19">
          <cell r="J19">
            <v>1.0499999999999999E-3</v>
          </cell>
        </row>
      </sheetData>
      <sheetData sheetId="3428">
        <row r="19">
          <cell r="J19">
            <v>1.0499999999999999E-3</v>
          </cell>
        </row>
      </sheetData>
      <sheetData sheetId="3429">
        <row r="19">
          <cell r="J19">
            <v>1.0499999999999999E-3</v>
          </cell>
        </row>
      </sheetData>
      <sheetData sheetId="3430">
        <row r="19">
          <cell r="J19">
            <v>1.0499999999999999E-3</v>
          </cell>
        </row>
      </sheetData>
      <sheetData sheetId="3431">
        <row r="19">
          <cell r="J19">
            <v>1.0499999999999999E-3</v>
          </cell>
        </row>
      </sheetData>
      <sheetData sheetId="3432">
        <row r="19">
          <cell r="J19">
            <v>1.0499999999999999E-3</v>
          </cell>
        </row>
      </sheetData>
      <sheetData sheetId="3433">
        <row r="19">
          <cell r="J19">
            <v>1.0499999999999999E-3</v>
          </cell>
        </row>
      </sheetData>
      <sheetData sheetId="3434">
        <row r="19">
          <cell r="J19">
            <v>1.0499999999999999E-3</v>
          </cell>
        </row>
      </sheetData>
      <sheetData sheetId="3435">
        <row r="19">
          <cell r="J19">
            <v>1.0499999999999999E-3</v>
          </cell>
        </row>
      </sheetData>
      <sheetData sheetId="3436">
        <row r="19">
          <cell r="J19">
            <v>1.0499999999999999E-3</v>
          </cell>
        </row>
      </sheetData>
      <sheetData sheetId="3437">
        <row r="19">
          <cell r="J19">
            <v>1.0499999999999999E-3</v>
          </cell>
        </row>
      </sheetData>
      <sheetData sheetId="3438">
        <row r="19">
          <cell r="J19">
            <v>1.0499999999999999E-3</v>
          </cell>
        </row>
      </sheetData>
      <sheetData sheetId="3439">
        <row r="19">
          <cell r="J19">
            <v>1.0499999999999999E-3</v>
          </cell>
        </row>
      </sheetData>
      <sheetData sheetId="3440">
        <row r="19">
          <cell r="J19">
            <v>1.0499999999999999E-3</v>
          </cell>
        </row>
      </sheetData>
      <sheetData sheetId="3441">
        <row r="19">
          <cell r="J19">
            <v>1.0499999999999999E-3</v>
          </cell>
        </row>
      </sheetData>
      <sheetData sheetId="3442">
        <row r="19">
          <cell r="J19">
            <v>1.0499999999999999E-3</v>
          </cell>
        </row>
      </sheetData>
      <sheetData sheetId="3443">
        <row r="19">
          <cell r="J19">
            <v>1.0499999999999999E-3</v>
          </cell>
        </row>
      </sheetData>
      <sheetData sheetId="3444">
        <row r="19">
          <cell r="J19">
            <v>1.0499999999999999E-3</v>
          </cell>
        </row>
      </sheetData>
      <sheetData sheetId="3445">
        <row r="19">
          <cell r="J19">
            <v>1.0499999999999999E-3</v>
          </cell>
        </row>
      </sheetData>
      <sheetData sheetId="3446">
        <row r="19">
          <cell r="J19">
            <v>1.0499999999999999E-3</v>
          </cell>
        </row>
      </sheetData>
      <sheetData sheetId="3447">
        <row r="19">
          <cell r="J19">
            <v>1.0499999999999999E-3</v>
          </cell>
        </row>
      </sheetData>
      <sheetData sheetId="3448">
        <row r="19">
          <cell r="J19">
            <v>1.0499999999999999E-3</v>
          </cell>
        </row>
      </sheetData>
      <sheetData sheetId="3449">
        <row r="19">
          <cell r="J19">
            <v>1.0499999999999999E-3</v>
          </cell>
        </row>
      </sheetData>
      <sheetData sheetId="3450">
        <row r="19">
          <cell r="J19">
            <v>1.0499999999999999E-3</v>
          </cell>
        </row>
      </sheetData>
      <sheetData sheetId="3451">
        <row r="19">
          <cell r="J19">
            <v>1.0499999999999999E-3</v>
          </cell>
        </row>
      </sheetData>
      <sheetData sheetId="3452">
        <row r="19">
          <cell r="J19">
            <v>1.0499999999999999E-3</v>
          </cell>
        </row>
      </sheetData>
      <sheetData sheetId="3453">
        <row r="19">
          <cell r="J19">
            <v>1.0499999999999999E-3</v>
          </cell>
        </row>
      </sheetData>
      <sheetData sheetId="3454">
        <row r="19">
          <cell r="J19">
            <v>1.0499999999999999E-3</v>
          </cell>
        </row>
      </sheetData>
      <sheetData sheetId="3455">
        <row r="19">
          <cell r="J19">
            <v>1.0499999999999999E-3</v>
          </cell>
        </row>
      </sheetData>
      <sheetData sheetId="3456">
        <row r="19">
          <cell r="J19">
            <v>1.0499999999999999E-3</v>
          </cell>
        </row>
      </sheetData>
      <sheetData sheetId="3457">
        <row r="19">
          <cell r="J19">
            <v>1.0499999999999999E-3</v>
          </cell>
        </row>
      </sheetData>
      <sheetData sheetId="3458">
        <row r="19">
          <cell r="J19">
            <v>1.0499999999999999E-3</v>
          </cell>
        </row>
      </sheetData>
      <sheetData sheetId="3459">
        <row r="19">
          <cell r="J19">
            <v>1.0499999999999999E-3</v>
          </cell>
        </row>
      </sheetData>
      <sheetData sheetId="3460">
        <row r="19">
          <cell r="J19">
            <v>1.0499999999999999E-3</v>
          </cell>
        </row>
      </sheetData>
      <sheetData sheetId="3461">
        <row r="19">
          <cell r="J19">
            <v>1.0499999999999999E-3</v>
          </cell>
        </row>
      </sheetData>
      <sheetData sheetId="3462">
        <row r="19">
          <cell r="J19">
            <v>1.0499999999999999E-3</v>
          </cell>
        </row>
      </sheetData>
      <sheetData sheetId="3463">
        <row r="19">
          <cell r="J19">
            <v>1.0499999999999999E-3</v>
          </cell>
        </row>
      </sheetData>
      <sheetData sheetId="3464">
        <row r="19">
          <cell r="J19">
            <v>1.0499999999999999E-3</v>
          </cell>
        </row>
      </sheetData>
      <sheetData sheetId="3465">
        <row r="19">
          <cell r="J19">
            <v>1.0499999999999999E-3</v>
          </cell>
        </row>
      </sheetData>
      <sheetData sheetId="3466">
        <row r="19">
          <cell r="J19">
            <v>1.0499999999999999E-3</v>
          </cell>
        </row>
      </sheetData>
      <sheetData sheetId="3467">
        <row r="19">
          <cell r="J19">
            <v>1.0499999999999999E-3</v>
          </cell>
        </row>
      </sheetData>
      <sheetData sheetId="3468">
        <row r="19">
          <cell r="J19">
            <v>1.0499999999999999E-3</v>
          </cell>
        </row>
      </sheetData>
      <sheetData sheetId="3469">
        <row r="19">
          <cell r="J19">
            <v>1.0499999999999999E-3</v>
          </cell>
        </row>
      </sheetData>
      <sheetData sheetId="3470">
        <row r="19">
          <cell r="J19">
            <v>1.0499999999999999E-3</v>
          </cell>
        </row>
      </sheetData>
      <sheetData sheetId="3471">
        <row r="19">
          <cell r="J19">
            <v>1.0499999999999999E-3</v>
          </cell>
        </row>
      </sheetData>
      <sheetData sheetId="3472">
        <row r="19">
          <cell r="J19">
            <v>1.0499999999999999E-3</v>
          </cell>
        </row>
      </sheetData>
      <sheetData sheetId="3473">
        <row r="19">
          <cell r="J19">
            <v>1.0499999999999999E-3</v>
          </cell>
        </row>
      </sheetData>
      <sheetData sheetId="3474">
        <row r="19">
          <cell r="J19">
            <v>1.0499999999999999E-3</v>
          </cell>
        </row>
      </sheetData>
      <sheetData sheetId="3475">
        <row r="19">
          <cell r="J19">
            <v>1.0499999999999999E-3</v>
          </cell>
        </row>
      </sheetData>
      <sheetData sheetId="3476">
        <row r="19">
          <cell r="J19">
            <v>1.0499999999999999E-3</v>
          </cell>
        </row>
      </sheetData>
      <sheetData sheetId="3477">
        <row r="19">
          <cell r="J19">
            <v>1.0499999999999999E-3</v>
          </cell>
        </row>
      </sheetData>
      <sheetData sheetId="3478">
        <row r="19">
          <cell r="J19">
            <v>1.0499999999999999E-3</v>
          </cell>
        </row>
      </sheetData>
      <sheetData sheetId="3479">
        <row r="19">
          <cell r="J19">
            <v>1.0499999999999999E-3</v>
          </cell>
        </row>
      </sheetData>
      <sheetData sheetId="3480">
        <row r="19">
          <cell r="J19">
            <v>1.0499999999999999E-3</v>
          </cell>
        </row>
      </sheetData>
      <sheetData sheetId="3481">
        <row r="19">
          <cell r="J19">
            <v>1.0499999999999999E-3</v>
          </cell>
        </row>
      </sheetData>
      <sheetData sheetId="3482">
        <row r="19">
          <cell r="J19">
            <v>1.0499999999999999E-3</v>
          </cell>
        </row>
      </sheetData>
      <sheetData sheetId="3483">
        <row r="19">
          <cell r="J19">
            <v>1.0499999999999999E-3</v>
          </cell>
        </row>
      </sheetData>
      <sheetData sheetId="3484">
        <row r="19">
          <cell r="J19">
            <v>1.0499999999999999E-3</v>
          </cell>
        </row>
      </sheetData>
      <sheetData sheetId="3485">
        <row r="19">
          <cell r="J19">
            <v>1.0499999999999999E-3</v>
          </cell>
        </row>
      </sheetData>
      <sheetData sheetId="3486">
        <row r="19">
          <cell r="J19">
            <v>1.0499999999999999E-3</v>
          </cell>
        </row>
      </sheetData>
      <sheetData sheetId="3487">
        <row r="19">
          <cell r="J19">
            <v>1.0499999999999999E-3</v>
          </cell>
        </row>
      </sheetData>
      <sheetData sheetId="3488">
        <row r="19">
          <cell r="J19">
            <v>1.0499999999999999E-3</v>
          </cell>
        </row>
      </sheetData>
      <sheetData sheetId="3489">
        <row r="19">
          <cell r="J19">
            <v>1.0499999999999999E-3</v>
          </cell>
        </row>
      </sheetData>
      <sheetData sheetId="3490">
        <row r="19">
          <cell r="J19">
            <v>1.0499999999999999E-3</v>
          </cell>
        </row>
      </sheetData>
      <sheetData sheetId="3491">
        <row r="19">
          <cell r="J19">
            <v>1.0499999999999999E-3</v>
          </cell>
        </row>
      </sheetData>
      <sheetData sheetId="3492">
        <row r="19">
          <cell r="J19">
            <v>1.0499999999999999E-3</v>
          </cell>
        </row>
      </sheetData>
      <sheetData sheetId="3493">
        <row r="19">
          <cell r="J19">
            <v>1.0499999999999999E-3</v>
          </cell>
        </row>
      </sheetData>
      <sheetData sheetId="3494">
        <row r="19">
          <cell r="J19">
            <v>1.0499999999999999E-3</v>
          </cell>
        </row>
      </sheetData>
      <sheetData sheetId="3495">
        <row r="19">
          <cell r="J19">
            <v>1.0499999999999999E-3</v>
          </cell>
        </row>
      </sheetData>
      <sheetData sheetId="3496">
        <row r="19">
          <cell r="J19">
            <v>1.0499999999999999E-3</v>
          </cell>
        </row>
      </sheetData>
      <sheetData sheetId="3497">
        <row r="19">
          <cell r="J19">
            <v>1.0499999999999999E-3</v>
          </cell>
        </row>
      </sheetData>
      <sheetData sheetId="3498">
        <row r="19">
          <cell r="J19">
            <v>1.0499999999999999E-3</v>
          </cell>
        </row>
      </sheetData>
      <sheetData sheetId="3499">
        <row r="19">
          <cell r="J19">
            <v>1.0499999999999999E-3</v>
          </cell>
        </row>
      </sheetData>
      <sheetData sheetId="3500">
        <row r="19">
          <cell r="J19">
            <v>1.0499999999999999E-3</v>
          </cell>
        </row>
      </sheetData>
      <sheetData sheetId="3501">
        <row r="19">
          <cell r="J19">
            <v>1.0499999999999999E-3</v>
          </cell>
        </row>
      </sheetData>
      <sheetData sheetId="3502">
        <row r="19">
          <cell r="J19">
            <v>1.0499999999999999E-3</v>
          </cell>
        </row>
      </sheetData>
      <sheetData sheetId="3503">
        <row r="19">
          <cell r="J19">
            <v>1.0499999999999999E-3</v>
          </cell>
        </row>
      </sheetData>
      <sheetData sheetId="3504">
        <row r="19">
          <cell r="J19">
            <v>1.0499999999999999E-3</v>
          </cell>
        </row>
      </sheetData>
      <sheetData sheetId="3505">
        <row r="19">
          <cell r="J19">
            <v>1.0499999999999999E-3</v>
          </cell>
        </row>
      </sheetData>
      <sheetData sheetId="3506">
        <row r="19">
          <cell r="J19">
            <v>1.0499999999999999E-3</v>
          </cell>
        </row>
      </sheetData>
      <sheetData sheetId="3507">
        <row r="19">
          <cell r="J19">
            <v>1.0499999999999999E-3</v>
          </cell>
        </row>
      </sheetData>
      <sheetData sheetId="3508">
        <row r="19">
          <cell r="J19">
            <v>1.0499999999999999E-3</v>
          </cell>
        </row>
      </sheetData>
      <sheetData sheetId="3509">
        <row r="19">
          <cell r="J19">
            <v>1.0499999999999999E-3</v>
          </cell>
        </row>
      </sheetData>
      <sheetData sheetId="3510">
        <row r="19">
          <cell r="J19">
            <v>1.0499999999999999E-3</v>
          </cell>
        </row>
      </sheetData>
      <sheetData sheetId="3511">
        <row r="19">
          <cell r="J19">
            <v>1.0499999999999999E-3</v>
          </cell>
        </row>
      </sheetData>
      <sheetData sheetId="3512">
        <row r="19">
          <cell r="J19">
            <v>1.0499999999999999E-3</v>
          </cell>
        </row>
      </sheetData>
      <sheetData sheetId="3513">
        <row r="19">
          <cell r="J19">
            <v>1.0499999999999999E-3</v>
          </cell>
        </row>
      </sheetData>
      <sheetData sheetId="3514">
        <row r="19">
          <cell r="J19">
            <v>1.0499999999999999E-3</v>
          </cell>
        </row>
      </sheetData>
      <sheetData sheetId="3515">
        <row r="19">
          <cell r="J19">
            <v>1.0499999999999999E-3</v>
          </cell>
        </row>
      </sheetData>
      <sheetData sheetId="3516">
        <row r="19">
          <cell r="J19">
            <v>1.0499999999999999E-3</v>
          </cell>
        </row>
      </sheetData>
      <sheetData sheetId="3517">
        <row r="19">
          <cell r="J19">
            <v>1.0499999999999999E-3</v>
          </cell>
        </row>
      </sheetData>
      <sheetData sheetId="3518">
        <row r="19">
          <cell r="J19">
            <v>1.0499999999999999E-3</v>
          </cell>
        </row>
      </sheetData>
      <sheetData sheetId="3519">
        <row r="19">
          <cell r="J19">
            <v>1.0499999999999999E-3</v>
          </cell>
        </row>
      </sheetData>
      <sheetData sheetId="3520">
        <row r="19">
          <cell r="J19">
            <v>1.0499999999999999E-3</v>
          </cell>
        </row>
      </sheetData>
      <sheetData sheetId="3521">
        <row r="19">
          <cell r="J19">
            <v>1.0499999999999999E-3</v>
          </cell>
        </row>
      </sheetData>
      <sheetData sheetId="3522">
        <row r="19">
          <cell r="J19">
            <v>1.0499999999999999E-3</v>
          </cell>
        </row>
      </sheetData>
      <sheetData sheetId="3523">
        <row r="19">
          <cell r="J19">
            <v>1.0499999999999999E-3</v>
          </cell>
        </row>
      </sheetData>
      <sheetData sheetId="3524">
        <row r="19">
          <cell r="J19">
            <v>1.0499999999999999E-3</v>
          </cell>
        </row>
      </sheetData>
      <sheetData sheetId="3525">
        <row r="19">
          <cell r="J19">
            <v>1.0499999999999999E-3</v>
          </cell>
        </row>
      </sheetData>
      <sheetData sheetId="3526">
        <row r="19">
          <cell r="J19">
            <v>1.0499999999999999E-3</v>
          </cell>
        </row>
      </sheetData>
      <sheetData sheetId="3527">
        <row r="19">
          <cell r="J19">
            <v>1.0499999999999999E-3</v>
          </cell>
        </row>
      </sheetData>
      <sheetData sheetId="3528">
        <row r="19">
          <cell r="J19">
            <v>1.0499999999999999E-3</v>
          </cell>
        </row>
      </sheetData>
      <sheetData sheetId="3529">
        <row r="19">
          <cell r="J19">
            <v>1.0499999999999999E-3</v>
          </cell>
        </row>
      </sheetData>
      <sheetData sheetId="3530">
        <row r="19">
          <cell r="J19">
            <v>1.0499999999999999E-3</v>
          </cell>
        </row>
      </sheetData>
      <sheetData sheetId="3531">
        <row r="19">
          <cell r="J19">
            <v>1.0499999999999999E-3</v>
          </cell>
        </row>
      </sheetData>
      <sheetData sheetId="3532">
        <row r="19">
          <cell r="J19">
            <v>1.0499999999999999E-3</v>
          </cell>
        </row>
      </sheetData>
      <sheetData sheetId="3533">
        <row r="19">
          <cell r="J19">
            <v>1.0499999999999999E-3</v>
          </cell>
        </row>
      </sheetData>
      <sheetData sheetId="3534">
        <row r="19">
          <cell r="J19">
            <v>1.0499999999999999E-3</v>
          </cell>
        </row>
      </sheetData>
      <sheetData sheetId="3535">
        <row r="19">
          <cell r="J19">
            <v>1.0499999999999999E-3</v>
          </cell>
        </row>
      </sheetData>
      <sheetData sheetId="3536">
        <row r="19">
          <cell r="J19">
            <v>1.0499999999999999E-3</v>
          </cell>
        </row>
      </sheetData>
      <sheetData sheetId="3537">
        <row r="19">
          <cell r="J19">
            <v>1.0499999999999999E-3</v>
          </cell>
        </row>
      </sheetData>
      <sheetData sheetId="3538">
        <row r="19">
          <cell r="J19">
            <v>1.0499999999999999E-3</v>
          </cell>
        </row>
      </sheetData>
      <sheetData sheetId="3539">
        <row r="19">
          <cell r="J19">
            <v>1.0499999999999999E-3</v>
          </cell>
        </row>
      </sheetData>
      <sheetData sheetId="3540">
        <row r="19">
          <cell r="J19">
            <v>1.0499999999999999E-3</v>
          </cell>
        </row>
      </sheetData>
      <sheetData sheetId="3541">
        <row r="19">
          <cell r="J19">
            <v>1.0499999999999999E-3</v>
          </cell>
        </row>
      </sheetData>
      <sheetData sheetId="3542">
        <row r="19">
          <cell r="J19">
            <v>1.0499999999999999E-3</v>
          </cell>
        </row>
      </sheetData>
      <sheetData sheetId="3543">
        <row r="19">
          <cell r="J19">
            <v>1.0499999999999999E-3</v>
          </cell>
        </row>
      </sheetData>
      <sheetData sheetId="3544">
        <row r="19">
          <cell r="J19">
            <v>1.0499999999999999E-3</v>
          </cell>
        </row>
      </sheetData>
      <sheetData sheetId="3545">
        <row r="19">
          <cell r="J19">
            <v>1.0499999999999999E-3</v>
          </cell>
        </row>
      </sheetData>
      <sheetData sheetId="3546"/>
      <sheetData sheetId="3547"/>
      <sheetData sheetId="3548"/>
      <sheetData sheetId="3549"/>
      <sheetData sheetId="3550"/>
      <sheetData sheetId="3551"/>
      <sheetData sheetId="3552"/>
      <sheetData sheetId="3553"/>
      <sheetData sheetId="3554"/>
      <sheetData sheetId="3555"/>
      <sheetData sheetId="3556"/>
      <sheetData sheetId="3557"/>
      <sheetData sheetId="3558"/>
      <sheetData sheetId="3559"/>
      <sheetData sheetId="3560"/>
      <sheetData sheetId="3561"/>
      <sheetData sheetId="3562">
        <row r="19">
          <cell r="J19">
            <v>1.0499999999999999E-3</v>
          </cell>
        </row>
      </sheetData>
      <sheetData sheetId="3563"/>
      <sheetData sheetId="3564">
        <row r="19">
          <cell r="J19">
            <v>1.0499999999999999E-3</v>
          </cell>
        </row>
      </sheetData>
      <sheetData sheetId="3565">
        <row r="19">
          <cell r="J19">
            <v>1.0499999999999999E-3</v>
          </cell>
        </row>
      </sheetData>
      <sheetData sheetId="3566">
        <row r="19">
          <cell r="J19">
            <v>1.0499999999999999E-3</v>
          </cell>
        </row>
      </sheetData>
      <sheetData sheetId="3567">
        <row r="19">
          <cell r="J19">
            <v>1.0499999999999999E-3</v>
          </cell>
        </row>
      </sheetData>
      <sheetData sheetId="3568">
        <row r="19">
          <cell r="J19">
            <v>1.0499999999999999E-3</v>
          </cell>
        </row>
      </sheetData>
      <sheetData sheetId="3569">
        <row r="19">
          <cell r="J19">
            <v>1.0499999999999999E-3</v>
          </cell>
        </row>
      </sheetData>
      <sheetData sheetId="3570">
        <row r="19">
          <cell r="J19">
            <v>1.0499999999999999E-3</v>
          </cell>
        </row>
      </sheetData>
      <sheetData sheetId="3571">
        <row r="19">
          <cell r="J19">
            <v>1.0499999999999999E-3</v>
          </cell>
        </row>
      </sheetData>
      <sheetData sheetId="3572">
        <row r="19">
          <cell r="J19">
            <v>1.0499999999999999E-3</v>
          </cell>
        </row>
      </sheetData>
      <sheetData sheetId="3573">
        <row r="19">
          <cell r="J19">
            <v>1.0499999999999999E-3</v>
          </cell>
        </row>
      </sheetData>
      <sheetData sheetId="3574">
        <row r="19">
          <cell r="J19">
            <v>1.0499999999999999E-3</v>
          </cell>
        </row>
      </sheetData>
      <sheetData sheetId="3575">
        <row r="19">
          <cell r="J19">
            <v>1.0499999999999999E-3</v>
          </cell>
        </row>
      </sheetData>
      <sheetData sheetId="3576">
        <row r="19">
          <cell r="J19">
            <v>1.0499999999999999E-3</v>
          </cell>
        </row>
      </sheetData>
      <sheetData sheetId="3577">
        <row r="19">
          <cell r="J19">
            <v>1.0499999999999999E-3</v>
          </cell>
        </row>
      </sheetData>
      <sheetData sheetId="3578">
        <row r="19">
          <cell r="J19">
            <v>1.0499999999999999E-3</v>
          </cell>
        </row>
      </sheetData>
      <sheetData sheetId="3579">
        <row r="19">
          <cell r="J19">
            <v>1.0499999999999999E-3</v>
          </cell>
        </row>
      </sheetData>
      <sheetData sheetId="3580">
        <row r="19">
          <cell r="J19">
            <v>1.0499999999999999E-3</v>
          </cell>
        </row>
      </sheetData>
      <sheetData sheetId="3581">
        <row r="19">
          <cell r="J19">
            <v>1.0499999999999999E-3</v>
          </cell>
        </row>
      </sheetData>
      <sheetData sheetId="3582">
        <row r="19">
          <cell r="J19">
            <v>1.0499999999999999E-3</v>
          </cell>
        </row>
      </sheetData>
      <sheetData sheetId="3583">
        <row r="19">
          <cell r="J19">
            <v>1.0499999999999999E-3</v>
          </cell>
        </row>
      </sheetData>
      <sheetData sheetId="3584">
        <row r="19">
          <cell r="J19">
            <v>1.0499999999999999E-3</v>
          </cell>
        </row>
      </sheetData>
      <sheetData sheetId="3585">
        <row r="19">
          <cell r="J19">
            <v>1.0499999999999999E-3</v>
          </cell>
        </row>
      </sheetData>
      <sheetData sheetId="3586">
        <row r="19">
          <cell r="J19">
            <v>1.0499999999999999E-3</v>
          </cell>
        </row>
      </sheetData>
      <sheetData sheetId="3587">
        <row r="19">
          <cell r="J19">
            <v>1.0499999999999999E-3</v>
          </cell>
        </row>
      </sheetData>
      <sheetData sheetId="3588">
        <row r="19">
          <cell r="J19">
            <v>1.0499999999999999E-3</v>
          </cell>
        </row>
      </sheetData>
      <sheetData sheetId="3589">
        <row r="19">
          <cell r="J19">
            <v>1.0499999999999999E-3</v>
          </cell>
        </row>
      </sheetData>
      <sheetData sheetId="3590">
        <row r="19">
          <cell r="J19">
            <v>1.0499999999999999E-3</v>
          </cell>
        </row>
      </sheetData>
      <sheetData sheetId="3591">
        <row r="19">
          <cell r="J19">
            <v>1.0499999999999999E-3</v>
          </cell>
        </row>
      </sheetData>
      <sheetData sheetId="3592">
        <row r="19">
          <cell r="J19">
            <v>1.0499999999999999E-3</v>
          </cell>
        </row>
      </sheetData>
      <sheetData sheetId="3593">
        <row r="19">
          <cell r="J19">
            <v>1.0499999999999999E-3</v>
          </cell>
        </row>
      </sheetData>
      <sheetData sheetId="3594">
        <row r="19">
          <cell r="J19">
            <v>1.0499999999999999E-3</v>
          </cell>
        </row>
      </sheetData>
      <sheetData sheetId="3595">
        <row r="19">
          <cell r="J19">
            <v>1.0499999999999999E-3</v>
          </cell>
        </row>
      </sheetData>
      <sheetData sheetId="3596">
        <row r="19">
          <cell r="J19">
            <v>1.0499999999999999E-3</v>
          </cell>
        </row>
      </sheetData>
      <sheetData sheetId="3597">
        <row r="19">
          <cell r="J19">
            <v>1.0499999999999999E-3</v>
          </cell>
        </row>
      </sheetData>
      <sheetData sheetId="3598">
        <row r="19">
          <cell r="J19">
            <v>1.0499999999999999E-3</v>
          </cell>
        </row>
      </sheetData>
      <sheetData sheetId="3599">
        <row r="19">
          <cell r="J19">
            <v>1.0499999999999999E-3</v>
          </cell>
        </row>
      </sheetData>
      <sheetData sheetId="3600">
        <row r="19">
          <cell r="J19">
            <v>1.0499999999999999E-3</v>
          </cell>
        </row>
      </sheetData>
      <sheetData sheetId="3601">
        <row r="19">
          <cell r="J19">
            <v>1.0499999999999999E-3</v>
          </cell>
        </row>
      </sheetData>
      <sheetData sheetId="3602">
        <row r="19">
          <cell r="J19">
            <v>1.0499999999999999E-3</v>
          </cell>
        </row>
      </sheetData>
      <sheetData sheetId="3603">
        <row r="19">
          <cell r="J19">
            <v>1.0499999999999999E-3</v>
          </cell>
        </row>
      </sheetData>
      <sheetData sheetId="3604">
        <row r="19">
          <cell r="J19">
            <v>1.0499999999999999E-3</v>
          </cell>
        </row>
      </sheetData>
      <sheetData sheetId="3605">
        <row r="19">
          <cell r="J19">
            <v>1.0499999999999999E-3</v>
          </cell>
        </row>
      </sheetData>
      <sheetData sheetId="3606">
        <row r="19">
          <cell r="J19">
            <v>1.0499999999999999E-3</v>
          </cell>
        </row>
      </sheetData>
      <sheetData sheetId="3607">
        <row r="19">
          <cell r="J19">
            <v>1.0499999999999999E-3</v>
          </cell>
        </row>
      </sheetData>
      <sheetData sheetId="3608">
        <row r="19">
          <cell r="J19">
            <v>1.0499999999999999E-3</v>
          </cell>
        </row>
      </sheetData>
      <sheetData sheetId="3609">
        <row r="19">
          <cell r="J19">
            <v>1.0499999999999999E-3</v>
          </cell>
        </row>
      </sheetData>
      <sheetData sheetId="3610">
        <row r="19">
          <cell r="J19">
            <v>1.0499999999999999E-3</v>
          </cell>
        </row>
      </sheetData>
      <sheetData sheetId="3611">
        <row r="19">
          <cell r="J19">
            <v>1.0499999999999999E-3</v>
          </cell>
        </row>
      </sheetData>
      <sheetData sheetId="3612">
        <row r="19">
          <cell r="J19">
            <v>1.0499999999999999E-3</v>
          </cell>
        </row>
      </sheetData>
      <sheetData sheetId="3613">
        <row r="19">
          <cell r="J19">
            <v>1.0499999999999999E-3</v>
          </cell>
        </row>
      </sheetData>
      <sheetData sheetId="3614">
        <row r="19">
          <cell r="J19">
            <v>1.0499999999999999E-3</v>
          </cell>
        </row>
      </sheetData>
      <sheetData sheetId="3615">
        <row r="19">
          <cell r="J19">
            <v>1.0499999999999999E-3</v>
          </cell>
        </row>
      </sheetData>
      <sheetData sheetId="3616">
        <row r="19">
          <cell r="J19">
            <v>1.0499999999999999E-3</v>
          </cell>
        </row>
      </sheetData>
      <sheetData sheetId="3617">
        <row r="19">
          <cell r="J19">
            <v>1.0499999999999999E-3</v>
          </cell>
        </row>
      </sheetData>
      <sheetData sheetId="3618">
        <row r="19">
          <cell r="J19">
            <v>1.0499999999999999E-3</v>
          </cell>
        </row>
      </sheetData>
      <sheetData sheetId="3619">
        <row r="19">
          <cell r="J19">
            <v>1.0499999999999999E-3</v>
          </cell>
        </row>
      </sheetData>
      <sheetData sheetId="3620">
        <row r="19">
          <cell r="J19">
            <v>1.0499999999999999E-3</v>
          </cell>
        </row>
      </sheetData>
      <sheetData sheetId="3621">
        <row r="19">
          <cell r="J19">
            <v>1.0499999999999999E-3</v>
          </cell>
        </row>
      </sheetData>
      <sheetData sheetId="3622">
        <row r="19">
          <cell r="J19">
            <v>1.0499999999999999E-3</v>
          </cell>
        </row>
      </sheetData>
      <sheetData sheetId="3623">
        <row r="19">
          <cell r="J19">
            <v>1.0499999999999999E-3</v>
          </cell>
        </row>
      </sheetData>
      <sheetData sheetId="3624">
        <row r="19">
          <cell r="J19">
            <v>1.0499999999999999E-3</v>
          </cell>
        </row>
      </sheetData>
      <sheetData sheetId="3625">
        <row r="19">
          <cell r="J19">
            <v>1.0499999999999999E-3</v>
          </cell>
        </row>
      </sheetData>
      <sheetData sheetId="3626">
        <row r="19">
          <cell r="J19">
            <v>1.0499999999999999E-3</v>
          </cell>
        </row>
      </sheetData>
      <sheetData sheetId="3627">
        <row r="19">
          <cell r="J19">
            <v>1.0499999999999999E-3</v>
          </cell>
        </row>
      </sheetData>
      <sheetData sheetId="3628">
        <row r="19">
          <cell r="J19">
            <v>1.0499999999999999E-3</v>
          </cell>
        </row>
      </sheetData>
      <sheetData sheetId="3629">
        <row r="19">
          <cell r="J19">
            <v>1.0499999999999999E-3</v>
          </cell>
        </row>
      </sheetData>
      <sheetData sheetId="3630">
        <row r="19">
          <cell r="J19">
            <v>1.0499999999999999E-3</v>
          </cell>
        </row>
      </sheetData>
      <sheetData sheetId="3631">
        <row r="19">
          <cell r="J19">
            <v>1.0499999999999999E-3</v>
          </cell>
        </row>
      </sheetData>
      <sheetData sheetId="3632">
        <row r="19">
          <cell r="J19">
            <v>1.0499999999999999E-3</v>
          </cell>
        </row>
      </sheetData>
      <sheetData sheetId="3633">
        <row r="19">
          <cell r="J19">
            <v>1.0499999999999999E-3</v>
          </cell>
        </row>
      </sheetData>
      <sheetData sheetId="3634">
        <row r="19">
          <cell r="J19">
            <v>1.0499999999999999E-3</v>
          </cell>
        </row>
      </sheetData>
      <sheetData sheetId="3635">
        <row r="19">
          <cell r="J19">
            <v>1.0499999999999999E-3</v>
          </cell>
        </row>
      </sheetData>
      <sheetData sheetId="3636">
        <row r="19">
          <cell r="J19">
            <v>1.0499999999999999E-3</v>
          </cell>
        </row>
      </sheetData>
      <sheetData sheetId="3637">
        <row r="19">
          <cell r="J19">
            <v>1.0499999999999999E-3</v>
          </cell>
        </row>
      </sheetData>
      <sheetData sheetId="3638">
        <row r="19">
          <cell r="J19">
            <v>1.0499999999999999E-3</v>
          </cell>
        </row>
      </sheetData>
      <sheetData sheetId="3639">
        <row r="19">
          <cell r="J19">
            <v>1.0499999999999999E-3</v>
          </cell>
        </row>
      </sheetData>
      <sheetData sheetId="3640">
        <row r="19">
          <cell r="J19">
            <v>1.0499999999999999E-3</v>
          </cell>
        </row>
      </sheetData>
      <sheetData sheetId="3641">
        <row r="19">
          <cell r="J19">
            <v>1.0499999999999999E-3</v>
          </cell>
        </row>
      </sheetData>
      <sheetData sheetId="3642">
        <row r="19">
          <cell r="J19">
            <v>1.0499999999999999E-3</v>
          </cell>
        </row>
      </sheetData>
      <sheetData sheetId="3643">
        <row r="19">
          <cell r="J19">
            <v>1.0499999999999999E-3</v>
          </cell>
        </row>
      </sheetData>
      <sheetData sheetId="3644">
        <row r="19">
          <cell r="J19">
            <v>1.0499999999999999E-3</v>
          </cell>
        </row>
      </sheetData>
      <sheetData sheetId="3645">
        <row r="19">
          <cell r="J19">
            <v>1.0499999999999999E-3</v>
          </cell>
        </row>
      </sheetData>
      <sheetData sheetId="3646">
        <row r="19">
          <cell r="J19">
            <v>1.0499999999999999E-3</v>
          </cell>
        </row>
      </sheetData>
      <sheetData sheetId="3647">
        <row r="19">
          <cell r="J19">
            <v>1.0499999999999999E-3</v>
          </cell>
        </row>
      </sheetData>
      <sheetData sheetId="3648">
        <row r="19">
          <cell r="J19">
            <v>1.0499999999999999E-3</v>
          </cell>
        </row>
      </sheetData>
      <sheetData sheetId="3649">
        <row r="19">
          <cell r="J19">
            <v>1.0499999999999999E-3</v>
          </cell>
        </row>
      </sheetData>
      <sheetData sheetId="3650">
        <row r="19">
          <cell r="J19">
            <v>1.0499999999999999E-3</v>
          </cell>
        </row>
      </sheetData>
      <sheetData sheetId="3651">
        <row r="19">
          <cell r="J19">
            <v>1.0499999999999999E-3</v>
          </cell>
        </row>
      </sheetData>
      <sheetData sheetId="3652">
        <row r="19">
          <cell r="J19">
            <v>1.0499999999999999E-3</v>
          </cell>
        </row>
      </sheetData>
      <sheetData sheetId="3653">
        <row r="19">
          <cell r="J19">
            <v>1.0499999999999999E-3</v>
          </cell>
        </row>
      </sheetData>
      <sheetData sheetId="3654">
        <row r="19">
          <cell r="J19">
            <v>1.0499999999999999E-3</v>
          </cell>
        </row>
      </sheetData>
      <sheetData sheetId="3655">
        <row r="19">
          <cell r="J19">
            <v>1.0499999999999999E-3</v>
          </cell>
        </row>
      </sheetData>
      <sheetData sheetId="3656">
        <row r="19">
          <cell r="J19">
            <v>1.0499999999999999E-3</v>
          </cell>
        </row>
      </sheetData>
      <sheetData sheetId="3657">
        <row r="19">
          <cell r="J19">
            <v>1.0499999999999999E-3</v>
          </cell>
        </row>
      </sheetData>
      <sheetData sheetId="3658">
        <row r="19">
          <cell r="J19">
            <v>1.0499999999999999E-3</v>
          </cell>
        </row>
      </sheetData>
      <sheetData sheetId="3659">
        <row r="19">
          <cell r="J19">
            <v>1.0499999999999999E-3</v>
          </cell>
        </row>
      </sheetData>
      <sheetData sheetId="3660">
        <row r="19">
          <cell r="J19">
            <v>1.0499999999999999E-3</v>
          </cell>
        </row>
      </sheetData>
      <sheetData sheetId="3661">
        <row r="19">
          <cell r="J19">
            <v>1.0499999999999999E-3</v>
          </cell>
        </row>
      </sheetData>
      <sheetData sheetId="3662">
        <row r="19">
          <cell r="J19">
            <v>1.0499999999999999E-3</v>
          </cell>
        </row>
      </sheetData>
      <sheetData sheetId="3663">
        <row r="19">
          <cell r="J19">
            <v>1.0499999999999999E-3</v>
          </cell>
        </row>
      </sheetData>
      <sheetData sheetId="3664">
        <row r="19">
          <cell r="J19">
            <v>1.0499999999999999E-3</v>
          </cell>
        </row>
      </sheetData>
      <sheetData sheetId="3665">
        <row r="19">
          <cell r="J19">
            <v>1.0499999999999999E-3</v>
          </cell>
        </row>
      </sheetData>
      <sheetData sheetId="3666">
        <row r="19">
          <cell r="J19">
            <v>1.0499999999999999E-3</v>
          </cell>
        </row>
      </sheetData>
      <sheetData sheetId="3667">
        <row r="19">
          <cell r="J19">
            <v>1.0499999999999999E-3</v>
          </cell>
        </row>
      </sheetData>
      <sheetData sheetId="3668">
        <row r="19">
          <cell r="J19">
            <v>1.0499999999999999E-3</v>
          </cell>
        </row>
      </sheetData>
      <sheetData sheetId="3669">
        <row r="19">
          <cell r="J19">
            <v>1.0499999999999999E-3</v>
          </cell>
        </row>
      </sheetData>
      <sheetData sheetId="3670">
        <row r="19">
          <cell r="J19">
            <v>1.0499999999999999E-3</v>
          </cell>
        </row>
      </sheetData>
      <sheetData sheetId="3671">
        <row r="19">
          <cell r="J19">
            <v>1.0499999999999999E-3</v>
          </cell>
        </row>
      </sheetData>
      <sheetData sheetId="3672">
        <row r="19">
          <cell r="J19">
            <v>1.0499999999999999E-3</v>
          </cell>
        </row>
      </sheetData>
      <sheetData sheetId="3673">
        <row r="19">
          <cell r="J19">
            <v>1.0499999999999999E-3</v>
          </cell>
        </row>
      </sheetData>
      <sheetData sheetId="3674">
        <row r="19">
          <cell r="J19">
            <v>1.0499999999999999E-3</v>
          </cell>
        </row>
      </sheetData>
      <sheetData sheetId="3675">
        <row r="19">
          <cell r="J19">
            <v>1.0499999999999999E-3</v>
          </cell>
        </row>
      </sheetData>
      <sheetData sheetId="3676">
        <row r="19">
          <cell r="J19">
            <v>1.0499999999999999E-3</v>
          </cell>
        </row>
      </sheetData>
      <sheetData sheetId="3677">
        <row r="19">
          <cell r="J19">
            <v>1.0499999999999999E-3</v>
          </cell>
        </row>
      </sheetData>
      <sheetData sheetId="3678">
        <row r="19">
          <cell r="J19">
            <v>1.0499999999999999E-3</v>
          </cell>
        </row>
      </sheetData>
      <sheetData sheetId="3679">
        <row r="19">
          <cell r="J19">
            <v>1.0499999999999999E-3</v>
          </cell>
        </row>
      </sheetData>
      <sheetData sheetId="3680">
        <row r="19">
          <cell r="J19">
            <v>1.0499999999999999E-3</v>
          </cell>
        </row>
      </sheetData>
      <sheetData sheetId="3681">
        <row r="19">
          <cell r="J19">
            <v>1.0499999999999999E-3</v>
          </cell>
        </row>
      </sheetData>
      <sheetData sheetId="3682">
        <row r="19">
          <cell r="J19">
            <v>1.0499999999999999E-3</v>
          </cell>
        </row>
      </sheetData>
      <sheetData sheetId="3683">
        <row r="19">
          <cell r="J19">
            <v>1.0499999999999999E-3</v>
          </cell>
        </row>
      </sheetData>
      <sheetData sheetId="3684">
        <row r="19">
          <cell r="J19">
            <v>1.0499999999999999E-3</v>
          </cell>
        </row>
      </sheetData>
      <sheetData sheetId="3685">
        <row r="19">
          <cell r="J19">
            <v>1.0499999999999999E-3</v>
          </cell>
        </row>
      </sheetData>
      <sheetData sheetId="3686">
        <row r="19">
          <cell r="J19">
            <v>1.0499999999999999E-3</v>
          </cell>
        </row>
      </sheetData>
      <sheetData sheetId="3687">
        <row r="19">
          <cell r="J19">
            <v>1.0499999999999999E-3</v>
          </cell>
        </row>
      </sheetData>
      <sheetData sheetId="3688">
        <row r="19">
          <cell r="J19">
            <v>1.0499999999999999E-3</v>
          </cell>
        </row>
      </sheetData>
      <sheetData sheetId="3689">
        <row r="19">
          <cell r="J19">
            <v>1.0499999999999999E-3</v>
          </cell>
        </row>
      </sheetData>
      <sheetData sheetId="3690">
        <row r="19">
          <cell r="J19">
            <v>1.0499999999999999E-3</v>
          </cell>
        </row>
      </sheetData>
      <sheetData sheetId="3691">
        <row r="19">
          <cell r="J19">
            <v>1.0499999999999999E-3</v>
          </cell>
        </row>
      </sheetData>
      <sheetData sheetId="3692">
        <row r="19">
          <cell r="J19">
            <v>1.0499999999999999E-3</v>
          </cell>
        </row>
      </sheetData>
      <sheetData sheetId="3693">
        <row r="19">
          <cell r="J19">
            <v>1.0499999999999999E-3</v>
          </cell>
        </row>
      </sheetData>
      <sheetData sheetId="3694">
        <row r="19">
          <cell r="J19">
            <v>1.0499999999999999E-3</v>
          </cell>
        </row>
      </sheetData>
      <sheetData sheetId="3695">
        <row r="19">
          <cell r="J19">
            <v>1.0499999999999999E-3</v>
          </cell>
        </row>
      </sheetData>
      <sheetData sheetId="3696">
        <row r="19">
          <cell r="J19">
            <v>1.0499999999999999E-3</v>
          </cell>
        </row>
      </sheetData>
      <sheetData sheetId="3697">
        <row r="19">
          <cell r="J19">
            <v>1.0499999999999999E-3</v>
          </cell>
        </row>
      </sheetData>
      <sheetData sheetId="3698">
        <row r="19">
          <cell r="J19">
            <v>1.0499999999999999E-3</v>
          </cell>
        </row>
      </sheetData>
      <sheetData sheetId="3699">
        <row r="19">
          <cell r="J19">
            <v>1.0499999999999999E-3</v>
          </cell>
        </row>
      </sheetData>
      <sheetData sheetId="3700">
        <row r="19">
          <cell r="J19">
            <v>1.0499999999999999E-3</v>
          </cell>
        </row>
      </sheetData>
      <sheetData sheetId="3701">
        <row r="19">
          <cell r="J19">
            <v>1.0499999999999999E-3</v>
          </cell>
        </row>
      </sheetData>
      <sheetData sheetId="3702">
        <row r="19">
          <cell r="J19">
            <v>1.0499999999999999E-3</v>
          </cell>
        </row>
      </sheetData>
      <sheetData sheetId="3703">
        <row r="19">
          <cell r="J19">
            <v>1.0499999999999999E-3</v>
          </cell>
        </row>
      </sheetData>
      <sheetData sheetId="3704">
        <row r="19">
          <cell r="J19">
            <v>1.0499999999999999E-3</v>
          </cell>
        </row>
      </sheetData>
      <sheetData sheetId="3705">
        <row r="19">
          <cell r="J19">
            <v>1.0499999999999999E-3</v>
          </cell>
        </row>
      </sheetData>
      <sheetData sheetId="3706">
        <row r="19">
          <cell r="J19">
            <v>1.0499999999999999E-3</v>
          </cell>
        </row>
      </sheetData>
      <sheetData sheetId="3707">
        <row r="19">
          <cell r="J19">
            <v>1.0499999999999999E-3</v>
          </cell>
        </row>
      </sheetData>
      <sheetData sheetId="3708">
        <row r="19">
          <cell r="J19">
            <v>1.0499999999999999E-3</v>
          </cell>
        </row>
      </sheetData>
      <sheetData sheetId="3709">
        <row r="19">
          <cell r="J19">
            <v>1.0499999999999999E-3</v>
          </cell>
        </row>
      </sheetData>
      <sheetData sheetId="3710">
        <row r="19">
          <cell r="J19">
            <v>1.0499999999999999E-3</v>
          </cell>
        </row>
      </sheetData>
      <sheetData sheetId="3711">
        <row r="19">
          <cell r="J19">
            <v>1.0499999999999999E-3</v>
          </cell>
        </row>
      </sheetData>
      <sheetData sheetId="3712">
        <row r="19">
          <cell r="J19">
            <v>1.0499999999999999E-3</v>
          </cell>
        </row>
      </sheetData>
      <sheetData sheetId="3713">
        <row r="19">
          <cell r="J19">
            <v>1.0499999999999999E-3</v>
          </cell>
        </row>
      </sheetData>
      <sheetData sheetId="3714">
        <row r="19">
          <cell r="J19">
            <v>1.0499999999999999E-3</v>
          </cell>
        </row>
      </sheetData>
      <sheetData sheetId="3715">
        <row r="19">
          <cell r="J19">
            <v>1.0499999999999999E-3</v>
          </cell>
        </row>
      </sheetData>
      <sheetData sheetId="3716">
        <row r="19">
          <cell r="J19">
            <v>1.0499999999999999E-3</v>
          </cell>
        </row>
      </sheetData>
      <sheetData sheetId="3717">
        <row r="19">
          <cell r="J19">
            <v>1.0499999999999999E-3</v>
          </cell>
        </row>
      </sheetData>
      <sheetData sheetId="3718">
        <row r="19">
          <cell r="J19">
            <v>1.0499999999999999E-3</v>
          </cell>
        </row>
      </sheetData>
      <sheetData sheetId="3719">
        <row r="19">
          <cell r="J19">
            <v>1.0499999999999999E-3</v>
          </cell>
        </row>
      </sheetData>
      <sheetData sheetId="3720">
        <row r="19">
          <cell r="J19">
            <v>1.0499999999999999E-3</v>
          </cell>
        </row>
      </sheetData>
      <sheetData sheetId="3721">
        <row r="19">
          <cell r="J19">
            <v>1.0499999999999999E-3</v>
          </cell>
        </row>
      </sheetData>
      <sheetData sheetId="3722">
        <row r="19">
          <cell r="J19">
            <v>1.0499999999999999E-3</v>
          </cell>
        </row>
      </sheetData>
      <sheetData sheetId="3723">
        <row r="19">
          <cell r="J19">
            <v>1.0499999999999999E-3</v>
          </cell>
        </row>
      </sheetData>
      <sheetData sheetId="3724">
        <row r="19">
          <cell r="J19">
            <v>1.0499999999999999E-3</v>
          </cell>
        </row>
      </sheetData>
      <sheetData sheetId="3725">
        <row r="19">
          <cell r="J19">
            <v>1.0499999999999999E-3</v>
          </cell>
        </row>
      </sheetData>
      <sheetData sheetId="3726">
        <row r="19">
          <cell r="J19">
            <v>1.0499999999999999E-3</v>
          </cell>
        </row>
      </sheetData>
      <sheetData sheetId="3727">
        <row r="19">
          <cell r="J19">
            <v>1.0499999999999999E-3</v>
          </cell>
        </row>
      </sheetData>
      <sheetData sheetId="3728">
        <row r="19">
          <cell r="J19">
            <v>1.0499999999999999E-3</v>
          </cell>
        </row>
      </sheetData>
      <sheetData sheetId="3729">
        <row r="19">
          <cell r="J19">
            <v>1.0499999999999999E-3</v>
          </cell>
        </row>
      </sheetData>
      <sheetData sheetId="3730">
        <row r="19">
          <cell r="J19">
            <v>1.0499999999999999E-3</v>
          </cell>
        </row>
      </sheetData>
      <sheetData sheetId="3731">
        <row r="19">
          <cell r="J19">
            <v>1.0499999999999999E-3</v>
          </cell>
        </row>
      </sheetData>
      <sheetData sheetId="3732">
        <row r="19">
          <cell r="J19">
            <v>1.0499999999999999E-3</v>
          </cell>
        </row>
      </sheetData>
      <sheetData sheetId="3733">
        <row r="19">
          <cell r="J19">
            <v>1.0499999999999999E-3</v>
          </cell>
        </row>
      </sheetData>
      <sheetData sheetId="3734">
        <row r="19">
          <cell r="J19">
            <v>1.0499999999999999E-3</v>
          </cell>
        </row>
      </sheetData>
      <sheetData sheetId="3735">
        <row r="19">
          <cell r="J19">
            <v>1.0499999999999999E-3</v>
          </cell>
        </row>
      </sheetData>
      <sheetData sheetId="3736">
        <row r="19">
          <cell r="J19">
            <v>1.0499999999999999E-3</v>
          </cell>
        </row>
      </sheetData>
      <sheetData sheetId="3737">
        <row r="19">
          <cell r="J19">
            <v>1.0499999999999999E-3</v>
          </cell>
        </row>
      </sheetData>
      <sheetData sheetId="3738">
        <row r="19">
          <cell r="J19">
            <v>1.0499999999999999E-3</v>
          </cell>
        </row>
      </sheetData>
      <sheetData sheetId="3739">
        <row r="19">
          <cell r="J19">
            <v>1.0499999999999999E-3</v>
          </cell>
        </row>
      </sheetData>
      <sheetData sheetId="3740">
        <row r="19">
          <cell r="J19">
            <v>1.0499999999999999E-3</v>
          </cell>
        </row>
      </sheetData>
      <sheetData sheetId="3741">
        <row r="19">
          <cell r="J19">
            <v>1.0499999999999999E-3</v>
          </cell>
        </row>
      </sheetData>
      <sheetData sheetId="3742">
        <row r="19">
          <cell r="J19">
            <v>1.0499999999999999E-3</v>
          </cell>
        </row>
      </sheetData>
      <sheetData sheetId="3743">
        <row r="19">
          <cell r="J19">
            <v>1.0499999999999999E-3</v>
          </cell>
        </row>
      </sheetData>
      <sheetData sheetId="3744">
        <row r="19">
          <cell r="J19">
            <v>1.0499999999999999E-3</v>
          </cell>
        </row>
      </sheetData>
      <sheetData sheetId="3745">
        <row r="19">
          <cell r="J19">
            <v>1.0499999999999999E-3</v>
          </cell>
        </row>
      </sheetData>
      <sheetData sheetId="3746">
        <row r="19">
          <cell r="J19">
            <v>1.0499999999999999E-3</v>
          </cell>
        </row>
      </sheetData>
      <sheetData sheetId="3747">
        <row r="19">
          <cell r="J19">
            <v>1.0499999999999999E-3</v>
          </cell>
        </row>
      </sheetData>
      <sheetData sheetId="3748">
        <row r="19">
          <cell r="J19">
            <v>1.0499999999999999E-3</v>
          </cell>
        </row>
      </sheetData>
      <sheetData sheetId="3749">
        <row r="19">
          <cell r="J19">
            <v>1.0499999999999999E-3</v>
          </cell>
        </row>
      </sheetData>
      <sheetData sheetId="3750">
        <row r="19">
          <cell r="J19">
            <v>1.0499999999999999E-3</v>
          </cell>
        </row>
      </sheetData>
      <sheetData sheetId="3751">
        <row r="19">
          <cell r="J19">
            <v>1.0499999999999999E-3</v>
          </cell>
        </row>
      </sheetData>
      <sheetData sheetId="3752">
        <row r="19">
          <cell r="J19">
            <v>1.0499999999999999E-3</v>
          </cell>
        </row>
      </sheetData>
      <sheetData sheetId="3753">
        <row r="19">
          <cell r="J19">
            <v>1.0499999999999999E-3</v>
          </cell>
        </row>
      </sheetData>
      <sheetData sheetId="3754">
        <row r="19">
          <cell r="J19">
            <v>1.0499999999999999E-3</v>
          </cell>
        </row>
      </sheetData>
      <sheetData sheetId="3755">
        <row r="19">
          <cell r="J19">
            <v>1.0499999999999999E-3</v>
          </cell>
        </row>
      </sheetData>
      <sheetData sheetId="3756">
        <row r="19">
          <cell r="J19">
            <v>1.0499999999999999E-3</v>
          </cell>
        </row>
      </sheetData>
      <sheetData sheetId="3757">
        <row r="19">
          <cell r="J19">
            <v>1.0499999999999999E-3</v>
          </cell>
        </row>
      </sheetData>
      <sheetData sheetId="3758">
        <row r="19">
          <cell r="J19">
            <v>1.0499999999999999E-3</v>
          </cell>
        </row>
      </sheetData>
      <sheetData sheetId="3759">
        <row r="19">
          <cell r="J19">
            <v>1.0499999999999999E-3</v>
          </cell>
        </row>
      </sheetData>
      <sheetData sheetId="3760">
        <row r="19">
          <cell r="J19">
            <v>1.0499999999999999E-3</v>
          </cell>
        </row>
      </sheetData>
      <sheetData sheetId="3761">
        <row r="19">
          <cell r="J19">
            <v>1.0499999999999999E-3</v>
          </cell>
        </row>
      </sheetData>
      <sheetData sheetId="3762">
        <row r="19">
          <cell r="J19">
            <v>1.0499999999999999E-3</v>
          </cell>
        </row>
      </sheetData>
      <sheetData sheetId="3763">
        <row r="19">
          <cell r="J19">
            <v>1.0499999999999999E-3</v>
          </cell>
        </row>
      </sheetData>
      <sheetData sheetId="3764">
        <row r="19">
          <cell r="J19">
            <v>1.0499999999999999E-3</v>
          </cell>
        </row>
      </sheetData>
      <sheetData sheetId="3765">
        <row r="19">
          <cell r="J19">
            <v>1.0499999999999999E-3</v>
          </cell>
        </row>
      </sheetData>
      <sheetData sheetId="3766">
        <row r="19">
          <cell r="J19">
            <v>1.0499999999999999E-3</v>
          </cell>
        </row>
      </sheetData>
      <sheetData sheetId="3767">
        <row r="19">
          <cell r="J19">
            <v>1.0499999999999999E-3</v>
          </cell>
        </row>
      </sheetData>
      <sheetData sheetId="3768">
        <row r="19">
          <cell r="J19">
            <v>1.0499999999999999E-3</v>
          </cell>
        </row>
      </sheetData>
      <sheetData sheetId="3769">
        <row r="19">
          <cell r="J19">
            <v>1.0499999999999999E-3</v>
          </cell>
        </row>
      </sheetData>
      <sheetData sheetId="3770">
        <row r="19">
          <cell r="J19">
            <v>1.0499999999999999E-3</v>
          </cell>
        </row>
      </sheetData>
      <sheetData sheetId="3771">
        <row r="19">
          <cell r="J19">
            <v>1.0499999999999999E-3</v>
          </cell>
        </row>
      </sheetData>
      <sheetData sheetId="3772">
        <row r="19">
          <cell r="J19">
            <v>1.0499999999999999E-3</v>
          </cell>
        </row>
      </sheetData>
      <sheetData sheetId="3773">
        <row r="19">
          <cell r="J19">
            <v>1.0499999999999999E-3</v>
          </cell>
        </row>
      </sheetData>
      <sheetData sheetId="3774">
        <row r="19">
          <cell r="J19">
            <v>1.0499999999999999E-3</v>
          </cell>
        </row>
      </sheetData>
      <sheetData sheetId="3775">
        <row r="19">
          <cell r="J19">
            <v>1.0499999999999999E-3</v>
          </cell>
        </row>
      </sheetData>
      <sheetData sheetId="3776">
        <row r="19">
          <cell r="J19">
            <v>1.0499999999999999E-3</v>
          </cell>
        </row>
      </sheetData>
      <sheetData sheetId="3777">
        <row r="19">
          <cell r="J19">
            <v>1.0499999999999999E-3</v>
          </cell>
        </row>
      </sheetData>
      <sheetData sheetId="3778">
        <row r="19">
          <cell r="J19">
            <v>1.0499999999999999E-3</v>
          </cell>
        </row>
      </sheetData>
      <sheetData sheetId="3779">
        <row r="19">
          <cell r="J19">
            <v>1.0499999999999999E-3</v>
          </cell>
        </row>
      </sheetData>
      <sheetData sheetId="3780">
        <row r="19">
          <cell r="J19">
            <v>1.0499999999999999E-3</v>
          </cell>
        </row>
      </sheetData>
      <sheetData sheetId="3781">
        <row r="19">
          <cell r="J19">
            <v>1.0499999999999999E-3</v>
          </cell>
        </row>
      </sheetData>
      <sheetData sheetId="3782">
        <row r="19">
          <cell r="J19">
            <v>1.0499999999999999E-3</v>
          </cell>
        </row>
      </sheetData>
      <sheetData sheetId="3783">
        <row r="19">
          <cell r="J19">
            <v>1.0499999999999999E-3</v>
          </cell>
        </row>
      </sheetData>
      <sheetData sheetId="3784">
        <row r="19">
          <cell r="J19">
            <v>1.0499999999999999E-3</v>
          </cell>
        </row>
      </sheetData>
      <sheetData sheetId="3785">
        <row r="19">
          <cell r="J19">
            <v>1.0499999999999999E-3</v>
          </cell>
        </row>
      </sheetData>
      <sheetData sheetId="3786">
        <row r="19">
          <cell r="J19">
            <v>1.0499999999999999E-3</v>
          </cell>
        </row>
      </sheetData>
      <sheetData sheetId="3787">
        <row r="19">
          <cell r="J19">
            <v>1.0499999999999999E-3</v>
          </cell>
        </row>
      </sheetData>
      <sheetData sheetId="3788">
        <row r="19">
          <cell r="J19">
            <v>1.0499999999999999E-3</v>
          </cell>
        </row>
      </sheetData>
      <sheetData sheetId="3789">
        <row r="19">
          <cell r="J19">
            <v>1.0499999999999999E-3</v>
          </cell>
        </row>
      </sheetData>
      <sheetData sheetId="3790">
        <row r="19">
          <cell r="J19">
            <v>1.0499999999999999E-3</v>
          </cell>
        </row>
      </sheetData>
      <sheetData sheetId="3791">
        <row r="19">
          <cell r="J19">
            <v>1.0499999999999999E-3</v>
          </cell>
        </row>
      </sheetData>
      <sheetData sheetId="3792">
        <row r="19">
          <cell r="J19">
            <v>1.0499999999999999E-3</v>
          </cell>
        </row>
      </sheetData>
      <sheetData sheetId="3793">
        <row r="19">
          <cell r="J19">
            <v>1.0499999999999999E-3</v>
          </cell>
        </row>
      </sheetData>
      <sheetData sheetId="3794">
        <row r="19">
          <cell r="J19">
            <v>1.0499999999999999E-3</v>
          </cell>
        </row>
      </sheetData>
      <sheetData sheetId="3795">
        <row r="19">
          <cell r="J19">
            <v>1.0499999999999999E-3</v>
          </cell>
        </row>
      </sheetData>
      <sheetData sheetId="3796">
        <row r="19">
          <cell r="J19">
            <v>1.0499999999999999E-3</v>
          </cell>
        </row>
      </sheetData>
      <sheetData sheetId="3797">
        <row r="19">
          <cell r="J19">
            <v>1.0499999999999999E-3</v>
          </cell>
        </row>
      </sheetData>
      <sheetData sheetId="3798">
        <row r="19">
          <cell r="J19">
            <v>1.0499999999999999E-3</v>
          </cell>
        </row>
      </sheetData>
      <sheetData sheetId="3799">
        <row r="19">
          <cell r="J19">
            <v>1.0499999999999999E-3</v>
          </cell>
        </row>
      </sheetData>
      <sheetData sheetId="3800">
        <row r="19">
          <cell r="J19">
            <v>1.0499999999999999E-3</v>
          </cell>
        </row>
      </sheetData>
      <sheetData sheetId="3801">
        <row r="19">
          <cell r="J19">
            <v>1.0499999999999999E-3</v>
          </cell>
        </row>
      </sheetData>
      <sheetData sheetId="3802">
        <row r="19">
          <cell r="J19">
            <v>1.0499999999999999E-3</v>
          </cell>
        </row>
      </sheetData>
      <sheetData sheetId="3803">
        <row r="19">
          <cell r="J19">
            <v>1.0499999999999999E-3</v>
          </cell>
        </row>
      </sheetData>
      <sheetData sheetId="3804">
        <row r="19">
          <cell r="J19">
            <v>1.0499999999999999E-3</v>
          </cell>
        </row>
      </sheetData>
      <sheetData sheetId="3805">
        <row r="19">
          <cell r="J19">
            <v>1.0499999999999999E-3</v>
          </cell>
        </row>
      </sheetData>
      <sheetData sheetId="3806">
        <row r="19">
          <cell r="J19">
            <v>1.0499999999999999E-3</v>
          </cell>
        </row>
      </sheetData>
      <sheetData sheetId="3807">
        <row r="19">
          <cell r="J19">
            <v>1.0499999999999999E-3</v>
          </cell>
        </row>
      </sheetData>
      <sheetData sheetId="3808">
        <row r="19">
          <cell r="J19">
            <v>1.0499999999999999E-3</v>
          </cell>
        </row>
      </sheetData>
      <sheetData sheetId="3809">
        <row r="19">
          <cell r="J19">
            <v>1.0499999999999999E-3</v>
          </cell>
        </row>
      </sheetData>
      <sheetData sheetId="3810">
        <row r="19">
          <cell r="J19">
            <v>1.0499999999999999E-3</v>
          </cell>
        </row>
      </sheetData>
      <sheetData sheetId="3811">
        <row r="19">
          <cell r="J19">
            <v>1.0499999999999999E-3</v>
          </cell>
        </row>
      </sheetData>
      <sheetData sheetId="3812">
        <row r="19">
          <cell r="J19">
            <v>1.0499999999999999E-3</v>
          </cell>
        </row>
      </sheetData>
      <sheetData sheetId="3813">
        <row r="19">
          <cell r="J19">
            <v>1.0499999999999999E-3</v>
          </cell>
        </row>
      </sheetData>
      <sheetData sheetId="3814">
        <row r="19">
          <cell r="J19">
            <v>1.0499999999999999E-3</v>
          </cell>
        </row>
      </sheetData>
      <sheetData sheetId="3815">
        <row r="19">
          <cell r="J19">
            <v>1.0499999999999999E-3</v>
          </cell>
        </row>
      </sheetData>
      <sheetData sheetId="3816">
        <row r="19">
          <cell r="J19">
            <v>1.0499999999999999E-3</v>
          </cell>
        </row>
      </sheetData>
      <sheetData sheetId="3817">
        <row r="19">
          <cell r="J19">
            <v>1.0499999999999999E-3</v>
          </cell>
        </row>
      </sheetData>
      <sheetData sheetId="3818">
        <row r="19">
          <cell r="J19">
            <v>1.0499999999999999E-3</v>
          </cell>
        </row>
      </sheetData>
      <sheetData sheetId="3819">
        <row r="19">
          <cell r="J19">
            <v>1.0499999999999999E-3</v>
          </cell>
        </row>
      </sheetData>
      <sheetData sheetId="3820">
        <row r="19">
          <cell r="J19">
            <v>1.0499999999999999E-3</v>
          </cell>
        </row>
      </sheetData>
      <sheetData sheetId="3821">
        <row r="19">
          <cell r="J19">
            <v>1.0499999999999999E-3</v>
          </cell>
        </row>
      </sheetData>
      <sheetData sheetId="3822">
        <row r="19">
          <cell r="J19">
            <v>1.0499999999999999E-3</v>
          </cell>
        </row>
      </sheetData>
      <sheetData sheetId="3823">
        <row r="19">
          <cell r="J19">
            <v>1.0499999999999999E-3</v>
          </cell>
        </row>
      </sheetData>
      <sheetData sheetId="3824">
        <row r="19">
          <cell r="J19">
            <v>1.0499999999999999E-3</v>
          </cell>
        </row>
      </sheetData>
      <sheetData sheetId="3825">
        <row r="19">
          <cell r="J19">
            <v>1.0499999999999999E-3</v>
          </cell>
        </row>
      </sheetData>
      <sheetData sheetId="3826">
        <row r="19">
          <cell r="J19">
            <v>1.0499999999999999E-3</v>
          </cell>
        </row>
      </sheetData>
      <sheetData sheetId="3827">
        <row r="19">
          <cell r="J19">
            <v>1.0499999999999999E-3</v>
          </cell>
        </row>
      </sheetData>
      <sheetData sheetId="3828">
        <row r="19">
          <cell r="J19">
            <v>1.0499999999999999E-3</v>
          </cell>
        </row>
      </sheetData>
      <sheetData sheetId="3829">
        <row r="19">
          <cell r="J19">
            <v>1.0499999999999999E-3</v>
          </cell>
        </row>
      </sheetData>
      <sheetData sheetId="3830">
        <row r="19">
          <cell r="J19">
            <v>1.0499999999999999E-3</v>
          </cell>
        </row>
      </sheetData>
      <sheetData sheetId="3831">
        <row r="19">
          <cell r="J19">
            <v>1.0499999999999999E-3</v>
          </cell>
        </row>
      </sheetData>
      <sheetData sheetId="3832">
        <row r="19">
          <cell r="J19">
            <v>1.0499999999999999E-3</v>
          </cell>
        </row>
      </sheetData>
      <sheetData sheetId="3833">
        <row r="19">
          <cell r="J19">
            <v>1.0499999999999999E-3</v>
          </cell>
        </row>
      </sheetData>
      <sheetData sheetId="3834">
        <row r="19">
          <cell r="J19">
            <v>1.0499999999999999E-3</v>
          </cell>
        </row>
      </sheetData>
      <sheetData sheetId="3835">
        <row r="19">
          <cell r="J19">
            <v>1.0499999999999999E-3</v>
          </cell>
        </row>
      </sheetData>
      <sheetData sheetId="3836">
        <row r="19">
          <cell r="J19">
            <v>1.0499999999999999E-3</v>
          </cell>
        </row>
      </sheetData>
      <sheetData sheetId="3837">
        <row r="19">
          <cell r="J19">
            <v>1.0499999999999999E-3</v>
          </cell>
        </row>
      </sheetData>
      <sheetData sheetId="3838">
        <row r="19">
          <cell r="J19">
            <v>1.0499999999999999E-3</v>
          </cell>
        </row>
      </sheetData>
      <sheetData sheetId="3839">
        <row r="19">
          <cell r="J19">
            <v>1.0499999999999999E-3</v>
          </cell>
        </row>
      </sheetData>
      <sheetData sheetId="3840">
        <row r="19">
          <cell r="J19">
            <v>1.0499999999999999E-3</v>
          </cell>
        </row>
      </sheetData>
      <sheetData sheetId="3841">
        <row r="19">
          <cell r="J19">
            <v>1.0499999999999999E-3</v>
          </cell>
        </row>
      </sheetData>
      <sheetData sheetId="3842">
        <row r="19">
          <cell r="J19">
            <v>1.0499999999999999E-3</v>
          </cell>
        </row>
      </sheetData>
      <sheetData sheetId="3843">
        <row r="19">
          <cell r="J19">
            <v>1.0499999999999999E-3</v>
          </cell>
        </row>
      </sheetData>
      <sheetData sheetId="3844">
        <row r="19">
          <cell r="J19">
            <v>1.0499999999999999E-3</v>
          </cell>
        </row>
      </sheetData>
      <sheetData sheetId="3845">
        <row r="19">
          <cell r="J19">
            <v>1.0499999999999999E-3</v>
          </cell>
        </row>
      </sheetData>
      <sheetData sheetId="3846">
        <row r="19">
          <cell r="J19">
            <v>1.0499999999999999E-3</v>
          </cell>
        </row>
      </sheetData>
      <sheetData sheetId="3847">
        <row r="19">
          <cell r="J19">
            <v>1.0499999999999999E-3</v>
          </cell>
        </row>
      </sheetData>
      <sheetData sheetId="3848">
        <row r="19">
          <cell r="J19">
            <v>1.0499999999999999E-3</v>
          </cell>
        </row>
      </sheetData>
      <sheetData sheetId="3849">
        <row r="19">
          <cell r="J19">
            <v>1.0499999999999999E-3</v>
          </cell>
        </row>
      </sheetData>
      <sheetData sheetId="3850">
        <row r="19">
          <cell r="J19">
            <v>1.0499999999999999E-3</v>
          </cell>
        </row>
      </sheetData>
      <sheetData sheetId="3851">
        <row r="19">
          <cell r="J19">
            <v>1.0499999999999999E-3</v>
          </cell>
        </row>
      </sheetData>
      <sheetData sheetId="3852">
        <row r="19">
          <cell r="J19">
            <v>1.0499999999999999E-3</v>
          </cell>
        </row>
      </sheetData>
      <sheetData sheetId="3853">
        <row r="19">
          <cell r="J19">
            <v>1.0499999999999999E-3</v>
          </cell>
        </row>
      </sheetData>
      <sheetData sheetId="3854">
        <row r="19">
          <cell r="J19">
            <v>1.0499999999999999E-3</v>
          </cell>
        </row>
      </sheetData>
      <sheetData sheetId="3855">
        <row r="19">
          <cell r="J19">
            <v>1.0499999999999999E-3</v>
          </cell>
        </row>
      </sheetData>
      <sheetData sheetId="3856">
        <row r="19">
          <cell r="J19">
            <v>1.0499999999999999E-3</v>
          </cell>
        </row>
      </sheetData>
      <sheetData sheetId="3857">
        <row r="19">
          <cell r="J19">
            <v>1.0499999999999999E-3</v>
          </cell>
        </row>
      </sheetData>
      <sheetData sheetId="3858">
        <row r="19">
          <cell r="J19">
            <v>1.0499999999999999E-3</v>
          </cell>
        </row>
      </sheetData>
      <sheetData sheetId="3859">
        <row r="19">
          <cell r="J19">
            <v>1.0499999999999999E-3</v>
          </cell>
        </row>
      </sheetData>
      <sheetData sheetId="3860">
        <row r="19">
          <cell r="J19">
            <v>1.0499999999999999E-3</v>
          </cell>
        </row>
      </sheetData>
      <sheetData sheetId="3861">
        <row r="19">
          <cell r="J19">
            <v>1.0499999999999999E-3</v>
          </cell>
        </row>
      </sheetData>
      <sheetData sheetId="3862">
        <row r="19">
          <cell r="J19">
            <v>1.0499999999999999E-3</v>
          </cell>
        </row>
      </sheetData>
      <sheetData sheetId="3863">
        <row r="19">
          <cell r="J19">
            <v>1.0499999999999999E-3</v>
          </cell>
        </row>
      </sheetData>
      <sheetData sheetId="3864">
        <row r="19">
          <cell r="J19">
            <v>1.0499999999999999E-3</v>
          </cell>
        </row>
      </sheetData>
      <sheetData sheetId="3865">
        <row r="19">
          <cell r="J19">
            <v>1.0499999999999999E-3</v>
          </cell>
        </row>
      </sheetData>
      <sheetData sheetId="3866">
        <row r="19">
          <cell r="J19">
            <v>1.0499999999999999E-3</v>
          </cell>
        </row>
      </sheetData>
      <sheetData sheetId="3867">
        <row r="19">
          <cell r="J19">
            <v>1.0499999999999999E-3</v>
          </cell>
        </row>
      </sheetData>
      <sheetData sheetId="3868">
        <row r="19">
          <cell r="J19">
            <v>1.0499999999999999E-3</v>
          </cell>
        </row>
      </sheetData>
      <sheetData sheetId="3869">
        <row r="19">
          <cell r="J19">
            <v>1.0499999999999999E-3</v>
          </cell>
        </row>
      </sheetData>
      <sheetData sheetId="3870">
        <row r="19">
          <cell r="J19">
            <v>1.0499999999999999E-3</v>
          </cell>
        </row>
      </sheetData>
      <sheetData sheetId="3871">
        <row r="19">
          <cell r="J19">
            <v>1.0499999999999999E-3</v>
          </cell>
        </row>
      </sheetData>
      <sheetData sheetId="3872">
        <row r="19">
          <cell r="J19">
            <v>1.0499999999999999E-3</v>
          </cell>
        </row>
      </sheetData>
      <sheetData sheetId="3873">
        <row r="19">
          <cell r="J19">
            <v>1.0499999999999999E-3</v>
          </cell>
        </row>
      </sheetData>
      <sheetData sheetId="3874">
        <row r="19">
          <cell r="J19">
            <v>1.0499999999999999E-3</v>
          </cell>
        </row>
      </sheetData>
      <sheetData sheetId="3875">
        <row r="19">
          <cell r="J19">
            <v>1.0499999999999999E-3</v>
          </cell>
        </row>
      </sheetData>
      <sheetData sheetId="3876">
        <row r="19">
          <cell r="J19">
            <v>1.0499999999999999E-3</v>
          </cell>
        </row>
      </sheetData>
      <sheetData sheetId="3877">
        <row r="19">
          <cell r="J19">
            <v>1.0499999999999999E-3</v>
          </cell>
        </row>
      </sheetData>
      <sheetData sheetId="3878">
        <row r="19">
          <cell r="J19">
            <v>1.0499999999999999E-3</v>
          </cell>
        </row>
      </sheetData>
      <sheetData sheetId="3879">
        <row r="19">
          <cell r="J19">
            <v>1.0499999999999999E-3</v>
          </cell>
        </row>
      </sheetData>
      <sheetData sheetId="3880">
        <row r="19">
          <cell r="J19">
            <v>1.0499999999999999E-3</v>
          </cell>
        </row>
      </sheetData>
      <sheetData sheetId="3881">
        <row r="19">
          <cell r="J19">
            <v>1.0499999999999999E-3</v>
          </cell>
        </row>
      </sheetData>
      <sheetData sheetId="3882">
        <row r="19">
          <cell r="J19">
            <v>1.0499999999999999E-3</v>
          </cell>
        </row>
      </sheetData>
      <sheetData sheetId="3883">
        <row r="19">
          <cell r="J19">
            <v>1.0499999999999999E-3</v>
          </cell>
        </row>
      </sheetData>
      <sheetData sheetId="3884">
        <row r="19">
          <cell r="J19">
            <v>1.0499999999999999E-3</v>
          </cell>
        </row>
      </sheetData>
      <sheetData sheetId="3885">
        <row r="19">
          <cell r="J19">
            <v>1.0499999999999999E-3</v>
          </cell>
        </row>
      </sheetData>
      <sheetData sheetId="3886">
        <row r="19">
          <cell r="J19">
            <v>1.0499999999999999E-3</v>
          </cell>
        </row>
      </sheetData>
      <sheetData sheetId="3887">
        <row r="19">
          <cell r="J19">
            <v>1.0499999999999999E-3</v>
          </cell>
        </row>
      </sheetData>
      <sheetData sheetId="3888">
        <row r="19">
          <cell r="J19">
            <v>1.0499999999999999E-3</v>
          </cell>
        </row>
      </sheetData>
      <sheetData sheetId="3889">
        <row r="19">
          <cell r="J19">
            <v>1.0499999999999999E-3</v>
          </cell>
        </row>
      </sheetData>
      <sheetData sheetId="3890">
        <row r="19">
          <cell r="J19">
            <v>1.0499999999999999E-3</v>
          </cell>
        </row>
      </sheetData>
      <sheetData sheetId="3891">
        <row r="19">
          <cell r="J19">
            <v>1.0499999999999999E-3</v>
          </cell>
        </row>
      </sheetData>
      <sheetData sheetId="3892">
        <row r="19">
          <cell r="J19">
            <v>1.0499999999999999E-3</v>
          </cell>
        </row>
      </sheetData>
      <sheetData sheetId="3893">
        <row r="19">
          <cell r="J19">
            <v>1.0499999999999999E-3</v>
          </cell>
        </row>
      </sheetData>
      <sheetData sheetId="3894">
        <row r="19">
          <cell r="J19">
            <v>1.0499999999999999E-3</v>
          </cell>
        </row>
      </sheetData>
      <sheetData sheetId="3895">
        <row r="19">
          <cell r="J19">
            <v>1.0499999999999999E-3</v>
          </cell>
        </row>
      </sheetData>
      <sheetData sheetId="3896">
        <row r="19">
          <cell r="J19">
            <v>1.0499999999999999E-3</v>
          </cell>
        </row>
      </sheetData>
      <sheetData sheetId="3897">
        <row r="19">
          <cell r="J19">
            <v>1.0499999999999999E-3</v>
          </cell>
        </row>
      </sheetData>
      <sheetData sheetId="3898">
        <row r="19">
          <cell r="J19">
            <v>1.0499999999999999E-3</v>
          </cell>
        </row>
      </sheetData>
      <sheetData sheetId="3899">
        <row r="19">
          <cell r="J19">
            <v>1.0499999999999999E-3</v>
          </cell>
        </row>
      </sheetData>
      <sheetData sheetId="3900">
        <row r="19">
          <cell r="J19">
            <v>1.0499999999999999E-3</v>
          </cell>
        </row>
      </sheetData>
      <sheetData sheetId="3901">
        <row r="19">
          <cell r="J19">
            <v>1.0499999999999999E-3</v>
          </cell>
        </row>
      </sheetData>
      <sheetData sheetId="3902">
        <row r="19">
          <cell r="J19">
            <v>1.0499999999999999E-3</v>
          </cell>
        </row>
      </sheetData>
      <sheetData sheetId="3903">
        <row r="19">
          <cell r="J19">
            <v>1.0499999999999999E-3</v>
          </cell>
        </row>
      </sheetData>
      <sheetData sheetId="3904">
        <row r="19">
          <cell r="J19">
            <v>1.0499999999999999E-3</v>
          </cell>
        </row>
      </sheetData>
      <sheetData sheetId="3905">
        <row r="19">
          <cell r="J19">
            <v>1.0499999999999999E-3</v>
          </cell>
        </row>
      </sheetData>
      <sheetData sheetId="3906">
        <row r="19">
          <cell r="J19">
            <v>1.0499999999999999E-3</v>
          </cell>
        </row>
      </sheetData>
      <sheetData sheetId="3907">
        <row r="19">
          <cell r="J19">
            <v>1.0499999999999999E-3</v>
          </cell>
        </row>
      </sheetData>
      <sheetData sheetId="3908">
        <row r="19">
          <cell r="J19">
            <v>1.0499999999999999E-3</v>
          </cell>
        </row>
      </sheetData>
      <sheetData sheetId="3909">
        <row r="19">
          <cell r="J19">
            <v>1.0499999999999999E-3</v>
          </cell>
        </row>
      </sheetData>
      <sheetData sheetId="3910">
        <row r="19">
          <cell r="J19">
            <v>1.0499999999999999E-3</v>
          </cell>
        </row>
      </sheetData>
      <sheetData sheetId="3911">
        <row r="19">
          <cell r="J19">
            <v>1.0499999999999999E-3</v>
          </cell>
        </row>
      </sheetData>
      <sheetData sheetId="3912">
        <row r="19">
          <cell r="J19">
            <v>1.0499999999999999E-3</v>
          </cell>
        </row>
      </sheetData>
      <sheetData sheetId="3913">
        <row r="19">
          <cell r="J19">
            <v>1.0499999999999999E-3</v>
          </cell>
        </row>
      </sheetData>
      <sheetData sheetId="3914">
        <row r="19">
          <cell r="J19">
            <v>1.0499999999999999E-3</v>
          </cell>
        </row>
      </sheetData>
      <sheetData sheetId="3915">
        <row r="19">
          <cell r="J19">
            <v>1.0499999999999999E-3</v>
          </cell>
        </row>
      </sheetData>
      <sheetData sheetId="3916">
        <row r="19">
          <cell r="J19">
            <v>1.0499999999999999E-3</v>
          </cell>
        </row>
      </sheetData>
      <sheetData sheetId="3917">
        <row r="19">
          <cell r="J19">
            <v>1.0499999999999999E-3</v>
          </cell>
        </row>
      </sheetData>
      <sheetData sheetId="3918">
        <row r="19">
          <cell r="J19">
            <v>1.0499999999999999E-3</v>
          </cell>
        </row>
      </sheetData>
      <sheetData sheetId="3919">
        <row r="19">
          <cell r="J19">
            <v>1.0499999999999999E-3</v>
          </cell>
        </row>
      </sheetData>
      <sheetData sheetId="3920">
        <row r="19">
          <cell r="J19">
            <v>1.0499999999999999E-3</v>
          </cell>
        </row>
      </sheetData>
      <sheetData sheetId="3921">
        <row r="19">
          <cell r="J19">
            <v>1.0499999999999999E-3</v>
          </cell>
        </row>
      </sheetData>
      <sheetData sheetId="3922">
        <row r="19">
          <cell r="J19">
            <v>1.0499999999999999E-3</v>
          </cell>
        </row>
      </sheetData>
      <sheetData sheetId="3923">
        <row r="19">
          <cell r="J19">
            <v>1.0499999999999999E-3</v>
          </cell>
        </row>
      </sheetData>
      <sheetData sheetId="3924">
        <row r="19">
          <cell r="J19">
            <v>1.0499999999999999E-3</v>
          </cell>
        </row>
      </sheetData>
      <sheetData sheetId="3925">
        <row r="19">
          <cell r="J19">
            <v>1.0499999999999999E-3</v>
          </cell>
        </row>
      </sheetData>
      <sheetData sheetId="3926">
        <row r="19">
          <cell r="J19">
            <v>1.0499999999999999E-3</v>
          </cell>
        </row>
      </sheetData>
      <sheetData sheetId="3927">
        <row r="19">
          <cell r="J19">
            <v>1.0499999999999999E-3</v>
          </cell>
        </row>
      </sheetData>
      <sheetData sheetId="3928">
        <row r="19">
          <cell r="J19">
            <v>1.0499999999999999E-3</v>
          </cell>
        </row>
      </sheetData>
      <sheetData sheetId="3929">
        <row r="19">
          <cell r="J19">
            <v>1.0499999999999999E-3</v>
          </cell>
        </row>
      </sheetData>
      <sheetData sheetId="3930">
        <row r="19">
          <cell r="J19">
            <v>1.0499999999999999E-3</v>
          </cell>
        </row>
      </sheetData>
      <sheetData sheetId="3931">
        <row r="19">
          <cell r="J19">
            <v>1.0499999999999999E-3</v>
          </cell>
        </row>
      </sheetData>
      <sheetData sheetId="3932">
        <row r="19">
          <cell r="J19">
            <v>1.0499999999999999E-3</v>
          </cell>
        </row>
      </sheetData>
      <sheetData sheetId="3933">
        <row r="19">
          <cell r="J19">
            <v>1.0499999999999999E-3</v>
          </cell>
        </row>
      </sheetData>
      <sheetData sheetId="3934">
        <row r="19">
          <cell r="J19">
            <v>1.0499999999999999E-3</v>
          </cell>
        </row>
      </sheetData>
      <sheetData sheetId="3935">
        <row r="19">
          <cell r="J19">
            <v>1.0499999999999999E-3</v>
          </cell>
        </row>
      </sheetData>
      <sheetData sheetId="3936">
        <row r="19">
          <cell r="J19">
            <v>1.0499999999999999E-3</v>
          </cell>
        </row>
      </sheetData>
      <sheetData sheetId="3937">
        <row r="19">
          <cell r="J19">
            <v>1.0499999999999999E-3</v>
          </cell>
        </row>
      </sheetData>
      <sheetData sheetId="3938">
        <row r="19">
          <cell r="J19">
            <v>1.0499999999999999E-3</v>
          </cell>
        </row>
      </sheetData>
      <sheetData sheetId="3939">
        <row r="19">
          <cell r="J19">
            <v>1.0499999999999999E-3</v>
          </cell>
        </row>
      </sheetData>
      <sheetData sheetId="3940">
        <row r="19">
          <cell r="J19">
            <v>1.0499999999999999E-3</v>
          </cell>
        </row>
      </sheetData>
      <sheetData sheetId="3941">
        <row r="19">
          <cell r="J19">
            <v>1.0499999999999999E-3</v>
          </cell>
        </row>
      </sheetData>
      <sheetData sheetId="3942">
        <row r="19">
          <cell r="J19">
            <v>1.0499999999999999E-3</v>
          </cell>
        </row>
      </sheetData>
      <sheetData sheetId="3943">
        <row r="19">
          <cell r="J19">
            <v>1.0499999999999999E-3</v>
          </cell>
        </row>
      </sheetData>
      <sheetData sheetId="3944">
        <row r="19">
          <cell r="J19">
            <v>1.0499999999999999E-3</v>
          </cell>
        </row>
      </sheetData>
      <sheetData sheetId="3945">
        <row r="19">
          <cell r="J19">
            <v>1.0499999999999999E-3</v>
          </cell>
        </row>
      </sheetData>
      <sheetData sheetId="3946">
        <row r="19">
          <cell r="J19">
            <v>1.0499999999999999E-3</v>
          </cell>
        </row>
      </sheetData>
      <sheetData sheetId="3947">
        <row r="19">
          <cell r="J19">
            <v>1.0499999999999999E-3</v>
          </cell>
        </row>
      </sheetData>
      <sheetData sheetId="3948">
        <row r="19">
          <cell r="J19">
            <v>1.0499999999999999E-3</v>
          </cell>
        </row>
      </sheetData>
      <sheetData sheetId="3949">
        <row r="19">
          <cell r="J19">
            <v>1.0499999999999999E-3</v>
          </cell>
        </row>
      </sheetData>
      <sheetData sheetId="3950">
        <row r="19">
          <cell r="J19">
            <v>1.0499999999999999E-3</v>
          </cell>
        </row>
      </sheetData>
      <sheetData sheetId="3951">
        <row r="19">
          <cell r="J19">
            <v>1.0499999999999999E-3</v>
          </cell>
        </row>
      </sheetData>
      <sheetData sheetId="3952">
        <row r="19">
          <cell r="J19">
            <v>1.0499999999999999E-3</v>
          </cell>
        </row>
      </sheetData>
      <sheetData sheetId="3953">
        <row r="19">
          <cell r="J19">
            <v>1.0499999999999999E-3</v>
          </cell>
        </row>
      </sheetData>
      <sheetData sheetId="3954">
        <row r="19">
          <cell r="J19">
            <v>1.0499999999999999E-3</v>
          </cell>
        </row>
      </sheetData>
      <sheetData sheetId="3955">
        <row r="19">
          <cell r="J19">
            <v>1.0499999999999999E-3</v>
          </cell>
        </row>
      </sheetData>
      <sheetData sheetId="3956">
        <row r="19">
          <cell r="J19">
            <v>1.0499999999999999E-3</v>
          </cell>
        </row>
      </sheetData>
      <sheetData sheetId="3957">
        <row r="19">
          <cell r="J19">
            <v>1.0499999999999999E-3</v>
          </cell>
        </row>
      </sheetData>
      <sheetData sheetId="3958">
        <row r="19">
          <cell r="J19">
            <v>1.0499999999999999E-3</v>
          </cell>
        </row>
      </sheetData>
      <sheetData sheetId="3959">
        <row r="19">
          <cell r="J19">
            <v>1.0499999999999999E-3</v>
          </cell>
        </row>
      </sheetData>
      <sheetData sheetId="3960">
        <row r="19">
          <cell r="J19">
            <v>1.0499999999999999E-3</v>
          </cell>
        </row>
      </sheetData>
      <sheetData sheetId="3961">
        <row r="19">
          <cell r="J19">
            <v>1.0499999999999999E-3</v>
          </cell>
        </row>
      </sheetData>
      <sheetData sheetId="3962">
        <row r="19">
          <cell r="J19">
            <v>1.0499999999999999E-3</v>
          </cell>
        </row>
      </sheetData>
      <sheetData sheetId="3963">
        <row r="19">
          <cell r="J19">
            <v>1.0499999999999999E-3</v>
          </cell>
        </row>
      </sheetData>
      <sheetData sheetId="3964">
        <row r="19">
          <cell r="J19">
            <v>1.0499999999999999E-3</v>
          </cell>
        </row>
      </sheetData>
      <sheetData sheetId="3965">
        <row r="19">
          <cell r="J19">
            <v>1.0499999999999999E-3</v>
          </cell>
        </row>
      </sheetData>
      <sheetData sheetId="3966">
        <row r="19">
          <cell r="J19">
            <v>1.0499999999999999E-3</v>
          </cell>
        </row>
      </sheetData>
      <sheetData sheetId="3967">
        <row r="19">
          <cell r="J19">
            <v>1.0499999999999999E-3</v>
          </cell>
        </row>
      </sheetData>
      <sheetData sheetId="3968">
        <row r="19">
          <cell r="J19">
            <v>1.0499999999999999E-3</v>
          </cell>
        </row>
      </sheetData>
      <sheetData sheetId="3969">
        <row r="19">
          <cell r="J19">
            <v>1.0499999999999999E-3</v>
          </cell>
        </row>
      </sheetData>
      <sheetData sheetId="3970">
        <row r="19">
          <cell r="J19">
            <v>1.0499999999999999E-3</v>
          </cell>
        </row>
      </sheetData>
      <sheetData sheetId="3971">
        <row r="19">
          <cell r="J19">
            <v>1.0499999999999999E-3</v>
          </cell>
        </row>
      </sheetData>
      <sheetData sheetId="3972">
        <row r="19">
          <cell r="J19">
            <v>1.0499999999999999E-3</v>
          </cell>
        </row>
      </sheetData>
      <sheetData sheetId="3973">
        <row r="19">
          <cell r="J19">
            <v>1.0499999999999999E-3</v>
          </cell>
        </row>
      </sheetData>
      <sheetData sheetId="3974">
        <row r="19">
          <cell r="J19">
            <v>1.0499999999999999E-3</v>
          </cell>
        </row>
      </sheetData>
      <sheetData sheetId="3975">
        <row r="19">
          <cell r="J19">
            <v>1.0499999999999999E-3</v>
          </cell>
        </row>
      </sheetData>
      <sheetData sheetId="3976">
        <row r="19">
          <cell r="J19">
            <v>1.0499999999999999E-3</v>
          </cell>
        </row>
      </sheetData>
      <sheetData sheetId="3977">
        <row r="19">
          <cell r="J19">
            <v>1.0499999999999999E-3</v>
          </cell>
        </row>
      </sheetData>
      <sheetData sheetId="3978">
        <row r="19">
          <cell r="J19">
            <v>1.0499999999999999E-3</v>
          </cell>
        </row>
      </sheetData>
      <sheetData sheetId="3979">
        <row r="19">
          <cell r="J19">
            <v>1.0499999999999999E-3</v>
          </cell>
        </row>
      </sheetData>
      <sheetData sheetId="3980">
        <row r="19">
          <cell r="J19">
            <v>1.0499999999999999E-3</v>
          </cell>
        </row>
      </sheetData>
      <sheetData sheetId="3981">
        <row r="19">
          <cell r="J19">
            <v>1.0499999999999999E-3</v>
          </cell>
        </row>
      </sheetData>
      <sheetData sheetId="3982">
        <row r="19">
          <cell r="J19">
            <v>1.0499999999999999E-3</v>
          </cell>
        </row>
      </sheetData>
      <sheetData sheetId="3983">
        <row r="19">
          <cell r="J19">
            <v>1.0499999999999999E-3</v>
          </cell>
        </row>
      </sheetData>
      <sheetData sheetId="3984">
        <row r="19">
          <cell r="J19">
            <v>1.0499999999999999E-3</v>
          </cell>
        </row>
      </sheetData>
      <sheetData sheetId="3985">
        <row r="19">
          <cell r="J19">
            <v>1.0499999999999999E-3</v>
          </cell>
        </row>
      </sheetData>
      <sheetData sheetId="3986">
        <row r="19">
          <cell r="J19">
            <v>1.0499999999999999E-3</v>
          </cell>
        </row>
      </sheetData>
      <sheetData sheetId="3987">
        <row r="19">
          <cell r="J19">
            <v>1.0499999999999999E-3</v>
          </cell>
        </row>
      </sheetData>
      <sheetData sheetId="3988">
        <row r="19">
          <cell r="J19">
            <v>1.0499999999999999E-3</v>
          </cell>
        </row>
      </sheetData>
      <sheetData sheetId="3989">
        <row r="19">
          <cell r="J19">
            <v>1.0499999999999999E-3</v>
          </cell>
        </row>
      </sheetData>
      <sheetData sheetId="3990">
        <row r="19">
          <cell r="J19">
            <v>1.0499999999999999E-3</v>
          </cell>
        </row>
      </sheetData>
      <sheetData sheetId="3991">
        <row r="19">
          <cell r="J19">
            <v>1.0499999999999999E-3</v>
          </cell>
        </row>
      </sheetData>
      <sheetData sheetId="3992">
        <row r="19">
          <cell r="J19">
            <v>1.0499999999999999E-3</v>
          </cell>
        </row>
      </sheetData>
      <sheetData sheetId="3993">
        <row r="19">
          <cell r="J19">
            <v>1.0499999999999999E-3</v>
          </cell>
        </row>
      </sheetData>
      <sheetData sheetId="3994">
        <row r="19">
          <cell r="J19">
            <v>1.0499999999999999E-3</v>
          </cell>
        </row>
      </sheetData>
      <sheetData sheetId="3995">
        <row r="19">
          <cell r="J19">
            <v>1.0499999999999999E-3</v>
          </cell>
        </row>
      </sheetData>
      <sheetData sheetId="3996">
        <row r="19">
          <cell r="J19">
            <v>1.0499999999999999E-3</v>
          </cell>
        </row>
      </sheetData>
      <sheetData sheetId="3997">
        <row r="19">
          <cell r="J19">
            <v>1.0499999999999999E-3</v>
          </cell>
        </row>
      </sheetData>
      <sheetData sheetId="3998">
        <row r="19">
          <cell r="J19">
            <v>1.0499999999999999E-3</v>
          </cell>
        </row>
      </sheetData>
      <sheetData sheetId="3999">
        <row r="19">
          <cell r="J19">
            <v>1.0499999999999999E-3</v>
          </cell>
        </row>
      </sheetData>
      <sheetData sheetId="4000">
        <row r="19">
          <cell r="J19">
            <v>1.0499999999999999E-3</v>
          </cell>
        </row>
      </sheetData>
      <sheetData sheetId="4001">
        <row r="19">
          <cell r="J19">
            <v>1.0499999999999999E-3</v>
          </cell>
        </row>
      </sheetData>
      <sheetData sheetId="4002">
        <row r="19">
          <cell r="J19">
            <v>1.0499999999999999E-3</v>
          </cell>
        </row>
      </sheetData>
      <sheetData sheetId="4003">
        <row r="19">
          <cell r="J19">
            <v>1.0499999999999999E-3</v>
          </cell>
        </row>
      </sheetData>
      <sheetData sheetId="4004">
        <row r="19">
          <cell r="J19">
            <v>1.0499999999999999E-3</v>
          </cell>
        </row>
      </sheetData>
      <sheetData sheetId="4005">
        <row r="19">
          <cell r="J19">
            <v>1.0499999999999999E-3</v>
          </cell>
        </row>
      </sheetData>
      <sheetData sheetId="4006">
        <row r="19">
          <cell r="J19">
            <v>1.0499999999999999E-3</v>
          </cell>
        </row>
      </sheetData>
      <sheetData sheetId="4007">
        <row r="19">
          <cell r="J19">
            <v>1.0499999999999999E-3</v>
          </cell>
        </row>
      </sheetData>
      <sheetData sheetId="4008">
        <row r="19">
          <cell r="J19">
            <v>1.0499999999999999E-3</v>
          </cell>
        </row>
      </sheetData>
      <sheetData sheetId="4009">
        <row r="19">
          <cell r="J19">
            <v>1.0499999999999999E-3</v>
          </cell>
        </row>
      </sheetData>
      <sheetData sheetId="4010">
        <row r="19">
          <cell r="J19">
            <v>1.0499999999999999E-3</v>
          </cell>
        </row>
      </sheetData>
      <sheetData sheetId="4011">
        <row r="19">
          <cell r="J19">
            <v>1.0499999999999999E-3</v>
          </cell>
        </row>
      </sheetData>
      <sheetData sheetId="4012">
        <row r="19">
          <cell r="J19">
            <v>1.0499999999999999E-3</v>
          </cell>
        </row>
      </sheetData>
      <sheetData sheetId="4013">
        <row r="19">
          <cell r="J19">
            <v>1.0499999999999999E-3</v>
          </cell>
        </row>
      </sheetData>
      <sheetData sheetId="4014">
        <row r="19">
          <cell r="J19">
            <v>1.0499999999999999E-3</v>
          </cell>
        </row>
      </sheetData>
      <sheetData sheetId="4015">
        <row r="19">
          <cell r="J19">
            <v>1.0499999999999999E-3</v>
          </cell>
        </row>
      </sheetData>
      <sheetData sheetId="4016">
        <row r="19">
          <cell r="J19">
            <v>1.0499999999999999E-3</v>
          </cell>
        </row>
      </sheetData>
      <sheetData sheetId="4017">
        <row r="19">
          <cell r="J19">
            <v>1.0499999999999999E-3</v>
          </cell>
        </row>
      </sheetData>
      <sheetData sheetId="4018">
        <row r="19">
          <cell r="J19">
            <v>1.0499999999999999E-3</v>
          </cell>
        </row>
      </sheetData>
      <sheetData sheetId="4019">
        <row r="19">
          <cell r="J19">
            <v>1.0499999999999999E-3</v>
          </cell>
        </row>
      </sheetData>
      <sheetData sheetId="4020">
        <row r="19">
          <cell r="J19">
            <v>1.0499999999999999E-3</v>
          </cell>
        </row>
      </sheetData>
      <sheetData sheetId="4021">
        <row r="19">
          <cell r="J19">
            <v>1.0499999999999999E-3</v>
          </cell>
        </row>
      </sheetData>
      <sheetData sheetId="4022">
        <row r="19">
          <cell r="J19">
            <v>1.0499999999999999E-3</v>
          </cell>
        </row>
      </sheetData>
      <sheetData sheetId="4023">
        <row r="19">
          <cell r="J19">
            <v>1.0499999999999999E-3</v>
          </cell>
        </row>
      </sheetData>
      <sheetData sheetId="4024">
        <row r="19">
          <cell r="J19">
            <v>1.0499999999999999E-3</v>
          </cell>
        </row>
      </sheetData>
      <sheetData sheetId="4025">
        <row r="19">
          <cell r="J19">
            <v>1.0499999999999999E-3</v>
          </cell>
        </row>
      </sheetData>
      <sheetData sheetId="4026">
        <row r="19">
          <cell r="J19">
            <v>1.0499999999999999E-3</v>
          </cell>
        </row>
      </sheetData>
      <sheetData sheetId="4027">
        <row r="19">
          <cell r="J19">
            <v>1.0499999999999999E-3</v>
          </cell>
        </row>
      </sheetData>
      <sheetData sheetId="4028">
        <row r="19">
          <cell r="J19">
            <v>1.0499999999999999E-3</v>
          </cell>
        </row>
      </sheetData>
      <sheetData sheetId="4029">
        <row r="19">
          <cell r="J19">
            <v>1.0499999999999999E-3</v>
          </cell>
        </row>
      </sheetData>
      <sheetData sheetId="4030">
        <row r="19">
          <cell r="J19">
            <v>1.0499999999999999E-3</v>
          </cell>
        </row>
      </sheetData>
      <sheetData sheetId="4031">
        <row r="19">
          <cell r="J19">
            <v>1.0499999999999999E-3</v>
          </cell>
        </row>
      </sheetData>
      <sheetData sheetId="4032">
        <row r="19">
          <cell r="J19">
            <v>1.0499999999999999E-3</v>
          </cell>
        </row>
      </sheetData>
      <sheetData sheetId="4033">
        <row r="19">
          <cell r="J19">
            <v>1.0499999999999999E-3</v>
          </cell>
        </row>
      </sheetData>
      <sheetData sheetId="4034">
        <row r="19">
          <cell r="J19">
            <v>1.0499999999999999E-3</v>
          </cell>
        </row>
      </sheetData>
      <sheetData sheetId="4035">
        <row r="19">
          <cell r="J19">
            <v>1.0499999999999999E-3</v>
          </cell>
        </row>
      </sheetData>
      <sheetData sheetId="4036">
        <row r="19">
          <cell r="J19">
            <v>1.0499999999999999E-3</v>
          </cell>
        </row>
      </sheetData>
      <sheetData sheetId="4037">
        <row r="19">
          <cell r="J19">
            <v>1.0499999999999999E-3</v>
          </cell>
        </row>
      </sheetData>
      <sheetData sheetId="4038">
        <row r="19">
          <cell r="J19">
            <v>1.0499999999999999E-3</v>
          </cell>
        </row>
      </sheetData>
      <sheetData sheetId="4039">
        <row r="19">
          <cell r="J19">
            <v>1.0499999999999999E-3</v>
          </cell>
        </row>
      </sheetData>
      <sheetData sheetId="4040">
        <row r="19">
          <cell r="J19">
            <v>1.0499999999999999E-3</v>
          </cell>
        </row>
      </sheetData>
      <sheetData sheetId="4041">
        <row r="19">
          <cell r="J19">
            <v>1.0499999999999999E-3</v>
          </cell>
        </row>
      </sheetData>
      <sheetData sheetId="4042">
        <row r="19">
          <cell r="J19">
            <v>1.0499999999999999E-3</v>
          </cell>
        </row>
      </sheetData>
      <sheetData sheetId="4043">
        <row r="19">
          <cell r="J19">
            <v>1.0499999999999999E-3</v>
          </cell>
        </row>
      </sheetData>
      <sheetData sheetId="4044">
        <row r="19">
          <cell r="J19">
            <v>1.0499999999999999E-3</v>
          </cell>
        </row>
      </sheetData>
      <sheetData sheetId="4045">
        <row r="19">
          <cell r="J19">
            <v>1.0499999999999999E-3</v>
          </cell>
        </row>
      </sheetData>
      <sheetData sheetId="4046">
        <row r="19">
          <cell r="J19">
            <v>1.0499999999999999E-3</v>
          </cell>
        </row>
      </sheetData>
      <sheetData sheetId="4047">
        <row r="19">
          <cell r="J19">
            <v>1.0499999999999999E-3</v>
          </cell>
        </row>
      </sheetData>
      <sheetData sheetId="4048">
        <row r="19">
          <cell r="J19">
            <v>1.0499999999999999E-3</v>
          </cell>
        </row>
      </sheetData>
      <sheetData sheetId="4049">
        <row r="19">
          <cell r="J19">
            <v>1.0499999999999999E-3</v>
          </cell>
        </row>
      </sheetData>
      <sheetData sheetId="4050">
        <row r="19">
          <cell r="J19">
            <v>1.0499999999999999E-3</v>
          </cell>
        </row>
      </sheetData>
      <sheetData sheetId="4051">
        <row r="19">
          <cell r="J19">
            <v>1.0499999999999999E-3</v>
          </cell>
        </row>
      </sheetData>
      <sheetData sheetId="4052">
        <row r="19">
          <cell r="J19">
            <v>1.0499999999999999E-3</v>
          </cell>
        </row>
      </sheetData>
      <sheetData sheetId="4053">
        <row r="19">
          <cell r="J19">
            <v>1.0499999999999999E-3</v>
          </cell>
        </row>
      </sheetData>
      <sheetData sheetId="4054">
        <row r="19">
          <cell r="J19">
            <v>1.0499999999999999E-3</v>
          </cell>
        </row>
      </sheetData>
      <sheetData sheetId="4055">
        <row r="19">
          <cell r="J19">
            <v>1.0499999999999999E-3</v>
          </cell>
        </row>
      </sheetData>
      <sheetData sheetId="4056">
        <row r="19">
          <cell r="J19">
            <v>1.0499999999999999E-3</v>
          </cell>
        </row>
      </sheetData>
      <sheetData sheetId="4057">
        <row r="19">
          <cell r="J19">
            <v>1.0499999999999999E-3</v>
          </cell>
        </row>
      </sheetData>
      <sheetData sheetId="4058">
        <row r="19">
          <cell r="J19">
            <v>1.0499999999999999E-3</v>
          </cell>
        </row>
      </sheetData>
      <sheetData sheetId="4059">
        <row r="19">
          <cell r="J19">
            <v>1.0499999999999999E-3</v>
          </cell>
        </row>
      </sheetData>
      <sheetData sheetId="4060">
        <row r="19">
          <cell r="J19">
            <v>1.0499999999999999E-3</v>
          </cell>
        </row>
      </sheetData>
      <sheetData sheetId="4061">
        <row r="19">
          <cell r="J19">
            <v>1.0499999999999999E-3</v>
          </cell>
        </row>
      </sheetData>
      <sheetData sheetId="4062">
        <row r="19">
          <cell r="J19">
            <v>1.0499999999999999E-3</v>
          </cell>
        </row>
      </sheetData>
      <sheetData sheetId="4063">
        <row r="19">
          <cell r="J19">
            <v>1.0499999999999999E-3</v>
          </cell>
        </row>
      </sheetData>
      <sheetData sheetId="4064">
        <row r="19">
          <cell r="J19">
            <v>1.0499999999999999E-3</v>
          </cell>
        </row>
      </sheetData>
      <sheetData sheetId="4065">
        <row r="19">
          <cell r="J19">
            <v>1.0499999999999999E-3</v>
          </cell>
        </row>
      </sheetData>
      <sheetData sheetId="4066">
        <row r="19">
          <cell r="J19">
            <v>1.0499999999999999E-3</v>
          </cell>
        </row>
      </sheetData>
      <sheetData sheetId="4067">
        <row r="19">
          <cell r="J19">
            <v>1.0499999999999999E-3</v>
          </cell>
        </row>
      </sheetData>
      <sheetData sheetId="4068">
        <row r="19">
          <cell r="J19">
            <v>1.0499999999999999E-3</v>
          </cell>
        </row>
      </sheetData>
      <sheetData sheetId="4069">
        <row r="19">
          <cell r="J19">
            <v>1.0499999999999999E-3</v>
          </cell>
        </row>
      </sheetData>
      <sheetData sheetId="4070">
        <row r="19">
          <cell r="J19">
            <v>1.0499999999999999E-3</v>
          </cell>
        </row>
      </sheetData>
      <sheetData sheetId="4071">
        <row r="19">
          <cell r="J19">
            <v>1.0499999999999999E-3</v>
          </cell>
        </row>
      </sheetData>
      <sheetData sheetId="4072">
        <row r="19">
          <cell r="J19">
            <v>1.0499999999999999E-3</v>
          </cell>
        </row>
      </sheetData>
      <sheetData sheetId="4073">
        <row r="19">
          <cell r="J19">
            <v>1.0499999999999999E-3</v>
          </cell>
        </row>
      </sheetData>
      <sheetData sheetId="4074">
        <row r="19">
          <cell r="J19">
            <v>1.0499999999999999E-3</v>
          </cell>
        </row>
      </sheetData>
      <sheetData sheetId="4075">
        <row r="19">
          <cell r="J19">
            <v>1.0499999999999999E-3</v>
          </cell>
        </row>
      </sheetData>
      <sheetData sheetId="4076">
        <row r="19">
          <cell r="J19">
            <v>1.0499999999999999E-3</v>
          </cell>
        </row>
      </sheetData>
      <sheetData sheetId="4077">
        <row r="19">
          <cell r="J19">
            <v>1.0499999999999999E-3</v>
          </cell>
        </row>
      </sheetData>
      <sheetData sheetId="4078">
        <row r="19">
          <cell r="J19">
            <v>1.0499999999999999E-3</v>
          </cell>
        </row>
      </sheetData>
      <sheetData sheetId="4079">
        <row r="19">
          <cell r="J19">
            <v>1.0499999999999999E-3</v>
          </cell>
        </row>
      </sheetData>
      <sheetData sheetId="4080">
        <row r="19">
          <cell r="J19">
            <v>1.0499999999999999E-3</v>
          </cell>
        </row>
      </sheetData>
      <sheetData sheetId="4081">
        <row r="19">
          <cell r="J19">
            <v>1.0499999999999999E-3</v>
          </cell>
        </row>
      </sheetData>
      <sheetData sheetId="4082">
        <row r="19">
          <cell r="J19">
            <v>1.0499999999999999E-3</v>
          </cell>
        </row>
      </sheetData>
      <sheetData sheetId="4083">
        <row r="19">
          <cell r="J19">
            <v>1.0499999999999999E-3</v>
          </cell>
        </row>
      </sheetData>
      <sheetData sheetId="4084">
        <row r="19">
          <cell r="J19">
            <v>1.0499999999999999E-3</v>
          </cell>
        </row>
      </sheetData>
      <sheetData sheetId="4085">
        <row r="19">
          <cell r="J19">
            <v>1.0499999999999999E-3</v>
          </cell>
        </row>
      </sheetData>
      <sheetData sheetId="4086">
        <row r="19">
          <cell r="J19">
            <v>1.0499999999999999E-3</v>
          </cell>
        </row>
      </sheetData>
      <sheetData sheetId="4087">
        <row r="19">
          <cell r="J19">
            <v>1.0499999999999999E-3</v>
          </cell>
        </row>
      </sheetData>
      <sheetData sheetId="4088">
        <row r="19">
          <cell r="J19">
            <v>1.0499999999999999E-3</v>
          </cell>
        </row>
      </sheetData>
      <sheetData sheetId="4089">
        <row r="19">
          <cell r="J19">
            <v>1.0499999999999999E-3</v>
          </cell>
        </row>
      </sheetData>
      <sheetData sheetId="4090">
        <row r="19">
          <cell r="J19">
            <v>1.0499999999999999E-3</v>
          </cell>
        </row>
      </sheetData>
      <sheetData sheetId="4091">
        <row r="19">
          <cell r="J19">
            <v>1.0499999999999999E-3</v>
          </cell>
        </row>
      </sheetData>
      <sheetData sheetId="4092">
        <row r="19">
          <cell r="J19">
            <v>1.0499999999999999E-3</v>
          </cell>
        </row>
      </sheetData>
      <sheetData sheetId="4093">
        <row r="19">
          <cell r="J19">
            <v>1.0499999999999999E-3</v>
          </cell>
        </row>
      </sheetData>
      <sheetData sheetId="4094">
        <row r="19">
          <cell r="J19">
            <v>1.0499999999999999E-3</v>
          </cell>
        </row>
      </sheetData>
      <sheetData sheetId="4095">
        <row r="19">
          <cell r="J19">
            <v>1.0499999999999999E-3</v>
          </cell>
        </row>
      </sheetData>
      <sheetData sheetId="4096">
        <row r="19">
          <cell r="J19">
            <v>1.0499999999999999E-3</v>
          </cell>
        </row>
      </sheetData>
      <sheetData sheetId="4097">
        <row r="19">
          <cell r="J19">
            <v>1.0499999999999999E-3</v>
          </cell>
        </row>
      </sheetData>
      <sheetData sheetId="4098">
        <row r="19">
          <cell r="J19">
            <v>1.0499999999999999E-3</v>
          </cell>
        </row>
      </sheetData>
      <sheetData sheetId="4099">
        <row r="19">
          <cell r="J19">
            <v>1.0499999999999999E-3</v>
          </cell>
        </row>
      </sheetData>
      <sheetData sheetId="4100">
        <row r="19">
          <cell r="J19">
            <v>1.0499999999999999E-3</v>
          </cell>
        </row>
      </sheetData>
      <sheetData sheetId="4101">
        <row r="19">
          <cell r="J19">
            <v>1.0499999999999999E-3</v>
          </cell>
        </row>
      </sheetData>
      <sheetData sheetId="4102">
        <row r="19">
          <cell r="J19">
            <v>1.0499999999999999E-3</v>
          </cell>
        </row>
      </sheetData>
      <sheetData sheetId="4103">
        <row r="19">
          <cell r="J19">
            <v>1.0499999999999999E-3</v>
          </cell>
        </row>
      </sheetData>
      <sheetData sheetId="4104">
        <row r="19">
          <cell r="J19">
            <v>1.0499999999999999E-3</v>
          </cell>
        </row>
      </sheetData>
      <sheetData sheetId="4105">
        <row r="19">
          <cell r="J19">
            <v>1.0499999999999999E-3</v>
          </cell>
        </row>
      </sheetData>
      <sheetData sheetId="4106">
        <row r="19">
          <cell r="J19">
            <v>1.0499999999999999E-3</v>
          </cell>
        </row>
      </sheetData>
      <sheetData sheetId="4107">
        <row r="19">
          <cell r="J19">
            <v>1.0499999999999999E-3</v>
          </cell>
        </row>
      </sheetData>
      <sheetData sheetId="4108">
        <row r="19">
          <cell r="J19">
            <v>1.0499999999999999E-3</v>
          </cell>
        </row>
      </sheetData>
      <sheetData sheetId="4109">
        <row r="19">
          <cell r="J19">
            <v>1.0499999999999999E-3</v>
          </cell>
        </row>
      </sheetData>
      <sheetData sheetId="4110">
        <row r="19">
          <cell r="J19">
            <v>1.0499999999999999E-3</v>
          </cell>
        </row>
      </sheetData>
      <sheetData sheetId="4111">
        <row r="19">
          <cell r="J19">
            <v>1.0499999999999999E-3</v>
          </cell>
        </row>
      </sheetData>
      <sheetData sheetId="4112">
        <row r="19">
          <cell r="J19">
            <v>1.0499999999999999E-3</v>
          </cell>
        </row>
      </sheetData>
      <sheetData sheetId="4113">
        <row r="19">
          <cell r="J19">
            <v>1.0499999999999999E-3</v>
          </cell>
        </row>
      </sheetData>
      <sheetData sheetId="4114">
        <row r="19">
          <cell r="J19">
            <v>1.0499999999999999E-3</v>
          </cell>
        </row>
      </sheetData>
      <sheetData sheetId="4115">
        <row r="19">
          <cell r="J19">
            <v>1.0499999999999999E-3</v>
          </cell>
        </row>
      </sheetData>
      <sheetData sheetId="4116">
        <row r="19">
          <cell r="J19">
            <v>1.0499999999999999E-3</v>
          </cell>
        </row>
      </sheetData>
      <sheetData sheetId="4117">
        <row r="19">
          <cell r="J19">
            <v>1.0499999999999999E-3</v>
          </cell>
        </row>
      </sheetData>
      <sheetData sheetId="4118">
        <row r="19">
          <cell r="J19">
            <v>1.0499999999999999E-3</v>
          </cell>
        </row>
      </sheetData>
      <sheetData sheetId="4119">
        <row r="19">
          <cell r="J19">
            <v>1.0499999999999999E-3</v>
          </cell>
        </row>
      </sheetData>
      <sheetData sheetId="4120">
        <row r="19">
          <cell r="J19">
            <v>1.0499999999999999E-3</v>
          </cell>
        </row>
      </sheetData>
      <sheetData sheetId="4121">
        <row r="19">
          <cell r="J19">
            <v>1.0499999999999999E-3</v>
          </cell>
        </row>
      </sheetData>
      <sheetData sheetId="4122">
        <row r="19">
          <cell r="J19">
            <v>1.0499999999999999E-3</v>
          </cell>
        </row>
      </sheetData>
      <sheetData sheetId="4123">
        <row r="19">
          <cell r="J19">
            <v>1.0499999999999999E-3</v>
          </cell>
        </row>
      </sheetData>
      <sheetData sheetId="4124">
        <row r="19">
          <cell r="J19">
            <v>1.0499999999999999E-3</v>
          </cell>
        </row>
      </sheetData>
      <sheetData sheetId="4125">
        <row r="19">
          <cell r="J19">
            <v>1.0499999999999999E-3</v>
          </cell>
        </row>
      </sheetData>
      <sheetData sheetId="4126">
        <row r="19">
          <cell r="J19">
            <v>1.0499999999999999E-3</v>
          </cell>
        </row>
      </sheetData>
      <sheetData sheetId="4127">
        <row r="19">
          <cell r="J19">
            <v>1.0499999999999999E-3</v>
          </cell>
        </row>
      </sheetData>
      <sheetData sheetId="4128">
        <row r="19">
          <cell r="J19">
            <v>1.0499999999999999E-3</v>
          </cell>
        </row>
      </sheetData>
      <sheetData sheetId="4129">
        <row r="19">
          <cell r="J19">
            <v>1.0499999999999999E-3</v>
          </cell>
        </row>
      </sheetData>
      <sheetData sheetId="4130">
        <row r="19">
          <cell r="J19">
            <v>1.0499999999999999E-3</v>
          </cell>
        </row>
      </sheetData>
      <sheetData sheetId="4131">
        <row r="19">
          <cell r="J19">
            <v>1.0499999999999999E-3</v>
          </cell>
        </row>
      </sheetData>
      <sheetData sheetId="4132">
        <row r="19">
          <cell r="J19">
            <v>1.0499999999999999E-3</v>
          </cell>
        </row>
      </sheetData>
      <sheetData sheetId="4133">
        <row r="19">
          <cell r="J19">
            <v>1.0499999999999999E-3</v>
          </cell>
        </row>
      </sheetData>
      <sheetData sheetId="4134">
        <row r="19">
          <cell r="J19">
            <v>1.0499999999999999E-3</v>
          </cell>
        </row>
      </sheetData>
      <sheetData sheetId="4135">
        <row r="19">
          <cell r="J19">
            <v>1.0499999999999999E-3</v>
          </cell>
        </row>
      </sheetData>
      <sheetData sheetId="4136">
        <row r="19">
          <cell r="J19">
            <v>1.0499999999999999E-3</v>
          </cell>
        </row>
      </sheetData>
      <sheetData sheetId="4137">
        <row r="19">
          <cell r="J19">
            <v>1.0499999999999999E-3</v>
          </cell>
        </row>
      </sheetData>
      <sheetData sheetId="4138">
        <row r="19">
          <cell r="J19">
            <v>1.0499999999999999E-3</v>
          </cell>
        </row>
      </sheetData>
      <sheetData sheetId="4139">
        <row r="19">
          <cell r="J19">
            <v>1.0499999999999999E-3</v>
          </cell>
        </row>
      </sheetData>
      <sheetData sheetId="4140">
        <row r="19">
          <cell r="J19">
            <v>1.0499999999999999E-3</v>
          </cell>
        </row>
      </sheetData>
      <sheetData sheetId="4141">
        <row r="19">
          <cell r="J19">
            <v>1.0499999999999999E-3</v>
          </cell>
        </row>
      </sheetData>
      <sheetData sheetId="4142">
        <row r="19">
          <cell r="J19">
            <v>1.0499999999999999E-3</v>
          </cell>
        </row>
      </sheetData>
      <sheetData sheetId="4143">
        <row r="19">
          <cell r="J19">
            <v>1.0499999999999999E-3</v>
          </cell>
        </row>
      </sheetData>
      <sheetData sheetId="4144">
        <row r="19">
          <cell r="J19">
            <v>1.0499999999999999E-3</v>
          </cell>
        </row>
      </sheetData>
      <sheetData sheetId="4145">
        <row r="19">
          <cell r="J19">
            <v>1.0499999999999999E-3</v>
          </cell>
        </row>
      </sheetData>
      <sheetData sheetId="4146">
        <row r="19">
          <cell r="J19">
            <v>1.0499999999999999E-3</v>
          </cell>
        </row>
      </sheetData>
      <sheetData sheetId="4147">
        <row r="19">
          <cell r="J19">
            <v>1.0499999999999999E-3</v>
          </cell>
        </row>
      </sheetData>
      <sheetData sheetId="4148">
        <row r="19">
          <cell r="J19">
            <v>1.0499999999999999E-3</v>
          </cell>
        </row>
      </sheetData>
      <sheetData sheetId="4149">
        <row r="19">
          <cell r="J19">
            <v>1.0499999999999999E-3</v>
          </cell>
        </row>
      </sheetData>
      <sheetData sheetId="4150">
        <row r="19">
          <cell r="J19">
            <v>1.0499999999999999E-3</v>
          </cell>
        </row>
      </sheetData>
      <sheetData sheetId="4151">
        <row r="19">
          <cell r="J19">
            <v>1.0499999999999999E-3</v>
          </cell>
        </row>
      </sheetData>
      <sheetData sheetId="4152">
        <row r="19">
          <cell r="J19">
            <v>1.0499999999999999E-3</v>
          </cell>
        </row>
      </sheetData>
      <sheetData sheetId="4153">
        <row r="19">
          <cell r="J19">
            <v>1.0499999999999999E-3</v>
          </cell>
        </row>
      </sheetData>
      <sheetData sheetId="4154">
        <row r="19">
          <cell r="J19">
            <v>1.0499999999999999E-3</v>
          </cell>
        </row>
      </sheetData>
      <sheetData sheetId="4155">
        <row r="19">
          <cell r="J19">
            <v>1.0499999999999999E-3</v>
          </cell>
        </row>
      </sheetData>
      <sheetData sheetId="4156">
        <row r="19">
          <cell r="J19">
            <v>1.0499999999999999E-3</v>
          </cell>
        </row>
      </sheetData>
      <sheetData sheetId="4157">
        <row r="19">
          <cell r="J19">
            <v>1.0499999999999999E-3</v>
          </cell>
        </row>
      </sheetData>
      <sheetData sheetId="4158">
        <row r="19">
          <cell r="J19">
            <v>1.0499999999999999E-3</v>
          </cell>
        </row>
      </sheetData>
      <sheetData sheetId="4159">
        <row r="19">
          <cell r="J19">
            <v>1.0499999999999999E-3</v>
          </cell>
        </row>
      </sheetData>
      <sheetData sheetId="4160">
        <row r="19">
          <cell r="J19">
            <v>1.0499999999999999E-3</v>
          </cell>
        </row>
      </sheetData>
      <sheetData sheetId="4161">
        <row r="19">
          <cell r="J19">
            <v>1.0499999999999999E-3</v>
          </cell>
        </row>
      </sheetData>
      <sheetData sheetId="4162">
        <row r="19">
          <cell r="J19">
            <v>1.0499999999999999E-3</v>
          </cell>
        </row>
      </sheetData>
      <sheetData sheetId="4163">
        <row r="19">
          <cell r="J19">
            <v>1.0499999999999999E-3</v>
          </cell>
        </row>
      </sheetData>
      <sheetData sheetId="4164">
        <row r="19">
          <cell r="J19">
            <v>1.0499999999999999E-3</v>
          </cell>
        </row>
      </sheetData>
      <sheetData sheetId="4165">
        <row r="19">
          <cell r="J19">
            <v>1.0499999999999999E-3</v>
          </cell>
        </row>
      </sheetData>
      <sheetData sheetId="4166">
        <row r="19">
          <cell r="J19">
            <v>1.0499999999999999E-3</v>
          </cell>
        </row>
      </sheetData>
      <sheetData sheetId="4167">
        <row r="19">
          <cell r="J19">
            <v>1.0499999999999999E-3</v>
          </cell>
        </row>
      </sheetData>
      <sheetData sheetId="4168">
        <row r="19">
          <cell r="J19">
            <v>1.0499999999999999E-3</v>
          </cell>
        </row>
      </sheetData>
      <sheetData sheetId="4169">
        <row r="19">
          <cell r="J19">
            <v>1.0499999999999999E-3</v>
          </cell>
        </row>
      </sheetData>
      <sheetData sheetId="4170">
        <row r="19">
          <cell r="J19">
            <v>1.0499999999999999E-3</v>
          </cell>
        </row>
      </sheetData>
      <sheetData sheetId="4171">
        <row r="19">
          <cell r="J19">
            <v>1.0499999999999999E-3</v>
          </cell>
        </row>
      </sheetData>
      <sheetData sheetId="4172">
        <row r="19">
          <cell r="J19">
            <v>1.0499999999999999E-3</v>
          </cell>
        </row>
      </sheetData>
      <sheetData sheetId="4173">
        <row r="19">
          <cell r="J19">
            <v>1.0499999999999999E-3</v>
          </cell>
        </row>
      </sheetData>
      <sheetData sheetId="4174">
        <row r="19">
          <cell r="J19">
            <v>1.0499999999999999E-3</v>
          </cell>
        </row>
      </sheetData>
      <sheetData sheetId="4175">
        <row r="19">
          <cell r="J19">
            <v>1.0499999999999999E-3</v>
          </cell>
        </row>
      </sheetData>
      <sheetData sheetId="4176">
        <row r="19">
          <cell r="J19">
            <v>1.0499999999999999E-3</v>
          </cell>
        </row>
      </sheetData>
      <sheetData sheetId="4177">
        <row r="19">
          <cell r="J19">
            <v>1.0499999999999999E-3</v>
          </cell>
        </row>
      </sheetData>
      <sheetData sheetId="4178">
        <row r="19">
          <cell r="J19">
            <v>1.0499999999999999E-3</v>
          </cell>
        </row>
      </sheetData>
      <sheetData sheetId="4179">
        <row r="19">
          <cell r="J19">
            <v>1.0499999999999999E-3</v>
          </cell>
        </row>
      </sheetData>
      <sheetData sheetId="4180">
        <row r="19">
          <cell r="J19">
            <v>1.0499999999999999E-3</v>
          </cell>
        </row>
      </sheetData>
      <sheetData sheetId="4181">
        <row r="19">
          <cell r="J19">
            <v>1.0499999999999999E-3</v>
          </cell>
        </row>
      </sheetData>
      <sheetData sheetId="4182">
        <row r="19">
          <cell r="J19">
            <v>1.0499999999999999E-3</v>
          </cell>
        </row>
      </sheetData>
      <sheetData sheetId="4183">
        <row r="19">
          <cell r="J19">
            <v>1.0499999999999999E-3</v>
          </cell>
        </row>
      </sheetData>
      <sheetData sheetId="4184">
        <row r="19">
          <cell r="J19">
            <v>1.0499999999999999E-3</v>
          </cell>
        </row>
      </sheetData>
      <sheetData sheetId="4185">
        <row r="19">
          <cell r="J19">
            <v>1.0499999999999999E-3</v>
          </cell>
        </row>
      </sheetData>
      <sheetData sheetId="4186">
        <row r="19">
          <cell r="J19">
            <v>1.0499999999999999E-3</v>
          </cell>
        </row>
      </sheetData>
      <sheetData sheetId="4187">
        <row r="19">
          <cell r="J19">
            <v>1.0499999999999999E-3</v>
          </cell>
        </row>
      </sheetData>
      <sheetData sheetId="4188">
        <row r="19">
          <cell r="J19">
            <v>1.0499999999999999E-3</v>
          </cell>
        </row>
      </sheetData>
      <sheetData sheetId="4189">
        <row r="19">
          <cell r="J19">
            <v>1.0499999999999999E-3</v>
          </cell>
        </row>
      </sheetData>
      <sheetData sheetId="4190">
        <row r="19">
          <cell r="J19">
            <v>1.0499999999999999E-3</v>
          </cell>
        </row>
      </sheetData>
      <sheetData sheetId="4191">
        <row r="19">
          <cell r="J19">
            <v>1.0499999999999999E-3</v>
          </cell>
        </row>
      </sheetData>
      <sheetData sheetId="4192">
        <row r="19">
          <cell r="J19">
            <v>1.0499999999999999E-3</v>
          </cell>
        </row>
      </sheetData>
      <sheetData sheetId="4193">
        <row r="19">
          <cell r="J19">
            <v>1.0499999999999999E-3</v>
          </cell>
        </row>
      </sheetData>
      <sheetData sheetId="4194">
        <row r="19">
          <cell r="J19">
            <v>1.0499999999999999E-3</v>
          </cell>
        </row>
      </sheetData>
      <sheetData sheetId="4195">
        <row r="19">
          <cell r="J19">
            <v>1.0499999999999999E-3</v>
          </cell>
        </row>
      </sheetData>
      <sheetData sheetId="4196">
        <row r="19">
          <cell r="J19">
            <v>1.0499999999999999E-3</v>
          </cell>
        </row>
      </sheetData>
      <sheetData sheetId="4197">
        <row r="19">
          <cell r="J19">
            <v>1.0499999999999999E-3</v>
          </cell>
        </row>
      </sheetData>
      <sheetData sheetId="4198">
        <row r="19">
          <cell r="J19">
            <v>1.0499999999999999E-3</v>
          </cell>
        </row>
      </sheetData>
      <sheetData sheetId="4199">
        <row r="19">
          <cell r="J19">
            <v>1.0499999999999999E-3</v>
          </cell>
        </row>
      </sheetData>
      <sheetData sheetId="4200">
        <row r="19">
          <cell r="J19">
            <v>1.0499999999999999E-3</v>
          </cell>
        </row>
      </sheetData>
      <sheetData sheetId="4201">
        <row r="19">
          <cell r="J19">
            <v>1.0499999999999999E-3</v>
          </cell>
        </row>
      </sheetData>
      <sheetData sheetId="4202">
        <row r="19">
          <cell r="J19">
            <v>1.0499999999999999E-3</v>
          </cell>
        </row>
      </sheetData>
      <sheetData sheetId="4203">
        <row r="19">
          <cell r="J19">
            <v>1.0499999999999999E-3</v>
          </cell>
        </row>
      </sheetData>
      <sheetData sheetId="4204">
        <row r="19">
          <cell r="J19">
            <v>1.0499999999999999E-3</v>
          </cell>
        </row>
      </sheetData>
      <sheetData sheetId="4205">
        <row r="19">
          <cell r="J19">
            <v>1.0499999999999999E-3</v>
          </cell>
        </row>
      </sheetData>
      <sheetData sheetId="4206">
        <row r="19">
          <cell r="J19">
            <v>1.0499999999999999E-3</v>
          </cell>
        </row>
      </sheetData>
      <sheetData sheetId="4207">
        <row r="19">
          <cell r="J19">
            <v>1.0499999999999999E-3</v>
          </cell>
        </row>
      </sheetData>
      <sheetData sheetId="4208">
        <row r="19">
          <cell r="J19">
            <v>1.0499999999999999E-3</v>
          </cell>
        </row>
      </sheetData>
      <sheetData sheetId="4209">
        <row r="19">
          <cell r="J19">
            <v>1.0499999999999999E-3</v>
          </cell>
        </row>
      </sheetData>
      <sheetData sheetId="4210">
        <row r="19">
          <cell r="J19">
            <v>1.0499999999999999E-3</v>
          </cell>
        </row>
      </sheetData>
      <sheetData sheetId="4211">
        <row r="19">
          <cell r="J19">
            <v>1.0499999999999999E-3</v>
          </cell>
        </row>
      </sheetData>
      <sheetData sheetId="4212">
        <row r="19">
          <cell r="J19">
            <v>1.0499999999999999E-3</v>
          </cell>
        </row>
      </sheetData>
      <sheetData sheetId="4213">
        <row r="19">
          <cell r="J19">
            <v>1.0499999999999999E-3</v>
          </cell>
        </row>
      </sheetData>
      <sheetData sheetId="4214">
        <row r="19">
          <cell r="J19">
            <v>1.0499999999999999E-3</v>
          </cell>
        </row>
      </sheetData>
      <sheetData sheetId="4215">
        <row r="19">
          <cell r="J19">
            <v>1.0499999999999999E-3</v>
          </cell>
        </row>
      </sheetData>
      <sheetData sheetId="4216">
        <row r="19">
          <cell r="J19">
            <v>1.0499999999999999E-3</v>
          </cell>
        </row>
      </sheetData>
      <sheetData sheetId="4217">
        <row r="19">
          <cell r="J19">
            <v>1.0499999999999999E-3</v>
          </cell>
        </row>
      </sheetData>
      <sheetData sheetId="4218">
        <row r="19">
          <cell r="J19">
            <v>1.0499999999999999E-3</v>
          </cell>
        </row>
      </sheetData>
      <sheetData sheetId="4219">
        <row r="19">
          <cell r="J19">
            <v>1.0499999999999999E-3</v>
          </cell>
        </row>
      </sheetData>
      <sheetData sheetId="4220">
        <row r="19">
          <cell r="J19">
            <v>1.0499999999999999E-3</v>
          </cell>
        </row>
      </sheetData>
      <sheetData sheetId="4221">
        <row r="19">
          <cell r="J19">
            <v>1.0499999999999999E-3</v>
          </cell>
        </row>
      </sheetData>
      <sheetData sheetId="4222">
        <row r="19">
          <cell r="J19">
            <v>1.0499999999999999E-3</v>
          </cell>
        </row>
      </sheetData>
      <sheetData sheetId="4223">
        <row r="19">
          <cell r="J19">
            <v>1.0499999999999999E-3</v>
          </cell>
        </row>
      </sheetData>
      <sheetData sheetId="4224">
        <row r="19">
          <cell r="J19">
            <v>1.0499999999999999E-3</v>
          </cell>
        </row>
      </sheetData>
      <sheetData sheetId="4225">
        <row r="19">
          <cell r="J19">
            <v>1.0499999999999999E-3</v>
          </cell>
        </row>
      </sheetData>
      <sheetData sheetId="4226">
        <row r="19">
          <cell r="J19">
            <v>1.0499999999999999E-3</v>
          </cell>
        </row>
      </sheetData>
      <sheetData sheetId="4227">
        <row r="19">
          <cell r="J19">
            <v>1.0499999999999999E-3</v>
          </cell>
        </row>
      </sheetData>
      <sheetData sheetId="4228">
        <row r="19">
          <cell r="J19">
            <v>1.0499999999999999E-3</v>
          </cell>
        </row>
      </sheetData>
      <sheetData sheetId="4229">
        <row r="19">
          <cell r="J19">
            <v>1.0499999999999999E-3</v>
          </cell>
        </row>
      </sheetData>
      <sheetData sheetId="4230">
        <row r="19">
          <cell r="J19">
            <v>1.0499999999999999E-3</v>
          </cell>
        </row>
      </sheetData>
      <sheetData sheetId="4231">
        <row r="19">
          <cell r="J19">
            <v>1.0499999999999999E-3</v>
          </cell>
        </row>
      </sheetData>
      <sheetData sheetId="4232">
        <row r="19">
          <cell r="J19">
            <v>1.0499999999999999E-3</v>
          </cell>
        </row>
      </sheetData>
      <sheetData sheetId="4233">
        <row r="19">
          <cell r="J19">
            <v>1.0499999999999999E-3</v>
          </cell>
        </row>
      </sheetData>
      <sheetData sheetId="4234">
        <row r="19">
          <cell r="J19">
            <v>1.0499999999999999E-3</v>
          </cell>
        </row>
      </sheetData>
      <sheetData sheetId="4235">
        <row r="19">
          <cell r="J19">
            <v>1.0499999999999999E-3</v>
          </cell>
        </row>
      </sheetData>
      <sheetData sheetId="4236">
        <row r="19">
          <cell r="J19">
            <v>1.0499999999999999E-3</v>
          </cell>
        </row>
      </sheetData>
      <sheetData sheetId="4237">
        <row r="19">
          <cell r="J19">
            <v>1.0499999999999999E-3</v>
          </cell>
        </row>
      </sheetData>
      <sheetData sheetId="4238">
        <row r="19">
          <cell r="J19">
            <v>1.0499999999999999E-3</v>
          </cell>
        </row>
      </sheetData>
      <sheetData sheetId="4239">
        <row r="19">
          <cell r="J19">
            <v>1.0499999999999999E-3</v>
          </cell>
        </row>
      </sheetData>
      <sheetData sheetId="4240">
        <row r="19">
          <cell r="J19">
            <v>1.0499999999999999E-3</v>
          </cell>
        </row>
      </sheetData>
      <sheetData sheetId="4241">
        <row r="19">
          <cell r="J19">
            <v>1.0499999999999999E-3</v>
          </cell>
        </row>
      </sheetData>
      <sheetData sheetId="4242">
        <row r="19">
          <cell r="J19">
            <v>1.0499999999999999E-3</v>
          </cell>
        </row>
      </sheetData>
      <sheetData sheetId="4243">
        <row r="19">
          <cell r="J19">
            <v>1.0499999999999999E-3</v>
          </cell>
        </row>
      </sheetData>
      <sheetData sheetId="4244">
        <row r="19">
          <cell r="J19">
            <v>1.0499999999999999E-3</v>
          </cell>
        </row>
      </sheetData>
      <sheetData sheetId="4245">
        <row r="19">
          <cell r="J19">
            <v>1.0499999999999999E-3</v>
          </cell>
        </row>
      </sheetData>
      <sheetData sheetId="4246">
        <row r="19">
          <cell r="J19">
            <v>1.0499999999999999E-3</v>
          </cell>
        </row>
      </sheetData>
      <sheetData sheetId="4247">
        <row r="19">
          <cell r="J19">
            <v>1.0499999999999999E-3</v>
          </cell>
        </row>
      </sheetData>
      <sheetData sheetId="4248">
        <row r="19">
          <cell r="J19">
            <v>1.0499999999999999E-3</v>
          </cell>
        </row>
      </sheetData>
      <sheetData sheetId="4249">
        <row r="19">
          <cell r="J19">
            <v>1.0499999999999999E-3</v>
          </cell>
        </row>
      </sheetData>
      <sheetData sheetId="4250">
        <row r="19">
          <cell r="J19">
            <v>1.0499999999999999E-3</v>
          </cell>
        </row>
      </sheetData>
      <sheetData sheetId="4251">
        <row r="19">
          <cell r="J19">
            <v>1.0499999999999999E-3</v>
          </cell>
        </row>
      </sheetData>
      <sheetData sheetId="4252">
        <row r="19">
          <cell r="J19">
            <v>1.0499999999999999E-3</v>
          </cell>
        </row>
      </sheetData>
      <sheetData sheetId="4253">
        <row r="19">
          <cell r="J19">
            <v>1.0499999999999999E-3</v>
          </cell>
        </row>
      </sheetData>
      <sheetData sheetId="4254">
        <row r="19">
          <cell r="J19">
            <v>1.0499999999999999E-3</v>
          </cell>
        </row>
      </sheetData>
      <sheetData sheetId="4255">
        <row r="19">
          <cell r="J19">
            <v>1.0499999999999999E-3</v>
          </cell>
        </row>
      </sheetData>
      <sheetData sheetId="4256">
        <row r="19">
          <cell r="J19">
            <v>1.0499999999999999E-3</v>
          </cell>
        </row>
      </sheetData>
      <sheetData sheetId="4257">
        <row r="19">
          <cell r="J19">
            <v>1.0499999999999999E-3</v>
          </cell>
        </row>
      </sheetData>
      <sheetData sheetId="4258">
        <row r="19">
          <cell r="J19">
            <v>1.0499999999999999E-3</v>
          </cell>
        </row>
      </sheetData>
      <sheetData sheetId="4259">
        <row r="19">
          <cell r="J19">
            <v>1.0499999999999999E-3</v>
          </cell>
        </row>
      </sheetData>
      <sheetData sheetId="4260">
        <row r="19">
          <cell r="J19">
            <v>1.0499999999999999E-3</v>
          </cell>
        </row>
      </sheetData>
      <sheetData sheetId="4261">
        <row r="19">
          <cell r="J19">
            <v>1.0499999999999999E-3</v>
          </cell>
        </row>
      </sheetData>
      <sheetData sheetId="4262">
        <row r="19">
          <cell r="J19">
            <v>1.0499999999999999E-3</v>
          </cell>
        </row>
      </sheetData>
      <sheetData sheetId="4263">
        <row r="19">
          <cell r="J19">
            <v>1.0499999999999999E-3</v>
          </cell>
        </row>
      </sheetData>
      <sheetData sheetId="4264">
        <row r="19">
          <cell r="J19">
            <v>1.0499999999999999E-3</v>
          </cell>
        </row>
      </sheetData>
      <sheetData sheetId="4265">
        <row r="19">
          <cell r="J19">
            <v>1.0499999999999999E-3</v>
          </cell>
        </row>
      </sheetData>
      <sheetData sheetId="4266">
        <row r="19">
          <cell r="J19">
            <v>1.0499999999999999E-3</v>
          </cell>
        </row>
      </sheetData>
      <sheetData sheetId="4267">
        <row r="19">
          <cell r="J19">
            <v>1.0499999999999999E-3</v>
          </cell>
        </row>
      </sheetData>
      <sheetData sheetId="4268">
        <row r="19">
          <cell r="J19">
            <v>1.0499999999999999E-3</v>
          </cell>
        </row>
      </sheetData>
      <sheetData sheetId="4269">
        <row r="19">
          <cell r="J19">
            <v>1.0499999999999999E-3</v>
          </cell>
        </row>
      </sheetData>
      <sheetData sheetId="4270">
        <row r="19">
          <cell r="J19">
            <v>1.0499999999999999E-3</v>
          </cell>
        </row>
      </sheetData>
      <sheetData sheetId="4271">
        <row r="19">
          <cell r="J19">
            <v>1.0499999999999999E-3</v>
          </cell>
        </row>
      </sheetData>
      <sheetData sheetId="4272">
        <row r="19">
          <cell r="J19">
            <v>1.0499999999999999E-3</v>
          </cell>
        </row>
      </sheetData>
      <sheetData sheetId="4273">
        <row r="19">
          <cell r="J19">
            <v>1.0499999999999999E-3</v>
          </cell>
        </row>
      </sheetData>
      <sheetData sheetId="4274">
        <row r="19">
          <cell r="J19">
            <v>1.0499999999999999E-3</v>
          </cell>
        </row>
      </sheetData>
      <sheetData sheetId="4275">
        <row r="19">
          <cell r="J19">
            <v>1.0499999999999999E-3</v>
          </cell>
        </row>
      </sheetData>
      <sheetData sheetId="4276">
        <row r="19">
          <cell r="J19">
            <v>1.0499999999999999E-3</v>
          </cell>
        </row>
      </sheetData>
      <sheetData sheetId="4277">
        <row r="19">
          <cell r="J19">
            <v>1.0499999999999999E-3</v>
          </cell>
        </row>
      </sheetData>
      <sheetData sheetId="4278">
        <row r="19">
          <cell r="J19">
            <v>1.0499999999999999E-3</v>
          </cell>
        </row>
      </sheetData>
      <sheetData sheetId="4279">
        <row r="19">
          <cell r="J19">
            <v>1.0499999999999999E-3</v>
          </cell>
        </row>
      </sheetData>
      <sheetData sheetId="4280">
        <row r="19">
          <cell r="J19">
            <v>1.0499999999999999E-3</v>
          </cell>
        </row>
      </sheetData>
      <sheetData sheetId="4281">
        <row r="19">
          <cell r="J19">
            <v>1.0499999999999999E-3</v>
          </cell>
        </row>
      </sheetData>
      <sheetData sheetId="4282">
        <row r="19">
          <cell r="J19">
            <v>1.0499999999999999E-3</v>
          </cell>
        </row>
      </sheetData>
      <sheetData sheetId="4283">
        <row r="19">
          <cell r="J19">
            <v>1.0499999999999999E-3</v>
          </cell>
        </row>
      </sheetData>
      <sheetData sheetId="4284">
        <row r="19">
          <cell r="J19">
            <v>1.0499999999999999E-3</v>
          </cell>
        </row>
      </sheetData>
      <sheetData sheetId="4285">
        <row r="19">
          <cell r="J19">
            <v>1.0499999999999999E-3</v>
          </cell>
        </row>
      </sheetData>
      <sheetData sheetId="4286">
        <row r="19">
          <cell r="J19">
            <v>1.0499999999999999E-3</v>
          </cell>
        </row>
      </sheetData>
      <sheetData sheetId="4287">
        <row r="19">
          <cell r="J19">
            <v>1.0499999999999999E-3</v>
          </cell>
        </row>
      </sheetData>
      <sheetData sheetId="4288">
        <row r="19">
          <cell r="J19">
            <v>1.0499999999999999E-3</v>
          </cell>
        </row>
      </sheetData>
      <sheetData sheetId="4289">
        <row r="19">
          <cell r="J19">
            <v>1.0499999999999999E-3</v>
          </cell>
        </row>
      </sheetData>
      <sheetData sheetId="4290">
        <row r="19">
          <cell r="J19">
            <v>1.0499999999999999E-3</v>
          </cell>
        </row>
      </sheetData>
      <sheetData sheetId="4291">
        <row r="19">
          <cell r="J19">
            <v>1.0499999999999999E-3</v>
          </cell>
        </row>
      </sheetData>
      <sheetData sheetId="4292">
        <row r="19">
          <cell r="J19">
            <v>1.0499999999999999E-3</v>
          </cell>
        </row>
      </sheetData>
      <sheetData sheetId="4293">
        <row r="19">
          <cell r="J19">
            <v>1.0499999999999999E-3</v>
          </cell>
        </row>
      </sheetData>
      <sheetData sheetId="4294">
        <row r="19">
          <cell r="J19">
            <v>1.0499999999999999E-3</v>
          </cell>
        </row>
      </sheetData>
      <sheetData sheetId="4295">
        <row r="19">
          <cell r="J19">
            <v>1.0499999999999999E-3</v>
          </cell>
        </row>
      </sheetData>
      <sheetData sheetId="4296">
        <row r="19">
          <cell r="J19">
            <v>1.0499999999999999E-3</v>
          </cell>
        </row>
      </sheetData>
      <sheetData sheetId="4297">
        <row r="19">
          <cell r="J19">
            <v>1.0499999999999999E-3</v>
          </cell>
        </row>
      </sheetData>
      <sheetData sheetId="4298">
        <row r="19">
          <cell r="J19">
            <v>1.0499999999999999E-3</v>
          </cell>
        </row>
      </sheetData>
      <sheetData sheetId="4299">
        <row r="19">
          <cell r="J19">
            <v>1.0499999999999999E-3</v>
          </cell>
        </row>
      </sheetData>
      <sheetData sheetId="4300">
        <row r="19">
          <cell r="J19">
            <v>1.0499999999999999E-3</v>
          </cell>
        </row>
      </sheetData>
      <sheetData sheetId="4301">
        <row r="19">
          <cell r="J19">
            <v>1.0499999999999999E-3</v>
          </cell>
        </row>
      </sheetData>
      <sheetData sheetId="4302">
        <row r="19">
          <cell r="J19">
            <v>1.0499999999999999E-3</v>
          </cell>
        </row>
      </sheetData>
      <sheetData sheetId="4303">
        <row r="19">
          <cell r="J19">
            <v>1.0499999999999999E-3</v>
          </cell>
        </row>
      </sheetData>
      <sheetData sheetId="4304">
        <row r="19">
          <cell r="J19">
            <v>1.0499999999999999E-3</v>
          </cell>
        </row>
      </sheetData>
      <sheetData sheetId="4305">
        <row r="19">
          <cell r="J19">
            <v>1.0499999999999999E-3</v>
          </cell>
        </row>
      </sheetData>
      <sheetData sheetId="4306">
        <row r="19">
          <cell r="J19">
            <v>1.0499999999999999E-3</v>
          </cell>
        </row>
      </sheetData>
      <sheetData sheetId="4307">
        <row r="19">
          <cell r="J19">
            <v>1.0499999999999999E-3</v>
          </cell>
        </row>
      </sheetData>
      <sheetData sheetId="4308">
        <row r="19">
          <cell r="J19">
            <v>1.0499999999999999E-3</v>
          </cell>
        </row>
      </sheetData>
      <sheetData sheetId="4309">
        <row r="19">
          <cell r="J19">
            <v>1.0499999999999999E-3</v>
          </cell>
        </row>
      </sheetData>
      <sheetData sheetId="4310">
        <row r="19">
          <cell r="J19">
            <v>1.0499999999999999E-3</v>
          </cell>
        </row>
      </sheetData>
      <sheetData sheetId="4311">
        <row r="19">
          <cell r="J19">
            <v>1.0499999999999999E-3</v>
          </cell>
        </row>
      </sheetData>
      <sheetData sheetId="4312">
        <row r="19">
          <cell r="J19">
            <v>1.0499999999999999E-3</v>
          </cell>
        </row>
      </sheetData>
      <sheetData sheetId="4313">
        <row r="19">
          <cell r="J19">
            <v>1.0499999999999999E-3</v>
          </cell>
        </row>
      </sheetData>
      <sheetData sheetId="4314">
        <row r="19">
          <cell r="J19">
            <v>1.0499999999999999E-3</v>
          </cell>
        </row>
      </sheetData>
      <sheetData sheetId="4315">
        <row r="19">
          <cell r="J19">
            <v>1.0499999999999999E-3</v>
          </cell>
        </row>
      </sheetData>
      <sheetData sheetId="4316">
        <row r="19">
          <cell r="J19">
            <v>1.0499999999999999E-3</v>
          </cell>
        </row>
      </sheetData>
      <sheetData sheetId="4317">
        <row r="19">
          <cell r="J19">
            <v>1.0499999999999999E-3</v>
          </cell>
        </row>
      </sheetData>
      <sheetData sheetId="4318">
        <row r="19">
          <cell r="J19">
            <v>1.0499999999999999E-3</v>
          </cell>
        </row>
      </sheetData>
      <sheetData sheetId="4319">
        <row r="19">
          <cell r="J19">
            <v>1.0499999999999999E-3</v>
          </cell>
        </row>
      </sheetData>
      <sheetData sheetId="4320">
        <row r="19">
          <cell r="J19">
            <v>1.0499999999999999E-3</v>
          </cell>
        </row>
      </sheetData>
      <sheetData sheetId="4321">
        <row r="19">
          <cell r="J19">
            <v>1.0499999999999999E-3</v>
          </cell>
        </row>
      </sheetData>
      <sheetData sheetId="4322">
        <row r="19">
          <cell r="J19">
            <v>1.0499999999999999E-3</v>
          </cell>
        </row>
      </sheetData>
      <sheetData sheetId="4323">
        <row r="19">
          <cell r="J19">
            <v>1.0499999999999999E-3</v>
          </cell>
        </row>
      </sheetData>
      <sheetData sheetId="4324">
        <row r="19">
          <cell r="J19">
            <v>1.0499999999999999E-3</v>
          </cell>
        </row>
      </sheetData>
      <sheetData sheetId="4325">
        <row r="19">
          <cell r="J19">
            <v>1.0499999999999999E-3</v>
          </cell>
        </row>
      </sheetData>
      <sheetData sheetId="4326">
        <row r="19">
          <cell r="J19">
            <v>1.0499999999999999E-3</v>
          </cell>
        </row>
      </sheetData>
      <sheetData sheetId="4327">
        <row r="19">
          <cell r="J19">
            <v>1.0499999999999999E-3</v>
          </cell>
        </row>
      </sheetData>
      <sheetData sheetId="4328">
        <row r="19">
          <cell r="J19">
            <v>1.0499999999999999E-3</v>
          </cell>
        </row>
      </sheetData>
      <sheetData sheetId="4329">
        <row r="19">
          <cell r="J19">
            <v>1.0499999999999999E-3</v>
          </cell>
        </row>
      </sheetData>
      <sheetData sheetId="4330">
        <row r="19">
          <cell r="J19">
            <v>1.0499999999999999E-3</v>
          </cell>
        </row>
      </sheetData>
      <sheetData sheetId="4331">
        <row r="19">
          <cell r="J19">
            <v>1.0499999999999999E-3</v>
          </cell>
        </row>
      </sheetData>
      <sheetData sheetId="4332">
        <row r="19">
          <cell r="J19">
            <v>1.0499999999999999E-3</v>
          </cell>
        </row>
      </sheetData>
      <sheetData sheetId="4333">
        <row r="19">
          <cell r="J19">
            <v>1.0499999999999999E-3</v>
          </cell>
        </row>
      </sheetData>
      <sheetData sheetId="4334">
        <row r="19">
          <cell r="J19">
            <v>1.0499999999999999E-3</v>
          </cell>
        </row>
      </sheetData>
      <sheetData sheetId="4335">
        <row r="19">
          <cell r="J19">
            <v>1.0499999999999999E-3</v>
          </cell>
        </row>
      </sheetData>
      <sheetData sheetId="4336">
        <row r="19">
          <cell r="J19">
            <v>1.0499999999999999E-3</v>
          </cell>
        </row>
      </sheetData>
      <sheetData sheetId="4337">
        <row r="19">
          <cell r="J19">
            <v>1.0499999999999999E-3</v>
          </cell>
        </row>
      </sheetData>
      <sheetData sheetId="4338">
        <row r="19">
          <cell r="J19">
            <v>1.0499999999999999E-3</v>
          </cell>
        </row>
      </sheetData>
      <sheetData sheetId="4339">
        <row r="19">
          <cell r="J19">
            <v>1.0499999999999999E-3</v>
          </cell>
        </row>
      </sheetData>
      <sheetData sheetId="4340">
        <row r="19">
          <cell r="J19">
            <v>1.0499999999999999E-3</v>
          </cell>
        </row>
      </sheetData>
      <sheetData sheetId="4341">
        <row r="19">
          <cell r="J19">
            <v>1.0499999999999999E-3</v>
          </cell>
        </row>
      </sheetData>
      <sheetData sheetId="4342">
        <row r="19">
          <cell r="J19">
            <v>1.0499999999999999E-3</v>
          </cell>
        </row>
      </sheetData>
      <sheetData sheetId="4343">
        <row r="19">
          <cell r="J19">
            <v>1.0499999999999999E-3</v>
          </cell>
        </row>
      </sheetData>
      <sheetData sheetId="4344">
        <row r="19">
          <cell r="J19">
            <v>1.0499999999999999E-3</v>
          </cell>
        </row>
      </sheetData>
      <sheetData sheetId="4345">
        <row r="19">
          <cell r="J19">
            <v>1.0499999999999999E-3</v>
          </cell>
        </row>
      </sheetData>
      <sheetData sheetId="4346">
        <row r="19">
          <cell r="J19">
            <v>1.0499999999999999E-3</v>
          </cell>
        </row>
      </sheetData>
      <sheetData sheetId="4347">
        <row r="19">
          <cell r="J19">
            <v>1.0499999999999999E-3</v>
          </cell>
        </row>
      </sheetData>
      <sheetData sheetId="4348">
        <row r="19">
          <cell r="J19">
            <v>1.0499999999999999E-3</v>
          </cell>
        </row>
      </sheetData>
      <sheetData sheetId="4349">
        <row r="19">
          <cell r="J19">
            <v>1.0499999999999999E-3</v>
          </cell>
        </row>
      </sheetData>
      <sheetData sheetId="4350">
        <row r="19">
          <cell r="J19">
            <v>1.0499999999999999E-3</v>
          </cell>
        </row>
      </sheetData>
      <sheetData sheetId="4351">
        <row r="19">
          <cell r="J19">
            <v>1.0499999999999999E-3</v>
          </cell>
        </row>
      </sheetData>
      <sheetData sheetId="4352">
        <row r="19">
          <cell r="J19">
            <v>1.0499999999999999E-3</v>
          </cell>
        </row>
      </sheetData>
      <sheetData sheetId="4353">
        <row r="19">
          <cell r="J19">
            <v>1.0499999999999999E-3</v>
          </cell>
        </row>
      </sheetData>
      <sheetData sheetId="4354">
        <row r="19">
          <cell r="J19">
            <v>1.0499999999999999E-3</v>
          </cell>
        </row>
      </sheetData>
      <sheetData sheetId="4355">
        <row r="19">
          <cell r="J19">
            <v>1.0499999999999999E-3</v>
          </cell>
        </row>
      </sheetData>
      <sheetData sheetId="4356">
        <row r="19">
          <cell r="J19">
            <v>1.0499999999999999E-3</v>
          </cell>
        </row>
      </sheetData>
      <sheetData sheetId="4357">
        <row r="19">
          <cell r="J19">
            <v>1.0499999999999999E-3</v>
          </cell>
        </row>
      </sheetData>
      <sheetData sheetId="4358">
        <row r="19">
          <cell r="J19">
            <v>1.0499999999999999E-3</v>
          </cell>
        </row>
      </sheetData>
      <sheetData sheetId="4359">
        <row r="19">
          <cell r="J19">
            <v>1.0499999999999999E-3</v>
          </cell>
        </row>
      </sheetData>
      <sheetData sheetId="4360">
        <row r="19">
          <cell r="J19">
            <v>1.0499999999999999E-3</v>
          </cell>
        </row>
      </sheetData>
      <sheetData sheetId="4361">
        <row r="19">
          <cell r="J19">
            <v>1.0499999999999999E-3</v>
          </cell>
        </row>
      </sheetData>
      <sheetData sheetId="4362">
        <row r="19">
          <cell r="J19">
            <v>1.0499999999999999E-3</v>
          </cell>
        </row>
      </sheetData>
      <sheetData sheetId="4363">
        <row r="19">
          <cell r="J19">
            <v>1.0499999999999999E-3</v>
          </cell>
        </row>
      </sheetData>
      <sheetData sheetId="4364">
        <row r="19">
          <cell r="J19">
            <v>1.0499999999999999E-3</v>
          </cell>
        </row>
      </sheetData>
      <sheetData sheetId="4365">
        <row r="19">
          <cell r="J19">
            <v>1.0499999999999999E-3</v>
          </cell>
        </row>
      </sheetData>
      <sheetData sheetId="4366">
        <row r="19">
          <cell r="J19">
            <v>1.0499999999999999E-3</v>
          </cell>
        </row>
      </sheetData>
      <sheetData sheetId="4367">
        <row r="19">
          <cell r="J19">
            <v>1.0499999999999999E-3</v>
          </cell>
        </row>
      </sheetData>
      <sheetData sheetId="4368">
        <row r="19">
          <cell r="J19">
            <v>1.0499999999999999E-3</v>
          </cell>
        </row>
      </sheetData>
      <sheetData sheetId="4369">
        <row r="19">
          <cell r="J19">
            <v>1.0499999999999999E-3</v>
          </cell>
        </row>
      </sheetData>
      <sheetData sheetId="4370">
        <row r="19">
          <cell r="J19">
            <v>1.0499999999999999E-3</v>
          </cell>
        </row>
      </sheetData>
      <sheetData sheetId="4371">
        <row r="19">
          <cell r="J19">
            <v>1.0499999999999999E-3</v>
          </cell>
        </row>
      </sheetData>
      <sheetData sheetId="4372">
        <row r="19">
          <cell r="J19">
            <v>1.0499999999999999E-3</v>
          </cell>
        </row>
      </sheetData>
      <sheetData sheetId="4373">
        <row r="19">
          <cell r="J19">
            <v>1.0499999999999999E-3</v>
          </cell>
        </row>
      </sheetData>
      <sheetData sheetId="4374">
        <row r="19">
          <cell r="J19">
            <v>1.0499999999999999E-3</v>
          </cell>
        </row>
      </sheetData>
      <sheetData sheetId="4375">
        <row r="19">
          <cell r="J19">
            <v>1.0499999999999999E-3</v>
          </cell>
        </row>
      </sheetData>
      <sheetData sheetId="4376">
        <row r="19">
          <cell r="J19">
            <v>1.0499999999999999E-3</v>
          </cell>
        </row>
      </sheetData>
      <sheetData sheetId="4377">
        <row r="19">
          <cell r="J19">
            <v>1.0499999999999999E-3</v>
          </cell>
        </row>
      </sheetData>
      <sheetData sheetId="4378">
        <row r="19">
          <cell r="J19">
            <v>1.0499999999999999E-3</v>
          </cell>
        </row>
      </sheetData>
      <sheetData sheetId="4379">
        <row r="19">
          <cell r="J19">
            <v>1.0499999999999999E-3</v>
          </cell>
        </row>
      </sheetData>
      <sheetData sheetId="4380">
        <row r="19">
          <cell r="J19">
            <v>1.0499999999999999E-3</v>
          </cell>
        </row>
      </sheetData>
      <sheetData sheetId="4381">
        <row r="19">
          <cell r="J19">
            <v>1.0499999999999999E-3</v>
          </cell>
        </row>
      </sheetData>
      <sheetData sheetId="4382">
        <row r="19">
          <cell r="J19">
            <v>1.0499999999999999E-3</v>
          </cell>
        </row>
      </sheetData>
      <sheetData sheetId="4383">
        <row r="19">
          <cell r="J19">
            <v>1.0499999999999999E-3</v>
          </cell>
        </row>
      </sheetData>
      <sheetData sheetId="4384">
        <row r="19">
          <cell r="J19">
            <v>1.0499999999999999E-3</v>
          </cell>
        </row>
      </sheetData>
      <sheetData sheetId="4385">
        <row r="19">
          <cell r="J19">
            <v>1.0499999999999999E-3</v>
          </cell>
        </row>
      </sheetData>
      <sheetData sheetId="4386">
        <row r="19">
          <cell r="J19">
            <v>1.0499999999999999E-3</v>
          </cell>
        </row>
      </sheetData>
      <sheetData sheetId="4387">
        <row r="19">
          <cell r="J19">
            <v>1.0499999999999999E-3</v>
          </cell>
        </row>
      </sheetData>
      <sheetData sheetId="4388">
        <row r="19">
          <cell r="J19">
            <v>1.0499999999999999E-3</v>
          </cell>
        </row>
      </sheetData>
      <sheetData sheetId="4389">
        <row r="19">
          <cell r="J19">
            <v>1.0499999999999999E-3</v>
          </cell>
        </row>
      </sheetData>
      <sheetData sheetId="4390">
        <row r="19">
          <cell r="J19">
            <v>1.0499999999999999E-3</v>
          </cell>
        </row>
      </sheetData>
      <sheetData sheetId="4391">
        <row r="19">
          <cell r="J19">
            <v>1.0499999999999999E-3</v>
          </cell>
        </row>
      </sheetData>
      <sheetData sheetId="4392">
        <row r="19">
          <cell r="J19">
            <v>1.0499999999999999E-3</v>
          </cell>
        </row>
      </sheetData>
      <sheetData sheetId="4393">
        <row r="19">
          <cell r="J19">
            <v>1.0499999999999999E-3</v>
          </cell>
        </row>
      </sheetData>
      <sheetData sheetId="4394">
        <row r="19">
          <cell r="J19">
            <v>1.0499999999999999E-3</v>
          </cell>
        </row>
      </sheetData>
      <sheetData sheetId="4395">
        <row r="19">
          <cell r="J19">
            <v>1.0499999999999999E-3</v>
          </cell>
        </row>
      </sheetData>
      <sheetData sheetId="4396">
        <row r="19">
          <cell r="J19">
            <v>1.0499999999999999E-3</v>
          </cell>
        </row>
      </sheetData>
      <sheetData sheetId="4397">
        <row r="19">
          <cell r="J19">
            <v>1.0499999999999999E-3</v>
          </cell>
        </row>
      </sheetData>
      <sheetData sheetId="4398">
        <row r="19">
          <cell r="J19">
            <v>1.0499999999999999E-3</v>
          </cell>
        </row>
      </sheetData>
      <sheetData sheetId="4399">
        <row r="19">
          <cell r="J19">
            <v>1.0499999999999999E-3</v>
          </cell>
        </row>
      </sheetData>
      <sheetData sheetId="4400">
        <row r="19">
          <cell r="J19">
            <v>1.0499999999999999E-3</v>
          </cell>
        </row>
      </sheetData>
      <sheetData sheetId="4401">
        <row r="19">
          <cell r="J19">
            <v>1.0499999999999999E-3</v>
          </cell>
        </row>
      </sheetData>
      <sheetData sheetId="4402">
        <row r="19">
          <cell r="J19">
            <v>1.0499999999999999E-3</v>
          </cell>
        </row>
      </sheetData>
      <sheetData sheetId="4403">
        <row r="19">
          <cell r="J19">
            <v>1.0499999999999999E-3</v>
          </cell>
        </row>
      </sheetData>
      <sheetData sheetId="4404">
        <row r="19">
          <cell r="J19">
            <v>1.0499999999999999E-3</v>
          </cell>
        </row>
      </sheetData>
      <sheetData sheetId="4405">
        <row r="19">
          <cell r="J19">
            <v>1.0499999999999999E-3</v>
          </cell>
        </row>
      </sheetData>
      <sheetData sheetId="4406">
        <row r="19">
          <cell r="J19">
            <v>1.0499999999999999E-3</v>
          </cell>
        </row>
      </sheetData>
      <sheetData sheetId="4407">
        <row r="19">
          <cell r="J19">
            <v>1.0499999999999999E-3</v>
          </cell>
        </row>
      </sheetData>
      <sheetData sheetId="4408">
        <row r="19">
          <cell r="J19">
            <v>1.0499999999999999E-3</v>
          </cell>
        </row>
      </sheetData>
      <sheetData sheetId="4409">
        <row r="19">
          <cell r="J19">
            <v>1.0499999999999999E-3</v>
          </cell>
        </row>
      </sheetData>
      <sheetData sheetId="4410">
        <row r="19">
          <cell r="J19">
            <v>1.0499999999999999E-3</v>
          </cell>
        </row>
      </sheetData>
      <sheetData sheetId="4411">
        <row r="19">
          <cell r="J19">
            <v>1.0499999999999999E-3</v>
          </cell>
        </row>
      </sheetData>
      <sheetData sheetId="4412">
        <row r="19">
          <cell r="J19">
            <v>1.0499999999999999E-3</v>
          </cell>
        </row>
      </sheetData>
      <sheetData sheetId="4413">
        <row r="19">
          <cell r="J19">
            <v>1.0499999999999999E-3</v>
          </cell>
        </row>
      </sheetData>
      <sheetData sheetId="4414">
        <row r="19">
          <cell r="J19">
            <v>1.0499999999999999E-3</v>
          </cell>
        </row>
      </sheetData>
      <sheetData sheetId="4415">
        <row r="19">
          <cell r="J19">
            <v>1.0499999999999999E-3</v>
          </cell>
        </row>
      </sheetData>
      <sheetData sheetId="4416">
        <row r="19">
          <cell r="J19">
            <v>1.0499999999999999E-3</v>
          </cell>
        </row>
      </sheetData>
      <sheetData sheetId="4417">
        <row r="19">
          <cell r="J19">
            <v>1.0499999999999999E-3</v>
          </cell>
        </row>
      </sheetData>
      <sheetData sheetId="4418">
        <row r="19">
          <cell r="J19">
            <v>1.0499999999999999E-3</v>
          </cell>
        </row>
      </sheetData>
      <sheetData sheetId="4419">
        <row r="19">
          <cell r="J19">
            <v>1.0499999999999999E-3</v>
          </cell>
        </row>
      </sheetData>
      <sheetData sheetId="4420">
        <row r="19">
          <cell r="J19">
            <v>1.0499999999999999E-3</v>
          </cell>
        </row>
      </sheetData>
      <sheetData sheetId="4421">
        <row r="19">
          <cell r="J19">
            <v>1.0499999999999999E-3</v>
          </cell>
        </row>
      </sheetData>
      <sheetData sheetId="4422">
        <row r="19">
          <cell r="J19">
            <v>1.0499999999999999E-3</v>
          </cell>
        </row>
      </sheetData>
      <sheetData sheetId="4423">
        <row r="19">
          <cell r="J19">
            <v>1.0499999999999999E-3</v>
          </cell>
        </row>
      </sheetData>
      <sheetData sheetId="4424">
        <row r="19">
          <cell r="J19">
            <v>1.0499999999999999E-3</v>
          </cell>
        </row>
      </sheetData>
      <sheetData sheetId="4425">
        <row r="19">
          <cell r="J19">
            <v>1.0499999999999999E-3</v>
          </cell>
        </row>
      </sheetData>
      <sheetData sheetId="4426">
        <row r="19">
          <cell r="J19">
            <v>1.0499999999999999E-3</v>
          </cell>
        </row>
      </sheetData>
      <sheetData sheetId="4427">
        <row r="19">
          <cell r="J19">
            <v>1.0499999999999999E-3</v>
          </cell>
        </row>
      </sheetData>
      <sheetData sheetId="4428">
        <row r="19">
          <cell r="J19">
            <v>1.0499999999999999E-3</v>
          </cell>
        </row>
      </sheetData>
      <sheetData sheetId="4429">
        <row r="19">
          <cell r="J19">
            <v>1.0499999999999999E-3</v>
          </cell>
        </row>
      </sheetData>
      <sheetData sheetId="4430">
        <row r="19">
          <cell r="J19">
            <v>1.0499999999999999E-3</v>
          </cell>
        </row>
      </sheetData>
      <sheetData sheetId="4431">
        <row r="19">
          <cell r="J19">
            <v>1.0499999999999999E-3</v>
          </cell>
        </row>
      </sheetData>
      <sheetData sheetId="4432">
        <row r="19">
          <cell r="J19">
            <v>1.0499999999999999E-3</v>
          </cell>
        </row>
      </sheetData>
      <sheetData sheetId="4433">
        <row r="19">
          <cell r="J19">
            <v>1.0499999999999999E-3</v>
          </cell>
        </row>
      </sheetData>
      <sheetData sheetId="4434">
        <row r="19">
          <cell r="J19">
            <v>1.0499999999999999E-3</v>
          </cell>
        </row>
      </sheetData>
      <sheetData sheetId="4435">
        <row r="19">
          <cell r="J19">
            <v>1.0499999999999999E-3</v>
          </cell>
        </row>
      </sheetData>
      <sheetData sheetId="4436">
        <row r="19">
          <cell r="J19">
            <v>1.0499999999999999E-3</v>
          </cell>
        </row>
      </sheetData>
      <sheetData sheetId="4437">
        <row r="19">
          <cell r="J19">
            <v>1.0499999999999999E-3</v>
          </cell>
        </row>
      </sheetData>
      <sheetData sheetId="4438">
        <row r="19">
          <cell r="J19">
            <v>1.0499999999999999E-3</v>
          </cell>
        </row>
      </sheetData>
      <sheetData sheetId="4439">
        <row r="19">
          <cell r="J19">
            <v>1.0499999999999999E-3</v>
          </cell>
        </row>
      </sheetData>
      <sheetData sheetId="4440">
        <row r="19">
          <cell r="J19">
            <v>1.0499999999999999E-3</v>
          </cell>
        </row>
      </sheetData>
      <sheetData sheetId="4441">
        <row r="19">
          <cell r="J19">
            <v>1.0499999999999999E-3</v>
          </cell>
        </row>
      </sheetData>
      <sheetData sheetId="4442">
        <row r="19">
          <cell r="J19">
            <v>1.0499999999999999E-3</v>
          </cell>
        </row>
      </sheetData>
      <sheetData sheetId="4443">
        <row r="19">
          <cell r="J19">
            <v>1.0499999999999999E-3</v>
          </cell>
        </row>
      </sheetData>
      <sheetData sheetId="4444">
        <row r="19">
          <cell r="J19">
            <v>1.0499999999999999E-3</v>
          </cell>
        </row>
      </sheetData>
      <sheetData sheetId="4445">
        <row r="19">
          <cell r="J19">
            <v>1.0499999999999999E-3</v>
          </cell>
        </row>
      </sheetData>
      <sheetData sheetId="4446">
        <row r="19">
          <cell r="J19">
            <v>1.0499999999999999E-3</v>
          </cell>
        </row>
      </sheetData>
      <sheetData sheetId="4447">
        <row r="19">
          <cell r="J19">
            <v>1.0499999999999999E-3</v>
          </cell>
        </row>
      </sheetData>
      <sheetData sheetId="4448">
        <row r="19">
          <cell r="J19">
            <v>1.0499999999999999E-3</v>
          </cell>
        </row>
      </sheetData>
      <sheetData sheetId="4449">
        <row r="19">
          <cell r="J19">
            <v>1.0499999999999999E-3</v>
          </cell>
        </row>
      </sheetData>
      <sheetData sheetId="4450">
        <row r="19">
          <cell r="J19">
            <v>1.0499999999999999E-3</v>
          </cell>
        </row>
      </sheetData>
      <sheetData sheetId="4451">
        <row r="19">
          <cell r="J19">
            <v>1.0499999999999999E-3</v>
          </cell>
        </row>
      </sheetData>
      <sheetData sheetId="4452">
        <row r="19">
          <cell r="J19">
            <v>1.0499999999999999E-3</v>
          </cell>
        </row>
      </sheetData>
      <sheetData sheetId="4453">
        <row r="19">
          <cell r="J19">
            <v>1.0499999999999999E-3</v>
          </cell>
        </row>
      </sheetData>
      <sheetData sheetId="4454">
        <row r="19">
          <cell r="J19">
            <v>1.0499999999999999E-3</v>
          </cell>
        </row>
      </sheetData>
      <sheetData sheetId="4455">
        <row r="19">
          <cell r="J19">
            <v>1.0499999999999999E-3</v>
          </cell>
        </row>
      </sheetData>
      <sheetData sheetId="4456">
        <row r="19">
          <cell r="J19">
            <v>1.0499999999999999E-3</v>
          </cell>
        </row>
      </sheetData>
      <sheetData sheetId="4457">
        <row r="19">
          <cell r="J19">
            <v>1.0499999999999999E-3</v>
          </cell>
        </row>
      </sheetData>
      <sheetData sheetId="4458">
        <row r="19">
          <cell r="J19">
            <v>1.0499999999999999E-3</v>
          </cell>
        </row>
      </sheetData>
      <sheetData sheetId="4459">
        <row r="19">
          <cell r="J19">
            <v>1.0499999999999999E-3</v>
          </cell>
        </row>
      </sheetData>
      <sheetData sheetId="4460">
        <row r="19">
          <cell r="J19">
            <v>1.0499999999999999E-3</v>
          </cell>
        </row>
      </sheetData>
      <sheetData sheetId="4461">
        <row r="19">
          <cell r="J19">
            <v>1.0499999999999999E-3</v>
          </cell>
        </row>
      </sheetData>
      <sheetData sheetId="4462">
        <row r="19">
          <cell r="J19">
            <v>1.0499999999999999E-3</v>
          </cell>
        </row>
      </sheetData>
      <sheetData sheetId="4463">
        <row r="19">
          <cell r="J19">
            <v>1.0499999999999999E-3</v>
          </cell>
        </row>
      </sheetData>
      <sheetData sheetId="4464">
        <row r="19">
          <cell r="J19">
            <v>1.0499999999999999E-3</v>
          </cell>
        </row>
      </sheetData>
      <sheetData sheetId="4465">
        <row r="19">
          <cell r="J19">
            <v>1.0499999999999999E-3</v>
          </cell>
        </row>
      </sheetData>
      <sheetData sheetId="4466">
        <row r="19">
          <cell r="J19">
            <v>1.0499999999999999E-3</v>
          </cell>
        </row>
      </sheetData>
      <sheetData sheetId="4467">
        <row r="19">
          <cell r="J19">
            <v>1.0499999999999999E-3</v>
          </cell>
        </row>
      </sheetData>
      <sheetData sheetId="4468">
        <row r="19">
          <cell r="J19">
            <v>1.0499999999999999E-3</v>
          </cell>
        </row>
      </sheetData>
      <sheetData sheetId="4469">
        <row r="19">
          <cell r="J19">
            <v>1.0499999999999999E-3</v>
          </cell>
        </row>
      </sheetData>
      <sheetData sheetId="4470">
        <row r="19">
          <cell r="J19">
            <v>1.0499999999999999E-3</v>
          </cell>
        </row>
      </sheetData>
      <sheetData sheetId="4471">
        <row r="19">
          <cell r="J19">
            <v>1.0499999999999999E-3</v>
          </cell>
        </row>
      </sheetData>
      <sheetData sheetId="4472">
        <row r="19">
          <cell r="J19">
            <v>1.0499999999999999E-3</v>
          </cell>
        </row>
      </sheetData>
      <sheetData sheetId="4473">
        <row r="19">
          <cell r="J19">
            <v>1.0499999999999999E-3</v>
          </cell>
        </row>
      </sheetData>
      <sheetData sheetId="4474">
        <row r="19">
          <cell r="J19">
            <v>1.0499999999999999E-3</v>
          </cell>
        </row>
      </sheetData>
      <sheetData sheetId="4475">
        <row r="19">
          <cell r="J19">
            <v>1.0499999999999999E-3</v>
          </cell>
        </row>
      </sheetData>
      <sheetData sheetId="4476">
        <row r="19">
          <cell r="J19">
            <v>1.0499999999999999E-3</v>
          </cell>
        </row>
      </sheetData>
      <sheetData sheetId="4477">
        <row r="19">
          <cell r="J19">
            <v>1.0499999999999999E-3</v>
          </cell>
        </row>
      </sheetData>
      <sheetData sheetId="4478">
        <row r="19">
          <cell r="J19">
            <v>1.0499999999999999E-3</v>
          </cell>
        </row>
      </sheetData>
      <sheetData sheetId="4479">
        <row r="19">
          <cell r="J19">
            <v>1.0499999999999999E-3</v>
          </cell>
        </row>
      </sheetData>
      <sheetData sheetId="4480">
        <row r="19">
          <cell r="J19">
            <v>1.0499999999999999E-3</v>
          </cell>
        </row>
      </sheetData>
      <sheetData sheetId="4481">
        <row r="19">
          <cell r="J19">
            <v>1.0499999999999999E-3</v>
          </cell>
        </row>
      </sheetData>
      <sheetData sheetId="4482">
        <row r="19">
          <cell r="J19">
            <v>1.0499999999999999E-3</v>
          </cell>
        </row>
      </sheetData>
      <sheetData sheetId="4483">
        <row r="19">
          <cell r="J19">
            <v>1.0499999999999999E-3</v>
          </cell>
        </row>
      </sheetData>
      <sheetData sheetId="4484">
        <row r="19">
          <cell r="J19">
            <v>1.0499999999999999E-3</v>
          </cell>
        </row>
      </sheetData>
      <sheetData sheetId="4485">
        <row r="19">
          <cell r="J19">
            <v>1.0499999999999999E-3</v>
          </cell>
        </row>
      </sheetData>
      <sheetData sheetId="4486">
        <row r="19">
          <cell r="J19">
            <v>1.0499999999999999E-3</v>
          </cell>
        </row>
      </sheetData>
      <sheetData sheetId="4487">
        <row r="19">
          <cell r="J19">
            <v>1.0499999999999999E-3</v>
          </cell>
        </row>
      </sheetData>
      <sheetData sheetId="4488">
        <row r="19">
          <cell r="J19">
            <v>1.0499999999999999E-3</v>
          </cell>
        </row>
      </sheetData>
      <sheetData sheetId="4489">
        <row r="19">
          <cell r="J19">
            <v>1.0499999999999999E-3</v>
          </cell>
        </row>
      </sheetData>
      <sheetData sheetId="4490">
        <row r="19">
          <cell r="J19">
            <v>1.0499999999999999E-3</v>
          </cell>
        </row>
      </sheetData>
      <sheetData sheetId="4491">
        <row r="19">
          <cell r="J19">
            <v>1.0499999999999999E-3</v>
          </cell>
        </row>
      </sheetData>
      <sheetData sheetId="4492">
        <row r="19">
          <cell r="J19">
            <v>1.0499999999999999E-3</v>
          </cell>
        </row>
      </sheetData>
      <sheetData sheetId="4493">
        <row r="19">
          <cell r="J19">
            <v>1.0499999999999999E-3</v>
          </cell>
        </row>
      </sheetData>
      <sheetData sheetId="4494">
        <row r="19">
          <cell r="J19">
            <v>1.0499999999999999E-3</v>
          </cell>
        </row>
      </sheetData>
      <sheetData sheetId="4495">
        <row r="19">
          <cell r="J19">
            <v>1.0499999999999999E-3</v>
          </cell>
        </row>
      </sheetData>
      <sheetData sheetId="4496">
        <row r="19">
          <cell r="J19">
            <v>1.0499999999999999E-3</v>
          </cell>
        </row>
      </sheetData>
      <sheetData sheetId="4497">
        <row r="19">
          <cell r="J19">
            <v>1.0499999999999999E-3</v>
          </cell>
        </row>
      </sheetData>
      <sheetData sheetId="4498">
        <row r="19">
          <cell r="J19">
            <v>1.0499999999999999E-3</v>
          </cell>
        </row>
      </sheetData>
      <sheetData sheetId="4499">
        <row r="19">
          <cell r="J19">
            <v>1.0499999999999999E-3</v>
          </cell>
        </row>
      </sheetData>
      <sheetData sheetId="4500">
        <row r="19">
          <cell r="J19">
            <v>1.0499999999999999E-3</v>
          </cell>
        </row>
      </sheetData>
      <sheetData sheetId="4501">
        <row r="19">
          <cell r="J19">
            <v>1.0499999999999999E-3</v>
          </cell>
        </row>
      </sheetData>
      <sheetData sheetId="4502">
        <row r="19">
          <cell r="J19">
            <v>1.0499999999999999E-3</v>
          </cell>
        </row>
      </sheetData>
      <sheetData sheetId="4503">
        <row r="19">
          <cell r="J19">
            <v>1.0499999999999999E-3</v>
          </cell>
        </row>
      </sheetData>
      <sheetData sheetId="4504">
        <row r="19">
          <cell r="J19">
            <v>1.0499999999999999E-3</v>
          </cell>
        </row>
      </sheetData>
      <sheetData sheetId="4505">
        <row r="19">
          <cell r="J19">
            <v>1.0499999999999999E-3</v>
          </cell>
        </row>
      </sheetData>
      <sheetData sheetId="4506">
        <row r="19">
          <cell r="J19">
            <v>1.0499999999999999E-3</v>
          </cell>
        </row>
      </sheetData>
      <sheetData sheetId="4507">
        <row r="19">
          <cell r="J19">
            <v>1.0499999999999999E-3</v>
          </cell>
        </row>
      </sheetData>
      <sheetData sheetId="4508">
        <row r="19">
          <cell r="J19">
            <v>1.0499999999999999E-3</v>
          </cell>
        </row>
      </sheetData>
      <sheetData sheetId="4509">
        <row r="19">
          <cell r="J19">
            <v>1.0499999999999999E-3</v>
          </cell>
        </row>
      </sheetData>
      <sheetData sheetId="4510">
        <row r="19">
          <cell r="J19">
            <v>1.0499999999999999E-3</v>
          </cell>
        </row>
      </sheetData>
      <sheetData sheetId="4511">
        <row r="19">
          <cell r="J19">
            <v>1.0499999999999999E-3</v>
          </cell>
        </row>
      </sheetData>
      <sheetData sheetId="4512">
        <row r="19">
          <cell r="J19">
            <v>1.0499999999999999E-3</v>
          </cell>
        </row>
      </sheetData>
      <sheetData sheetId="4513">
        <row r="19">
          <cell r="J19">
            <v>1.0499999999999999E-3</v>
          </cell>
        </row>
      </sheetData>
      <sheetData sheetId="4514">
        <row r="19">
          <cell r="J19">
            <v>1.0499999999999999E-3</v>
          </cell>
        </row>
      </sheetData>
      <sheetData sheetId="4515">
        <row r="19">
          <cell r="J19">
            <v>1.0499999999999999E-3</v>
          </cell>
        </row>
      </sheetData>
      <sheetData sheetId="4516">
        <row r="19">
          <cell r="J19">
            <v>1.0499999999999999E-3</v>
          </cell>
        </row>
      </sheetData>
      <sheetData sheetId="4517">
        <row r="19">
          <cell r="J19">
            <v>1.0499999999999999E-3</v>
          </cell>
        </row>
      </sheetData>
      <sheetData sheetId="4518">
        <row r="19">
          <cell r="J19">
            <v>1.0499999999999999E-3</v>
          </cell>
        </row>
      </sheetData>
      <sheetData sheetId="4519">
        <row r="19">
          <cell r="J19">
            <v>1.0499999999999999E-3</v>
          </cell>
        </row>
      </sheetData>
      <sheetData sheetId="4520">
        <row r="19">
          <cell r="J19">
            <v>1.0499999999999999E-3</v>
          </cell>
        </row>
      </sheetData>
      <sheetData sheetId="4521">
        <row r="19">
          <cell r="J19">
            <v>1.0499999999999999E-3</v>
          </cell>
        </row>
      </sheetData>
      <sheetData sheetId="4522">
        <row r="19">
          <cell r="J19">
            <v>1.0499999999999999E-3</v>
          </cell>
        </row>
      </sheetData>
      <sheetData sheetId="4523">
        <row r="19">
          <cell r="J19">
            <v>1.0499999999999999E-3</v>
          </cell>
        </row>
      </sheetData>
      <sheetData sheetId="4524">
        <row r="19">
          <cell r="J19">
            <v>1.0499999999999999E-3</v>
          </cell>
        </row>
      </sheetData>
      <sheetData sheetId="4525">
        <row r="19">
          <cell r="J19">
            <v>1.0499999999999999E-3</v>
          </cell>
        </row>
      </sheetData>
      <sheetData sheetId="4526">
        <row r="19">
          <cell r="J19">
            <v>1.0499999999999999E-3</v>
          </cell>
        </row>
      </sheetData>
      <sheetData sheetId="4527">
        <row r="19">
          <cell r="J19">
            <v>1.0499999999999999E-3</v>
          </cell>
        </row>
      </sheetData>
      <sheetData sheetId="4528">
        <row r="19">
          <cell r="J19">
            <v>1.0499999999999999E-3</v>
          </cell>
        </row>
      </sheetData>
      <sheetData sheetId="4529">
        <row r="19">
          <cell r="J19">
            <v>1.0499999999999999E-3</v>
          </cell>
        </row>
      </sheetData>
      <sheetData sheetId="4530">
        <row r="19">
          <cell r="J19">
            <v>1.0499999999999999E-3</v>
          </cell>
        </row>
      </sheetData>
      <sheetData sheetId="4531">
        <row r="19">
          <cell r="J19">
            <v>1.0499999999999999E-3</v>
          </cell>
        </row>
      </sheetData>
      <sheetData sheetId="4532">
        <row r="19">
          <cell r="J19">
            <v>1.0499999999999999E-3</v>
          </cell>
        </row>
      </sheetData>
      <sheetData sheetId="4533">
        <row r="19">
          <cell r="J19">
            <v>1.0499999999999999E-3</v>
          </cell>
        </row>
      </sheetData>
      <sheetData sheetId="4534">
        <row r="19">
          <cell r="J19">
            <v>1.0499999999999999E-3</v>
          </cell>
        </row>
      </sheetData>
      <sheetData sheetId="4535">
        <row r="19">
          <cell r="J19">
            <v>1.0499999999999999E-3</v>
          </cell>
        </row>
      </sheetData>
      <sheetData sheetId="4536">
        <row r="19">
          <cell r="J19">
            <v>1.0499999999999999E-3</v>
          </cell>
        </row>
      </sheetData>
      <sheetData sheetId="4537">
        <row r="19">
          <cell r="J19">
            <v>1.0499999999999999E-3</v>
          </cell>
        </row>
      </sheetData>
      <sheetData sheetId="4538">
        <row r="19">
          <cell r="J19">
            <v>1.0499999999999999E-3</v>
          </cell>
        </row>
      </sheetData>
      <sheetData sheetId="4539">
        <row r="19">
          <cell r="J19">
            <v>1.0499999999999999E-3</v>
          </cell>
        </row>
      </sheetData>
      <sheetData sheetId="4540">
        <row r="19">
          <cell r="J19">
            <v>1.0499999999999999E-3</v>
          </cell>
        </row>
      </sheetData>
      <sheetData sheetId="4541">
        <row r="19">
          <cell r="J19">
            <v>1.0499999999999999E-3</v>
          </cell>
        </row>
      </sheetData>
      <sheetData sheetId="4542">
        <row r="19">
          <cell r="J19">
            <v>1.0499999999999999E-3</v>
          </cell>
        </row>
      </sheetData>
      <sheetData sheetId="4543">
        <row r="19">
          <cell r="J19">
            <v>1.0499999999999999E-3</v>
          </cell>
        </row>
      </sheetData>
      <sheetData sheetId="4544">
        <row r="19">
          <cell r="J19">
            <v>1.0499999999999999E-3</v>
          </cell>
        </row>
      </sheetData>
      <sheetData sheetId="4545">
        <row r="19">
          <cell r="J19">
            <v>1.0499999999999999E-3</v>
          </cell>
        </row>
      </sheetData>
      <sheetData sheetId="4546">
        <row r="19">
          <cell r="J19">
            <v>1.0499999999999999E-3</v>
          </cell>
        </row>
      </sheetData>
      <sheetData sheetId="4547">
        <row r="19">
          <cell r="J19">
            <v>1.0499999999999999E-3</v>
          </cell>
        </row>
      </sheetData>
      <sheetData sheetId="4548">
        <row r="19">
          <cell r="J19">
            <v>1.0499999999999999E-3</v>
          </cell>
        </row>
      </sheetData>
      <sheetData sheetId="4549">
        <row r="19">
          <cell r="J19">
            <v>1.0499999999999999E-3</v>
          </cell>
        </row>
      </sheetData>
      <sheetData sheetId="4550">
        <row r="19">
          <cell r="J19">
            <v>1.0499999999999999E-3</v>
          </cell>
        </row>
      </sheetData>
      <sheetData sheetId="4551">
        <row r="19">
          <cell r="J19">
            <v>1.0499999999999999E-3</v>
          </cell>
        </row>
      </sheetData>
      <sheetData sheetId="4552">
        <row r="19">
          <cell r="J19">
            <v>1.0499999999999999E-3</v>
          </cell>
        </row>
      </sheetData>
      <sheetData sheetId="4553">
        <row r="19">
          <cell r="J19">
            <v>1.0499999999999999E-3</v>
          </cell>
        </row>
      </sheetData>
      <sheetData sheetId="4554">
        <row r="19">
          <cell r="J19">
            <v>1.0499999999999999E-3</v>
          </cell>
        </row>
      </sheetData>
      <sheetData sheetId="4555">
        <row r="19">
          <cell r="J19">
            <v>1.0499999999999999E-3</v>
          </cell>
        </row>
      </sheetData>
      <sheetData sheetId="4556">
        <row r="19">
          <cell r="J19">
            <v>1.0499999999999999E-3</v>
          </cell>
        </row>
      </sheetData>
      <sheetData sheetId="4557">
        <row r="19">
          <cell r="J19">
            <v>1.0499999999999999E-3</v>
          </cell>
        </row>
      </sheetData>
      <sheetData sheetId="4558">
        <row r="19">
          <cell r="J19">
            <v>1.0499999999999999E-3</v>
          </cell>
        </row>
      </sheetData>
      <sheetData sheetId="4559">
        <row r="19">
          <cell r="J19">
            <v>1.0499999999999999E-3</v>
          </cell>
        </row>
      </sheetData>
      <sheetData sheetId="4560">
        <row r="19">
          <cell r="J19">
            <v>1.0499999999999999E-3</v>
          </cell>
        </row>
      </sheetData>
      <sheetData sheetId="4561">
        <row r="19">
          <cell r="J19">
            <v>1.0499999999999999E-3</v>
          </cell>
        </row>
      </sheetData>
      <sheetData sheetId="4562">
        <row r="19">
          <cell r="J19">
            <v>1.0499999999999999E-3</v>
          </cell>
        </row>
      </sheetData>
      <sheetData sheetId="4563">
        <row r="19">
          <cell r="J19">
            <v>1.0499999999999999E-3</v>
          </cell>
        </row>
      </sheetData>
      <sheetData sheetId="4564">
        <row r="19">
          <cell r="J19">
            <v>1.0499999999999999E-3</v>
          </cell>
        </row>
      </sheetData>
      <sheetData sheetId="4565">
        <row r="19">
          <cell r="J19">
            <v>1.0499999999999999E-3</v>
          </cell>
        </row>
      </sheetData>
      <sheetData sheetId="4566">
        <row r="19">
          <cell r="J19">
            <v>1.0499999999999999E-3</v>
          </cell>
        </row>
      </sheetData>
      <sheetData sheetId="4567">
        <row r="19">
          <cell r="J19">
            <v>1.0499999999999999E-3</v>
          </cell>
        </row>
      </sheetData>
      <sheetData sheetId="4568">
        <row r="19">
          <cell r="J19">
            <v>1.0499999999999999E-3</v>
          </cell>
        </row>
      </sheetData>
      <sheetData sheetId="4569">
        <row r="19">
          <cell r="J19">
            <v>1.0499999999999999E-3</v>
          </cell>
        </row>
      </sheetData>
      <sheetData sheetId="4570">
        <row r="19">
          <cell r="J19">
            <v>1.0499999999999999E-3</v>
          </cell>
        </row>
      </sheetData>
      <sheetData sheetId="4571">
        <row r="19">
          <cell r="J19">
            <v>1.0499999999999999E-3</v>
          </cell>
        </row>
      </sheetData>
      <sheetData sheetId="4572">
        <row r="19">
          <cell r="J19">
            <v>1.0499999999999999E-3</v>
          </cell>
        </row>
      </sheetData>
      <sheetData sheetId="4573">
        <row r="19">
          <cell r="J19">
            <v>1.0499999999999999E-3</v>
          </cell>
        </row>
      </sheetData>
      <sheetData sheetId="4574">
        <row r="19">
          <cell r="J19">
            <v>1.0499999999999999E-3</v>
          </cell>
        </row>
      </sheetData>
      <sheetData sheetId="4575">
        <row r="19">
          <cell r="J19">
            <v>1.0499999999999999E-3</v>
          </cell>
        </row>
      </sheetData>
      <sheetData sheetId="4576">
        <row r="19">
          <cell r="J19">
            <v>1.0499999999999999E-3</v>
          </cell>
        </row>
      </sheetData>
      <sheetData sheetId="4577">
        <row r="19">
          <cell r="J19">
            <v>1.0499999999999999E-3</v>
          </cell>
        </row>
      </sheetData>
      <sheetData sheetId="4578">
        <row r="19">
          <cell r="J19">
            <v>1.0499999999999999E-3</v>
          </cell>
        </row>
      </sheetData>
      <sheetData sheetId="4579">
        <row r="19">
          <cell r="J19">
            <v>1.0499999999999999E-3</v>
          </cell>
        </row>
      </sheetData>
      <sheetData sheetId="4580">
        <row r="19">
          <cell r="J19">
            <v>1.0499999999999999E-3</v>
          </cell>
        </row>
      </sheetData>
      <sheetData sheetId="4581">
        <row r="19">
          <cell r="J19">
            <v>1.0499999999999999E-3</v>
          </cell>
        </row>
      </sheetData>
      <sheetData sheetId="4582">
        <row r="19">
          <cell r="J19">
            <v>1.0499999999999999E-3</v>
          </cell>
        </row>
      </sheetData>
      <sheetData sheetId="4583">
        <row r="19">
          <cell r="J19">
            <v>1.0499999999999999E-3</v>
          </cell>
        </row>
      </sheetData>
      <sheetData sheetId="4584">
        <row r="19">
          <cell r="J19">
            <v>1.0499999999999999E-3</v>
          </cell>
        </row>
      </sheetData>
      <sheetData sheetId="4585">
        <row r="19">
          <cell r="J19">
            <v>1.0499999999999999E-3</v>
          </cell>
        </row>
      </sheetData>
      <sheetData sheetId="4586">
        <row r="19">
          <cell r="J19">
            <v>1.0499999999999999E-3</v>
          </cell>
        </row>
      </sheetData>
      <sheetData sheetId="4587">
        <row r="19">
          <cell r="J19">
            <v>1.0499999999999999E-3</v>
          </cell>
        </row>
      </sheetData>
      <sheetData sheetId="4588">
        <row r="19">
          <cell r="J19">
            <v>1.0499999999999999E-3</v>
          </cell>
        </row>
      </sheetData>
      <sheetData sheetId="4589">
        <row r="19">
          <cell r="J19">
            <v>1.0499999999999999E-3</v>
          </cell>
        </row>
      </sheetData>
      <sheetData sheetId="4590">
        <row r="19">
          <cell r="J19">
            <v>1.0499999999999999E-3</v>
          </cell>
        </row>
      </sheetData>
      <sheetData sheetId="4591">
        <row r="19">
          <cell r="J19">
            <v>1.0499999999999999E-3</v>
          </cell>
        </row>
      </sheetData>
      <sheetData sheetId="4592">
        <row r="19">
          <cell r="J19">
            <v>1.0499999999999999E-3</v>
          </cell>
        </row>
      </sheetData>
      <sheetData sheetId="4593">
        <row r="19">
          <cell r="J19">
            <v>1.0499999999999999E-3</v>
          </cell>
        </row>
      </sheetData>
      <sheetData sheetId="4594">
        <row r="19">
          <cell r="J19">
            <v>1.0499999999999999E-3</v>
          </cell>
        </row>
      </sheetData>
      <sheetData sheetId="4595">
        <row r="19">
          <cell r="J19">
            <v>1.0499999999999999E-3</v>
          </cell>
        </row>
      </sheetData>
      <sheetData sheetId="4596">
        <row r="19">
          <cell r="J19">
            <v>1.0499999999999999E-3</v>
          </cell>
        </row>
      </sheetData>
      <sheetData sheetId="4597">
        <row r="19">
          <cell r="J19">
            <v>1.0499999999999999E-3</v>
          </cell>
        </row>
      </sheetData>
      <sheetData sheetId="4598">
        <row r="19">
          <cell r="J19">
            <v>1.0499999999999999E-3</v>
          </cell>
        </row>
      </sheetData>
      <sheetData sheetId="4599">
        <row r="19">
          <cell r="J19">
            <v>1.0499999999999999E-3</v>
          </cell>
        </row>
      </sheetData>
      <sheetData sheetId="4600">
        <row r="19">
          <cell r="J19">
            <v>1.0499999999999999E-3</v>
          </cell>
        </row>
      </sheetData>
      <sheetData sheetId="4601">
        <row r="19">
          <cell r="J19">
            <v>1.0499999999999999E-3</v>
          </cell>
        </row>
      </sheetData>
      <sheetData sheetId="4602">
        <row r="19">
          <cell r="J19">
            <v>1.0499999999999999E-3</v>
          </cell>
        </row>
      </sheetData>
      <sheetData sheetId="4603">
        <row r="19">
          <cell r="J19">
            <v>1.0499999999999999E-3</v>
          </cell>
        </row>
      </sheetData>
      <sheetData sheetId="4604">
        <row r="19">
          <cell r="J19">
            <v>1.0499999999999999E-3</v>
          </cell>
        </row>
      </sheetData>
      <sheetData sheetId="4605">
        <row r="19">
          <cell r="J19">
            <v>1.0499999999999999E-3</v>
          </cell>
        </row>
      </sheetData>
      <sheetData sheetId="4606">
        <row r="19">
          <cell r="J19">
            <v>1.0499999999999999E-3</v>
          </cell>
        </row>
      </sheetData>
      <sheetData sheetId="4607">
        <row r="19">
          <cell r="J19">
            <v>1.0499999999999999E-3</v>
          </cell>
        </row>
      </sheetData>
      <sheetData sheetId="4608">
        <row r="19">
          <cell r="J19">
            <v>1.0499999999999999E-3</v>
          </cell>
        </row>
      </sheetData>
      <sheetData sheetId="4609">
        <row r="19">
          <cell r="J19">
            <v>1.0499999999999999E-3</v>
          </cell>
        </row>
      </sheetData>
      <sheetData sheetId="4610">
        <row r="19">
          <cell r="J19">
            <v>1.0499999999999999E-3</v>
          </cell>
        </row>
      </sheetData>
      <sheetData sheetId="4611">
        <row r="19">
          <cell r="J19">
            <v>1.0499999999999999E-3</v>
          </cell>
        </row>
      </sheetData>
      <sheetData sheetId="4612">
        <row r="19">
          <cell r="J19">
            <v>1.0499999999999999E-3</v>
          </cell>
        </row>
      </sheetData>
      <sheetData sheetId="4613">
        <row r="19">
          <cell r="J19">
            <v>1.0499999999999999E-3</v>
          </cell>
        </row>
      </sheetData>
      <sheetData sheetId="4614">
        <row r="19">
          <cell r="J19">
            <v>1.0499999999999999E-3</v>
          </cell>
        </row>
      </sheetData>
      <sheetData sheetId="4615">
        <row r="19">
          <cell r="J19">
            <v>1.0499999999999999E-3</v>
          </cell>
        </row>
      </sheetData>
      <sheetData sheetId="4616">
        <row r="19">
          <cell r="J19">
            <v>1.0499999999999999E-3</v>
          </cell>
        </row>
      </sheetData>
      <sheetData sheetId="4617">
        <row r="19">
          <cell r="J19">
            <v>1.0499999999999999E-3</v>
          </cell>
        </row>
      </sheetData>
      <sheetData sheetId="4618">
        <row r="19">
          <cell r="J19">
            <v>1.0499999999999999E-3</v>
          </cell>
        </row>
      </sheetData>
      <sheetData sheetId="4619">
        <row r="19">
          <cell r="J19">
            <v>1.0499999999999999E-3</v>
          </cell>
        </row>
      </sheetData>
      <sheetData sheetId="4620">
        <row r="19">
          <cell r="J19">
            <v>1.0499999999999999E-3</v>
          </cell>
        </row>
      </sheetData>
      <sheetData sheetId="4621">
        <row r="19">
          <cell r="J19">
            <v>1.0499999999999999E-3</v>
          </cell>
        </row>
      </sheetData>
      <sheetData sheetId="4622">
        <row r="19">
          <cell r="J19">
            <v>1.0499999999999999E-3</v>
          </cell>
        </row>
      </sheetData>
      <sheetData sheetId="4623">
        <row r="19">
          <cell r="J19">
            <v>1.0499999999999999E-3</v>
          </cell>
        </row>
      </sheetData>
      <sheetData sheetId="4624">
        <row r="19">
          <cell r="J19">
            <v>1.0499999999999999E-3</v>
          </cell>
        </row>
      </sheetData>
      <sheetData sheetId="4625">
        <row r="19">
          <cell r="J19">
            <v>1.0499999999999999E-3</v>
          </cell>
        </row>
      </sheetData>
      <sheetData sheetId="4626">
        <row r="19">
          <cell r="J19">
            <v>1.0499999999999999E-3</v>
          </cell>
        </row>
      </sheetData>
      <sheetData sheetId="4627">
        <row r="19">
          <cell r="J19">
            <v>1.0499999999999999E-3</v>
          </cell>
        </row>
      </sheetData>
      <sheetData sheetId="4628">
        <row r="19">
          <cell r="J19">
            <v>1.0499999999999999E-3</v>
          </cell>
        </row>
      </sheetData>
      <sheetData sheetId="4629">
        <row r="19">
          <cell r="J19">
            <v>1.0499999999999999E-3</v>
          </cell>
        </row>
      </sheetData>
      <sheetData sheetId="4630">
        <row r="19">
          <cell r="J19">
            <v>1.0499999999999999E-3</v>
          </cell>
        </row>
      </sheetData>
      <sheetData sheetId="4631">
        <row r="19">
          <cell r="J19">
            <v>1.0499999999999999E-3</v>
          </cell>
        </row>
      </sheetData>
      <sheetData sheetId="4632">
        <row r="19">
          <cell r="J19">
            <v>1.0499999999999999E-3</v>
          </cell>
        </row>
      </sheetData>
      <sheetData sheetId="4633">
        <row r="19">
          <cell r="J19">
            <v>1.0499999999999999E-3</v>
          </cell>
        </row>
      </sheetData>
      <sheetData sheetId="4634">
        <row r="19">
          <cell r="J19">
            <v>1.0499999999999999E-3</v>
          </cell>
        </row>
      </sheetData>
      <sheetData sheetId="4635">
        <row r="19">
          <cell r="J19">
            <v>1.0499999999999999E-3</v>
          </cell>
        </row>
      </sheetData>
      <sheetData sheetId="4636">
        <row r="19">
          <cell r="J19">
            <v>1.0499999999999999E-3</v>
          </cell>
        </row>
      </sheetData>
      <sheetData sheetId="4637">
        <row r="19">
          <cell r="J19">
            <v>1.0499999999999999E-3</v>
          </cell>
        </row>
      </sheetData>
      <sheetData sheetId="4638">
        <row r="19">
          <cell r="J19">
            <v>1.0499999999999999E-3</v>
          </cell>
        </row>
      </sheetData>
      <sheetData sheetId="4639">
        <row r="19">
          <cell r="J19">
            <v>1.0499999999999999E-3</v>
          </cell>
        </row>
      </sheetData>
      <sheetData sheetId="4640">
        <row r="19">
          <cell r="J19">
            <v>1.0499999999999999E-3</v>
          </cell>
        </row>
      </sheetData>
      <sheetData sheetId="4641">
        <row r="19">
          <cell r="J19">
            <v>1.0499999999999999E-3</v>
          </cell>
        </row>
      </sheetData>
      <sheetData sheetId="4642">
        <row r="19">
          <cell r="J19">
            <v>1.0499999999999999E-3</v>
          </cell>
        </row>
      </sheetData>
      <sheetData sheetId="4643">
        <row r="19">
          <cell r="J19">
            <v>1.0499999999999999E-3</v>
          </cell>
        </row>
      </sheetData>
      <sheetData sheetId="4644">
        <row r="19">
          <cell r="J19">
            <v>1.0499999999999999E-3</v>
          </cell>
        </row>
      </sheetData>
      <sheetData sheetId="4645">
        <row r="19">
          <cell r="J19">
            <v>1.0499999999999999E-3</v>
          </cell>
        </row>
      </sheetData>
      <sheetData sheetId="4646">
        <row r="19">
          <cell r="J19">
            <v>1.0499999999999999E-3</v>
          </cell>
        </row>
      </sheetData>
      <sheetData sheetId="4647">
        <row r="19">
          <cell r="J19">
            <v>1.0499999999999999E-3</v>
          </cell>
        </row>
      </sheetData>
      <sheetData sheetId="4648">
        <row r="19">
          <cell r="J19">
            <v>1.0499999999999999E-3</v>
          </cell>
        </row>
      </sheetData>
      <sheetData sheetId="4649">
        <row r="19">
          <cell r="J19">
            <v>1.0499999999999999E-3</v>
          </cell>
        </row>
      </sheetData>
      <sheetData sheetId="4650">
        <row r="19">
          <cell r="J19">
            <v>1.0499999999999999E-3</v>
          </cell>
        </row>
      </sheetData>
      <sheetData sheetId="4651">
        <row r="19">
          <cell r="J19">
            <v>1.0499999999999999E-3</v>
          </cell>
        </row>
      </sheetData>
      <sheetData sheetId="4652">
        <row r="19">
          <cell r="J19">
            <v>1.0499999999999999E-3</v>
          </cell>
        </row>
      </sheetData>
      <sheetData sheetId="4653">
        <row r="19">
          <cell r="J19">
            <v>1.0499999999999999E-3</v>
          </cell>
        </row>
      </sheetData>
      <sheetData sheetId="4654">
        <row r="19">
          <cell r="J19">
            <v>1.0499999999999999E-3</v>
          </cell>
        </row>
      </sheetData>
      <sheetData sheetId="4655">
        <row r="19">
          <cell r="J19">
            <v>1.0499999999999999E-3</v>
          </cell>
        </row>
      </sheetData>
      <sheetData sheetId="4656">
        <row r="19">
          <cell r="J19">
            <v>1.0499999999999999E-3</v>
          </cell>
        </row>
      </sheetData>
      <sheetData sheetId="4657">
        <row r="19">
          <cell r="J19">
            <v>1.0499999999999999E-3</v>
          </cell>
        </row>
      </sheetData>
      <sheetData sheetId="4658">
        <row r="19">
          <cell r="J19">
            <v>1.0499999999999999E-3</v>
          </cell>
        </row>
      </sheetData>
      <sheetData sheetId="4659">
        <row r="19">
          <cell r="J19">
            <v>1.0499999999999999E-3</v>
          </cell>
        </row>
      </sheetData>
      <sheetData sheetId="4660">
        <row r="19">
          <cell r="J19">
            <v>1.0499999999999999E-3</v>
          </cell>
        </row>
      </sheetData>
      <sheetData sheetId="4661">
        <row r="19">
          <cell r="J19">
            <v>1.0499999999999999E-3</v>
          </cell>
        </row>
      </sheetData>
      <sheetData sheetId="4662">
        <row r="19">
          <cell r="J19">
            <v>1.0499999999999999E-3</v>
          </cell>
        </row>
      </sheetData>
      <sheetData sheetId="4663">
        <row r="19">
          <cell r="J19">
            <v>1.0499999999999999E-3</v>
          </cell>
        </row>
      </sheetData>
      <sheetData sheetId="4664">
        <row r="19">
          <cell r="J19">
            <v>1.0499999999999999E-3</v>
          </cell>
        </row>
      </sheetData>
      <sheetData sheetId="4665">
        <row r="19">
          <cell r="J19">
            <v>1.0499999999999999E-3</v>
          </cell>
        </row>
      </sheetData>
      <sheetData sheetId="4666">
        <row r="19">
          <cell r="J19">
            <v>1.0499999999999999E-3</v>
          </cell>
        </row>
      </sheetData>
      <sheetData sheetId="4667">
        <row r="19">
          <cell r="J19">
            <v>1.0499999999999999E-3</v>
          </cell>
        </row>
      </sheetData>
      <sheetData sheetId="4668">
        <row r="19">
          <cell r="J19">
            <v>1.0499999999999999E-3</v>
          </cell>
        </row>
      </sheetData>
      <sheetData sheetId="4669">
        <row r="19">
          <cell r="J19">
            <v>1.0499999999999999E-3</v>
          </cell>
        </row>
      </sheetData>
      <sheetData sheetId="4670">
        <row r="19">
          <cell r="J19">
            <v>1.0499999999999999E-3</v>
          </cell>
        </row>
      </sheetData>
      <sheetData sheetId="4671">
        <row r="19">
          <cell r="J19">
            <v>1.0499999999999999E-3</v>
          </cell>
        </row>
      </sheetData>
      <sheetData sheetId="4672">
        <row r="19">
          <cell r="J19">
            <v>1.0499999999999999E-3</v>
          </cell>
        </row>
      </sheetData>
      <sheetData sheetId="4673">
        <row r="19">
          <cell r="J19">
            <v>1.0499999999999999E-3</v>
          </cell>
        </row>
      </sheetData>
      <sheetData sheetId="4674">
        <row r="19">
          <cell r="J19">
            <v>1.0499999999999999E-3</v>
          </cell>
        </row>
      </sheetData>
      <sheetData sheetId="4675">
        <row r="19">
          <cell r="J19">
            <v>1.0499999999999999E-3</v>
          </cell>
        </row>
      </sheetData>
      <sheetData sheetId="4676">
        <row r="19">
          <cell r="J19">
            <v>1.0499999999999999E-3</v>
          </cell>
        </row>
      </sheetData>
      <sheetData sheetId="4677">
        <row r="19">
          <cell r="J19">
            <v>1.0499999999999999E-3</v>
          </cell>
        </row>
      </sheetData>
      <sheetData sheetId="4678">
        <row r="19">
          <cell r="J19">
            <v>1.0499999999999999E-3</v>
          </cell>
        </row>
      </sheetData>
      <sheetData sheetId="4679">
        <row r="19">
          <cell r="J19">
            <v>1.0499999999999999E-3</v>
          </cell>
        </row>
      </sheetData>
      <sheetData sheetId="4680">
        <row r="19">
          <cell r="J19">
            <v>1.0499999999999999E-3</v>
          </cell>
        </row>
      </sheetData>
      <sheetData sheetId="4681">
        <row r="19">
          <cell r="J19">
            <v>1.0499999999999999E-3</v>
          </cell>
        </row>
      </sheetData>
      <sheetData sheetId="4682">
        <row r="19">
          <cell r="J19">
            <v>1.0499999999999999E-3</v>
          </cell>
        </row>
      </sheetData>
      <sheetData sheetId="4683">
        <row r="19">
          <cell r="J19">
            <v>1.0499999999999999E-3</v>
          </cell>
        </row>
      </sheetData>
      <sheetData sheetId="4684">
        <row r="19">
          <cell r="J19">
            <v>1.0499999999999999E-3</v>
          </cell>
        </row>
      </sheetData>
      <sheetData sheetId="4685">
        <row r="19">
          <cell r="J19">
            <v>1.0499999999999999E-3</v>
          </cell>
        </row>
      </sheetData>
      <sheetData sheetId="4686">
        <row r="19">
          <cell r="J19">
            <v>1.0499999999999999E-3</v>
          </cell>
        </row>
      </sheetData>
      <sheetData sheetId="4687">
        <row r="19">
          <cell r="J19">
            <v>1.0499999999999999E-3</v>
          </cell>
        </row>
      </sheetData>
      <sheetData sheetId="4688">
        <row r="19">
          <cell r="J19">
            <v>1.0499999999999999E-3</v>
          </cell>
        </row>
      </sheetData>
      <sheetData sheetId="4689">
        <row r="19">
          <cell r="J19">
            <v>1.0499999999999999E-3</v>
          </cell>
        </row>
      </sheetData>
      <sheetData sheetId="4690">
        <row r="19">
          <cell r="J19">
            <v>1.0499999999999999E-3</v>
          </cell>
        </row>
      </sheetData>
      <sheetData sheetId="4691">
        <row r="19">
          <cell r="J19">
            <v>1.0499999999999999E-3</v>
          </cell>
        </row>
      </sheetData>
      <sheetData sheetId="4692">
        <row r="19">
          <cell r="J19">
            <v>1.0499999999999999E-3</v>
          </cell>
        </row>
      </sheetData>
      <sheetData sheetId="4693">
        <row r="19">
          <cell r="J19">
            <v>1.0499999999999999E-3</v>
          </cell>
        </row>
      </sheetData>
      <sheetData sheetId="4694">
        <row r="19">
          <cell r="J19">
            <v>1.0499999999999999E-3</v>
          </cell>
        </row>
      </sheetData>
      <sheetData sheetId="4695">
        <row r="19">
          <cell r="J19">
            <v>1.0499999999999999E-3</v>
          </cell>
        </row>
      </sheetData>
      <sheetData sheetId="4696">
        <row r="19">
          <cell r="J19">
            <v>1.0499999999999999E-3</v>
          </cell>
        </row>
      </sheetData>
      <sheetData sheetId="4697">
        <row r="19">
          <cell r="J19">
            <v>1.0499999999999999E-3</v>
          </cell>
        </row>
      </sheetData>
      <sheetData sheetId="4698">
        <row r="19">
          <cell r="J19">
            <v>1.0499999999999999E-3</v>
          </cell>
        </row>
      </sheetData>
      <sheetData sheetId="4699">
        <row r="19">
          <cell r="J19">
            <v>1.0499999999999999E-3</v>
          </cell>
        </row>
      </sheetData>
      <sheetData sheetId="4700">
        <row r="19">
          <cell r="J19">
            <v>1.0499999999999999E-3</v>
          </cell>
        </row>
      </sheetData>
      <sheetData sheetId="4701">
        <row r="19">
          <cell r="J19">
            <v>1.0499999999999999E-3</v>
          </cell>
        </row>
      </sheetData>
      <sheetData sheetId="4702">
        <row r="19">
          <cell r="J19">
            <v>1.0499999999999999E-3</v>
          </cell>
        </row>
      </sheetData>
      <sheetData sheetId="4703">
        <row r="19">
          <cell r="J19">
            <v>1.0499999999999999E-3</v>
          </cell>
        </row>
      </sheetData>
      <sheetData sheetId="4704">
        <row r="19">
          <cell r="J19">
            <v>1.0499999999999999E-3</v>
          </cell>
        </row>
      </sheetData>
      <sheetData sheetId="4705">
        <row r="19">
          <cell r="J19">
            <v>1.0499999999999999E-3</v>
          </cell>
        </row>
      </sheetData>
      <sheetData sheetId="4706">
        <row r="19">
          <cell r="J19">
            <v>1.0499999999999999E-3</v>
          </cell>
        </row>
      </sheetData>
      <sheetData sheetId="4707">
        <row r="19">
          <cell r="J19">
            <v>1.0499999999999999E-3</v>
          </cell>
        </row>
      </sheetData>
      <sheetData sheetId="4708">
        <row r="19">
          <cell r="J19">
            <v>1.0499999999999999E-3</v>
          </cell>
        </row>
      </sheetData>
      <sheetData sheetId="4709">
        <row r="19">
          <cell r="J19">
            <v>1.0499999999999999E-3</v>
          </cell>
        </row>
      </sheetData>
      <sheetData sheetId="4710">
        <row r="19">
          <cell r="J19">
            <v>1.0499999999999999E-3</v>
          </cell>
        </row>
      </sheetData>
      <sheetData sheetId="4711">
        <row r="19">
          <cell r="J19">
            <v>1.0499999999999999E-3</v>
          </cell>
        </row>
      </sheetData>
      <sheetData sheetId="4712">
        <row r="19">
          <cell r="J19">
            <v>1.0499999999999999E-3</v>
          </cell>
        </row>
      </sheetData>
      <sheetData sheetId="4713">
        <row r="19">
          <cell r="J19">
            <v>1.0499999999999999E-3</v>
          </cell>
        </row>
      </sheetData>
      <sheetData sheetId="4714">
        <row r="19">
          <cell r="J19">
            <v>1.0499999999999999E-3</v>
          </cell>
        </row>
      </sheetData>
      <sheetData sheetId="4715">
        <row r="19">
          <cell r="J19">
            <v>1.0499999999999999E-3</v>
          </cell>
        </row>
      </sheetData>
      <sheetData sheetId="4716">
        <row r="19">
          <cell r="J19">
            <v>1.0499999999999999E-3</v>
          </cell>
        </row>
      </sheetData>
      <sheetData sheetId="4717">
        <row r="19">
          <cell r="J19">
            <v>1.0499999999999999E-3</v>
          </cell>
        </row>
      </sheetData>
      <sheetData sheetId="4718">
        <row r="19">
          <cell r="J19">
            <v>1.0499999999999999E-3</v>
          </cell>
        </row>
      </sheetData>
      <sheetData sheetId="4719">
        <row r="19">
          <cell r="J19">
            <v>1.0499999999999999E-3</v>
          </cell>
        </row>
      </sheetData>
      <sheetData sheetId="4720">
        <row r="19">
          <cell r="J19">
            <v>1.0499999999999999E-3</v>
          </cell>
        </row>
      </sheetData>
      <sheetData sheetId="4721">
        <row r="19">
          <cell r="J19">
            <v>1.0499999999999999E-3</v>
          </cell>
        </row>
      </sheetData>
      <sheetData sheetId="4722">
        <row r="19">
          <cell r="J19">
            <v>1.0499999999999999E-3</v>
          </cell>
        </row>
      </sheetData>
      <sheetData sheetId="4723">
        <row r="19">
          <cell r="J19">
            <v>1.0499999999999999E-3</v>
          </cell>
        </row>
      </sheetData>
      <sheetData sheetId="4724">
        <row r="19">
          <cell r="J19">
            <v>1.0499999999999999E-3</v>
          </cell>
        </row>
      </sheetData>
      <sheetData sheetId="4725">
        <row r="19">
          <cell r="J19">
            <v>1.0499999999999999E-3</v>
          </cell>
        </row>
      </sheetData>
      <sheetData sheetId="4726">
        <row r="19">
          <cell r="J19">
            <v>1.0499999999999999E-3</v>
          </cell>
        </row>
      </sheetData>
      <sheetData sheetId="4727">
        <row r="19">
          <cell r="J19">
            <v>1.0499999999999999E-3</v>
          </cell>
        </row>
      </sheetData>
      <sheetData sheetId="4728">
        <row r="19">
          <cell r="J19">
            <v>1.0499999999999999E-3</v>
          </cell>
        </row>
      </sheetData>
      <sheetData sheetId="4729">
        <row r="19">
          <cell r="J19">
            <v>1.0499999999999999E-3</v>
          </cell>
        </row>
      </sheetData>
      <sheetData sheetId="4730">
        <row r="19">
          <cell r="J19">
            <v>1.0499999999999999E-3</v>
          </cell>
        </row>
      </sheetData>
      <sheetData sheetId="4731">
        <row r="19">
          <cell r="J19">
            <v>1.0499999999999999E-3</v>
          </cell>
        </row>
      </sheetData>
      <sheetData sheetId="4732">
        <row r="19">
          <cell r="J19">
            <v>1.0499999999999999E-3</v>
          </cell>
        </row>
      </sheetData>
      <sheetData sheetId="4733">
        <row r="19">
          <cell r="J19">
            <v>1.0499999999999999E-3</v>
          </cell>
        </row>
      </sheetData>
      <sheetData sheetId="4734">
        <row r="19">
          <cell r="J19">
            <v>1.0499999999999999E-3</v>
          </cell>
        </row>
      </sheetData>
      <sheetData sheetId="4735">
        <row r="19">
          <cell r="J19">
            <v>1.0499999999999999E-3</v>
          </cell>
        </row>
      </sheetData>
      <sheetData sheetId="4736">
        <row r="19">
          <cell r="J19">
            <v>1.0499999999999999E-3</v>
          </cell>
        </row>
      </sheetData>
      <sheetData sheetId="4737">
        <row r="19">
          <cell r="J19">
            <v>1.0499999999999999E-3</v>
          </cell>
        </row>
      </sheetData>
      <sheetData sheetId="4738">
        <row r="19">
          <cell r="J19">
            <v>1.0499999999999999E-3</v>
          </cell>
        </row>
      </sheetData>
      <sheetData sheetId="4739">
        <row r="19">
          <cell r="J19">
            <v>1.0499999999999999E-3</v>
          </cell>
        </row>
      </sheetData>
      <sheetData sheetId="4740">
        <row r="19">
          <cell r="J19">
            <v>1.0499999999999999E-3</v>
          </cell>
        </row>
      </sheetData>
      <sheetData sheetId="4741">
        <row r="19">
          <cell r="J19">
            <v>1.0499999999999999E-3</v>
          </cell>
        </row>
      </sheetData>
      <sheetData sheetId="4742">
        <row r="19">
          <cell r="J19">
            <v>1.0499999999999999E-3</v>
          </cell>
        </row>
      </sheetData>
      <sheetData sheetId="4743">
        <row r="19">
          <cell r="J19">
            <v>1.0499999999999999E-3</v>
          </cell>
        </row>
      </sheetData>
      <sheetData sheetId="4744">
        <row r="19">
          <cell r="J19">
            <v>1.0499999999999999E-3</v>
          </cell>
        </row>
      </sheetData>
      <sheetData sheetId="4745">
        <row r="19">
          <cell r="J19">
            <v>1.0499999999999999E-3</v>
          </cell>
        </row>
      </sheetData>
      <sheetData sheetId="4746">
        <row r="19">
          <cell r="J19">
            <v>1.0499999999999999E-3</v>
          </cell>
        </row>
      </sheetData>
      <sheetData sheetId="4747">
        <row r="19">
          <cell r="J19">
            <v>1.0499999999999999E-3</v>
          </cell>
        </row>
      </sheetData>
      <sheetData sheetId="4748">
        <row r="19">
          <cell r="J19">
            <v>1.0499999999999999E-3</v>
          </cell>
        </row>
      </sheetData>
      <sheetData sheetId="4749">
        <row r="19">
          <cell r="J19">
            <v>1.0499999999999999E-3</v>
          </cell>
        </row>
      </sheetData>
      <sheetData sheetId="4750">
        <row r="19">
          <cell r="J19">
            <v>1.0499999999999999E-3</v>
          </cell>
        </row>
      </sheetData>
      <sheetData sheetId="4751">
        <row r="19">
          <cell r="J19">
            <v>1.0499999999999999E-3</v>
          </cell>
        </row>
      </sheetData>
      <sheetData sheetId="4752">
        <row r="19">
          <cell r="J19">
            <v>1.0499999999999999E-3</v>
          </cell>
        </row>
      </sheetData>
      <sheetData sheetId="4753">
        <row r="19">
          <cell r="J19">
            <v>1.0499999999999999E-3</v>
          </cell>
        </row>
      </sheetData>
      <sheetData sheetId="4754">
        <row r="19">
          <cell r="J19">
            <v>1.0499999999999999E-3</v>
          </cell>
        </row>
      </sheetData>
      <sheetData sheetId="4755">
        <row r="19">
          <cell r="J19">
            <v>1.0499999999999999E-3</v>
          </cell>
        </row>
      </sheetData>
      <sheetData sheetId="4756">
        <row r="19">
          <cell r="J19">
            <v>1.0499999999999999E-3</v>
          </cell>
        </row>
      </sheetData>
      <sheetData sheetId="4757">
        <row r="19">
          <cell r="J19">
            <v>1.0499999999999999E-3</v>
          </cell>
        </row>
      </sheetData>
      <sheetData sheetId="4758">
        <row r="19">
          <cell r="J19">
            <v>1.0499999999999999E-3</v>
          </cell>
        </row>
      </sheetData>
      <sheetData sheetId="4759">
        <row r="19">
          <cell r="J19">
            <v>1.0499999999999999E-3</v>
          </cell>
        </row>
      </sheetData>
      <sheetData sheetId="4760">
        <row r="19">
          <cell r="J19">
            <v>1.0499999999999999E-3</v>
          </cell>
        </row>
      </sheetData>
      <sheetData sheetId="4761">
        <row r="19">
          <cell r="J19">
            <v>1.0499999999999999E-3</v>
          </cell>
        </row>
      </sheetData>
      <sheetData sheetId="4762">
        <row r="19">
          <cell r="J19">
            <v>1.0499999999999999E-3</v>
          </cell>
        </row>
      </sheetData>
      <sheetData sheetId="4763">
        <row r="19">
          <cell r="J19">
            <v>1.0499999999999999E-3</v>
          </cell>
        </row>
      </sheetData>
      <sheetData sheetId="4764">
        <row r="19">
          <cell r="J19">
            <v>1.0499999999999999E-3</v>
          </cell>
        </row>
      </sheetData>
      <sheetData sheetId="4765">
        <row r="19">
          <cell r="J19">
            <v>1.0499999999999999E-3</v>
          </cell>
        </row>
      </sheetData>
      <sheetData sheetId="4766">
        <row r="19">
          <cell r="J19">
            <v>1.0499999999999999E-3</v>
          </cell>
        </row>
      </sheetData>
      <sheetData sheetId="4767">
        <row r="19">
          <cell r="J19">
            <v>1.0499999999999999E-3</v>
          </cell>
        </row>
      </sheetData>
      <sheetData sheetId="4768">
        <row r="19">
          <cell r="J19">
            <v>1.0499999999999999E-3</v>
          </cell>
        </row>
      </sheetData>
      <sheetData sheetId="4769">
        <row r="19">
          <cell r="J19">
            <v>1.0499999999999999E-3</v>
          </cell>
        </row>
      </sheetData>
      <sheetData sheetId="4770">
        <row r="19">
          <cell r="J19">
            <v>1.0499999999999999E-3</v>
          </cell>
        </row>
      </sheetData>
      <sheetData sheetId="4771">
        <row r="19">
          <cell r="J19">
            <v>1.0499999999999999E-3</v>
          </cell>
        </row>
      </sheetData>
      <sheetData sheetId="4772">
        <row r="19">
          <cell r="J19">
            <v>1.0499999999999999E-3</v>
          </cell>
        </row>
      </sheetData>
      <sheetData sheetId="4773">
        <row r="19">
          <cell r="J19">
            <v>1.0499999999999999E-3</v>
          </cell>
        </row>
      </sheetData>
      <sheetData sheetId="4774">
        <row r="19">
          <cell r="J19">
            <v>1.0499999999999999E-3</v>
          </cell>
        </row>
      </sheetData>
      <sheetData sheetId="4775">
        <row r="19">
          <cell r="J19">
            <v>1.0499999999999999E-3</v>
          </cell>
        </row>
      </sheetData>
      <sheetData sheetId="4776">
        <row r="19">
          <cell r="J19">
            <v>1.0499999999999999E-3</v>
          </cell>
        </row>
      </sheetData>
      <sheetData sheetId="4777">
        <row r="19">
          <cell r="J19">
            <v>1.0499999999999999E-3</v>
          </cell>
        </row>
      </sheetData>
      <sheetData sheetId="4778">
        <row r="19">
          <cell r="J19">
            <v>1.0499999999999999E-3</v>
          </cell>
        </row>
      </sheetData>
      <sheetData sheetId="4779">
        <row r="19">
          <cell r="J19">
            <v>1.0499999999999999E-3</v>
          </cell>
        </row>
      </sheetData>
      <sheetData sheetId="4780">
        <row r="19">
          <cell r="J19">
            <v>1.0499999999999999E-3</v>
          </cell>
        </row>
      </sheetData>
      <sheetData sheetId="4781">
        <row r="19">
          <cell r="J19">
            <v>1.0499999999999999E-3</v>
          </cell>
        </row>
      </sheetData>
      <sheetData sheetId="4782">
        <row r="19">
          <cell r="J19">
            <v>1.0499999999999999E-3</v>
          </cell>
        </row>
      </sheetData>
      <sheetData sheetId="4783">
        <row r="19">
          <cell r="J19">
            <v>1.0499999999999999E-3</v>
          </cell>
        </row>
      </sheetData>
      <sheetData sheetId="4784">
        <row r="19">
          <cell r="J19">
            <v>1.0499999999999999E-3</v>
          </cell>
        </row>
      </sheetData>
      <sheetData sheetId="4785">
        <row r="19">
          <cell r="J19">
            <v>1.0499999999999999E-3</v>
          </cell>
        </row>
      </sheetData>
      <sheetData sheetId="4786">
        <row r="19">
          <cell r="J19">
            <v>1.0499999999999999E-3</v>
          </cell>
        </row>
      </sheetData>
      <sheetData sheetId="4787">
        <row r="19">
          <cell r="J19">
            <v>1.0499999999999999E-3</v>
          </cell>
        </row>
      </sheetData>
      <sheetData sheetId="4788">
        <row r="19">
          <cell r="J19">
            <v>1.0499999999999999E-3</v>
          </cell>
        </row>
      </sheetData>
      <sheetData sheetId="4789">
        <row r="19">
          <cell r="J19">
            <v>1.0499999999999999E-3</v>
          </cell>
        </row>
      </sheetData>
      <sheetData sheetId="4790">
        <row r="19">
          <cell r="J19">
            <v>1.0499999999999999E-3</v>
          </cell>
        </row>
      </sheetData>
      <sheetData sheetId="4791">
        <row r="19">
          <cell r="J19">
            <v>1.0499999999999999E-3</v>
          </cell>
        </row>
      </sheetData>
      <sheetData sheetId="4792">
        <row r="19">
          <cell r="J19">
            <v>1.0499999999999999E-3</v>
          </cell>
        </row>
      </sheetData>
      <sheetData sheetId="4793">
        <row r="19">
          <cell r="J19">
            <v>1.0499999999999999E-3</v>
          </cell>
        </row>
      </sheetData>
      <sheetData sheetId="4794">
        <row r="19">
          <cell r="J19">
            <v>1.0499999999999999E-3</v>
          </cell>
        </row>
      </sheetData>
      <sheetData sheetId="4795">
        <row r="19">
          <cell r="J19">
            <v>1.0499999999999999E-3</v>
          </cell>
        </row>
      </sheetData>
      <sheetData sheetId="4796">
        <row r="19">
          <cell r="J19">
            <v>1.0499999999999999E-3</v>
          </cell>
        </row>
      </sheetData>
      <sheetData sheetId="4797">
        <row r="19">
          <cell r="J19">
            <v>1.0499999999999999E-3</v>
          </cell>
        </row>
      </sheetData>
      <sheetData sheetId="4798">
        <row r="19">
          <cell r="J19">
            <v>1.0499999999999999E-3</v>
          </cell>
        </row>
      </sheetData>
      <sheetData sheetId="4799">
        <row r="19">
          <cell r="J19">
            <v>1.0499999999999999E-3</v>
          </cell>
        </row>
      </sheetData>
      <sheetData sheetId="4800">
        <row r="19">
          <cell r="J19">
            <v>1.0499999999999999E-3</v>
          </cell>
        </row>
      </sheetData>
      <sheetData sheetId="4801">
        <row r="19">
          <cell r="J19">
            <v>1.0499999999999999E-3</v>
          </cell>
        </row>
      </sheetData>
      <sheetData sheetId="4802">
        <row r="19">
          <cell r="J19">
            <v>1.0499999999999999E-3</v>
          </cell>
        </row>
      </sheetData>
      <sheetData sheetId="4803">
        <row r="19">
          <cell r="J19">
            <v>1.0499999999999999E-3</v>
          </cell>
        </row>
      </sheetData>
      <sheetData sheetId="4804">
        <row r="19">
          <cell r="J19">
            <v>1.0499999999999999E-3</v>
          </cell>
        </row>
      </sheetData>
      <sheetData sheetId="4805">
        <row r="19">
          <cell r="J19">
            <v>1.0499999999999999E-3</v>
          </cell>
        </row>
      </sheetData>
      <sheetData sheetId="4806">
        <row r="19">
          <cell r="J19">
            <v>1.0499999999999999E-3</v>
          </cell>
        </row>
      </sheetData>
      <sheetData sheetId="4807">
        <row r="19">
          <cell r="J19">
            <v>1.0499999999999999E-3</v>
          </cell>
        </row>
      </sheetData>
      <sheetData sheetId="4808">
        <row r="19">
          <cell r="J19">
            <v>1.0499999999999999E-3</v>
          </cell>
        </row>
      </sheetData>
      <sheetData sheetId="4809">
        <row r="19">
          <cell r="J19">
            <v>1.0499999999999999E-3</v>
          </cell>
        </row>
      </sheetData>
      <sheetData sheetId="4810">
        <row r="19">
          <cell r="J19">
            <v>1.0499999999999999E-3</v>
          </cell>
        </row>
      </sheetData>
      <sheetData sheetId="4811">
        <row r="19">
          <cell r="J19">
            <v>1.0499999999999999E-3</v>
          </cell>
        </row>
      </sheetData>
      <sheetData sheetId="4812">
        <row r="19">
          <cell r="J19">
            <v>1.0499999999999999E-3</v>
          </cell>
        </row>
      </sheetData>
      <sheetData sheetId="4813">
        <row r="19">
          <cell r="J19">
            <v>1.0499999999999999E-3</v>
          </cell>
        </row>
      </sheetData>
      <sheetData sheetId="4814">
        <row r="19">
          <cell r="J19">
            <v>1.0499999999999999E-3</v>
          </cell>
        </row>
      </sheetData>
      <sheetData sheetId="4815">
        <row r="19">
          <cell r="J19">
            <v>1.0499999999999999E-3</v>
          </cell>
        </row>
      </sheetData>
      <sheetData sheetId="4816">
        <row r="19">
          <cell r="J19">
            <v>1.0499999999999999E-3</v>
          </cell>
        </row>
      </sheetData>
      <sheetData sheetId="4817">
        <row r="19">
          <cell r="J19">
            <v>1.0499999999999999E-3</v>
          </cell>
        </row>
      </sheetData>
      <sheetData sheetId="4818">
        <row r="19">
          <cell r="J19">
            <v>1.0499999999999999E-3</v>
          </cell>
        </row>
      </sheetData>
      <sheetData sheetId="4819">
        <row r="19">
          <cell r="J19">
            <v>1.0499999999999999E-3</v>
          </cell>
        </row>
      </sheetData>
      <sheetData sheetId="4820">
        <row r="19">
          <cell r="J19">
            <v>1.0499999999999999E-3</v>
          </cell>
        </row>
      </sheetData>
      <sheetData sheetId="4821">
        <row r="19">
          <cell r="J19">
            <v>1.0499999999999999E-3</v>
          </cell>
        </row>
      </sheetData>
      <sheetData sheetId="4822">
        <row r="19">
          <cell r="J19">
            <v>1.0499999999999999E-3</v>
          </cell>
        </row>
      </sheetData>
      <sheetData sheetId="4823">
        <row r="19">
          <cell r="J19">
            <v>1.0499999999999999E-3</v>
          </cell>
        </row>
      </sheetData>
      <sheetData sheetId="4824">
        <row r="19">
          <cell r="J19">
            <v>1.0499999999999999E-3</v>
          </cell>
        </row>
      </sheetData>
      <sheetData sheetId="4825">
        <row r="19">
          <cell r="J19">
            <v>1.0499999999999999E-3</v>
          </cell>
        </row>
      </sheetData>
      <sheetData sheetId="4826">
        <row r="19">
          <cell r="J19">
            <v>1.0499999999999999E-3</v>
          </cell>
        </row>
      </sheetData>
      <sheetData sheetId="4827">
        <row r="19">
          <cell r="J19">
            <v>1.0499999999999999E-3</v>
          </cell>
        </row>
      </sheetData>
      <sheetData sheetId="4828">
        <row r="19">
          <cell r="J19">
            <v>1.0499999999999999E-3</v>
          </cell>
        </row>
      </sheetData>
      <sheetData sheetId="4829">
        <row r="19">
          <cell r="J19">
            <v>1.0499999999999999E-3</v>
          </cell>
        </row>
      </sheetData>
      <sheetData sheetId="4830">
        <row r="19">
          <cell r="J19">
            <v>1.0499999999999999E-3</v>
          </cell>
        </row>
      </sheetData>
      <sheetData sheetId="4831">
        <row r="19">
          <cell r="J19">
            <v>1.0499999999999999E-3</v>
          </cell>
        </row>
      </sheetData>
      <sheetData sheetId="4832">
        <row r="19">
          <cell r="J19">
            <v>1.0499999999999999E-3</v>
          </cell>
        </row>
      </sheetData>
      <sheetData sheetId="4833">
        <row r="19">
          <cell r="J19">
            <v>1.0499999999999999E-3</v>
          </cell>
        </row>
      </sheetData>
      <sheetData sheetId="4834">
        <row r="19">
          <cell r="J19">
            <v>1.0499999999999999E-3</v>
          </cell>
        </row>
      </sheetData>
      <sheetData sheetId="4835">
        <row r="19">
          <cell r="J19">
            <v>1.0499999999999999E-3</v>
          </cell>
        </row>
      </sheetData>
      <sheetData sheetId="4836">
        <row r="19">
          <cell r="J19">
            <v>1.0499999999999999E-3</v>
          </cell>
        </row>
      </sheetData>
      <sheetData sheetId="4837">
        <row r="19">
          <cell r="J19">
            <v>1.0499999999999999E-3</v>
          </cell>
        </row>
      </sheetData>
      <sheetData sheetId="4838">
        <row r="19">
          <cell r="J19">
            <v>1.0499999999999999E-3</v>
          </cell>
        </row>
      </sheetData>
      <sheetData sheetId="4839">
        <row r="19">
          <cell r="J19">
            <v>1.0499999999999999E-3</v>
          </cell>
        </row>
      </sheetData>
      <sheetData sheetId="4840">
        <row r="19">
          <cell r="J19">
            <v>1.0499999999999999E-3</v>
          </cell>
        </row>
      </sheetData>
      <sheetData sheetId="4841">
        <row r="19">
          <cell r="J19">
            <v>1.0499999999999999E-3</v>
          </cell>
        </row>
      </sheetData>
      <sheetData sheetId="4842">
        <row r="19">
          <cell r="J19">
            <v>1.0499999999999999E-3</v>
          </cell>
        </row>
      </sheetData>
      <sheetData sheetId="4843">
        <row r="19">
          <cell r="J19">
            <v>1.0499999999999999E-3</v>
          </cell>
        </row>
      </sheetData>
      <sheetData sheetId="4844">
        <row r="19">
          <cell r="J19">
            <v>1.0499999999999999E-3</v>
          </cell>
        </row>
      </sheetData>
      <sheetData sheetId="4845">
        <row r="19">
          <cell r="J19">
            <v>1.0499999999999999E-3</v>
          </cell>
        </row>
      </sheetData>
      <sheetData sheetId="4846">
        <row r="19">
          <cell r="J19">
            <v>1.0499999999999999E-3</v>
          </cell>
        </row>
      </sheetData>
      <sheetData sheetId="4847">
        <row r="19">
          <cell r="J19">
            <v>1.0499999999999999E-3</v>
          </cell>
        </row>
      </sheetData>
      <sheetData sheetId="4848">
        <row r="19">
          <cell r="J19">
            <v>1.0499999999999999E-3</v>
          </cell>
        </row>
      </sheetData>
      <sheetData sheetId="4849">
        <row r="19">
          <cell r="J19">
            <v>1.0499999999999999E-3</v>
          </cell>
        </row>
      </sheetData>
      <sheetData sheetId="4850">
        <row r="19">
          <cell r="J19">
            <v>1.0499999999999999E-3</v>
          </cell>
        </row>
      </sheetData>
      <sheetData sheetId="4851">
        <row r="19">
          <cell r="J19">
            <v>1.0499999999999999E-3</v>
          </cell>
        </row>
      </sheetData>
      <sheetData sheetId="4852">
        <row r="19">
          <cell r="J19">
            <v>1.0499999999999999E-3</v>
          </cell>
        </row>
      </sheetData>
      <sheetData sheetId="4853">
        <row r="19">
          <cell r="J19">
            <v>1.0499999999999999E-3</v>
          </cell>
        </row>
      </sheetData>
      <sheetData sheetId="4854">
        <row r="19">
          <cell r="J19">
            <v>1.0499999999999999E-3</v>
          </cell>
        </row>
      </sheetData>
      <sheetData sheetId="4855">
        <row r="19">
          <cell r="J19">
            <v>1.0499999999999999E-3</v>
          </cell>
        </row>
      </sheetData>
      <sheetData sheetId="4856">
        <row r="19">
          <cell r="J19">
            <v>1.0499999999999999E-3</v>
          </cell>
        </row>
      </sheetData>
      <sheetData sheetId="4857">
        <row r="19">
          <cell r="J19">
            <v>1.0499999999999999E-3</v>
          </cell>
        </row>
      </sheetData>
      <sheetData sheetId="4858">
        <row r="19">
          <cell r="J19">
            <v>1.0499999999999999E-3</v>
          </cell>
        </row>
      </sheetData>
      <sheetData sheetId="4859">
        <row r="19">
          <cell r="J19">
            <v>1.0499999999999999E-3</v>
          </cell>
        </row>
      </sheetData>
      <sheetData sheetId="4860">
        <row r="19">
          <cell r="J19">
            <v>1.0499999999999999E-3</v>
          </cell>
        </row>
      </sheetData>
      <sheetData sheetId="4861">
        <row r="19">
          <cell r="J19">
            <v>1.0499999999999999E-3</v>
          </cell>
        </row>
      </sheetData>
      <sheetData sheetId="4862">
        <row r="19">
          <cell r="J19">
            <v>1.0499999999999999E-3</v>
          </cell>
        </row>
      </sheetData>
      <sheetData sheetId="4863">
        <row r="19">
          <cell r="J19">
            <v>1.0499999999999999E-3</v>
          </cell>
        </row>
      </sheetData>
      <sheetData sheetId="4864">
        <row r="19">
          <cell r="J19">
            <v>1.0499999999999999E-3</v>
          </cell>
        </row>
      </sheetData>
      <sheetData sheetId="4865">
        <row r="19">
          <cell r="J19">
            <v>1.0499999999999999E-3</v>
          </cell>
        </row>
      </sheetData>
      <sheetData sheetId="4866">
        <row r="19">
          <cell r="J19">
            <v>1.0499999999999999E-3</v>
          </cell>
        </row>
      </sheetData>
      <sheetData sheetId="4867">
        <row r="19">
          <cell r="J19">
            <v>1.0499999999999999E-3</v>
          </cell>
        </row>
      </sheetData>
      <sheetData sheetId="4868">
        <row r="19">
          <cell r="J19">
            <v>1.0499999999999999E-3</v>
          </cell>
        </row>
      </sheetData>
      <sheetData sheetId="4869">
        <row r="19">
          <cell r="J19">
            <v>1.0499999999999999E-3</v>
          </cell>
        </row>
      </sheetData>
      <sheetData sheetId="4870">
        <row r="19">
          <cell r="J19">
            <v>1.0499999999999999E-3</v>
          </cell>
        </row>
      </sheetData>
      <sheetData sheetId="4871">
        <row r="19">
          <cell r="J19">
            <v>1.0499999999999999E-3</v>
          </cell>
        </row>
      </sheetData>
      <sheetData sheetId="4872">
        <row r="19">
          <cell r="J19">
            <v>1.0499999999999999E-3</v>
          </cell>
        </row>
      </sheetData>
      <sheetData sheetId="4873">
        <row r="19">
          <cell r="J19">
            <v>1.0499999999999999E-3</v>
          </cell>
        </row>
      </sheetData>
      <sheetData sheetId="4874">
        <row r="19">
          <cell r="J19">
            <v>1.0499999999999999E-3</v>
          </cell>
        </row>
      </sheetData>
      <sheetData sheetId="4875">
        <row r="19">
          <cell r="J19">
            <v>1.0499999999999999E-3</v>
          </cell>
        </row>
      </sheetData>
      <sheetData sheetId="4876">
        <row r="19">
          <cell r="J19">
            <v>1.0499999999999999E-3</v>
          </cell>
        </row>
      </sheetData>
      <sheetData sheetId="4877">
        <row r="19">
          <cell r="J19">
            <v>1.0499999999999999E-3</v>
          </cell>
        </row>
      </sheetData>
      <sheetData sheetId="4878">
        <row r="19">
          <cell r="J19">
            <v>1.0499999999999999E-3</v>
          </cell>
        </row>
      </sheetData>
      <sheetData sheetId="4879">
        <row r="19">
          <cell r="J19">
            <v>1.0499999999999999E-3</v>
          </cell>
        </row>
      </sheetData>
      <sheetData sheetId="4880">
        <row r="19">
          <cell r="J19">
            <v>1.0499999999999999E-3</v>
          </cell>
        </row>
      </sheetData>
      <sheetData sheetId="4881">
        <row r="19">
          <cell r="J19">
            <v>1.0499999999999999E-3</v>
          </cell>
        </row>
      </sheetData>
      <sheetData sheetId="4882">
        <row r="19">
          <cell r="J19">
            <v>1.0499999999999999E-3</v>
          </cell>
        </row>
      </sheetData>
      <sheetData sheetId="4883">
        <row r="19">
          <cell r="J19">
            <v>1.0499999999999999E-3</v>
          </cell>
        </row>
      </sheetData>
      <sheetData sheetId="4884">
        <row r="19">
          <cell r="J19">
            <v>1.0499999999999999E-3</v>
          </cell>
        </row>
      </sheetData>
      <sheetData sheetId="4885">
        <row r="19">
          <cell r="J19">
            <v>1.0499999999999999E-3</v>
          </cell>
        </row>
      </sheetData>
      <sheetData sheetId="4886">
        <row r="19">
          <cell r="J19">
            <v>1.0499999999999999E-3</v>
          </cell>
        </row>
      </sheetData>
      <sheetData sheetId="4887">
        <row r="19">
          <cell r="J19">
            <v>1.0499999999999999E-3</v>
          </cell>
        </row>
      </sheetData>
      <sheetData sheetId="4888">
        <row r="19">
          <cell r="J19">
            <v>1.0499999999999999E-3</v>
          </cell>
        </row>
      </sheetData>
      <sheetData sheetId="4889">
        <row r="19">
          <cell r="J19">
            <v>1.0499999999999999E-3</v>
          </cell>
        </row>
      </sheetData>
      <sheetData sheetId="4890">
        <row r="19">
          <cell r="J19">
            <v>1.0499999999999999E-3</v>
          </cell>
        </row>
      </sheetData>
      <sheetData sheetId="4891">
        <row r="19">
          <cell r="J19">
            <v>1.0499999999999999E-3</v>
          </cell>
        </row>
      </sheetData>
      <sheetData sheetId="4892">
        <row r="19">
          <cell r="J19">
            <v>1.0499999999999999E-3</v>
          </cell>
        </row>
      </sheetData>
      <sheetData sheetId="4893">
        <row r="19">
          <cell r="J19">
            <v>1.0499999999999999E-3</v>
          </cell>
        </row>
      </sheetData>
      <sheetData sheetId="4894">
        <row r="19">
          <cell r="J19">
            <v>1.0499999999999999E-3</v>
          </cell>
        </row>
      </sheetData>
      <sheetData sheetId="4895">
        <row r="19">
          <cell r="J19">
            <v>1.0499999999999999E-3</v>
          </cell>
        </row>
      </sheetData>
      <sheetData sheetId="4896">
        <row r="19">
          <cell r="J19">
            <v>1.0499999999999999E-3</v>
          </cell>
        </row>
      </sheetData>
      <sheetData sheetId="4897">
        <row r="19">
          <cell r="J19">
            <v>1.0499999999999999E-3</v>
          </cell>
        </row>
      </sheetData>
      <sheetData sheetId="4898">
        <row r="19">
          <cell r="J19">
            <v>1.0499999999999999E-3</v>
          </cell>
        </row>
      </sheetData>
      <sheetData sheetId="4899">
        <row r="19">
          <cell r="J19">
            <v>1.0499999999999999E-3</v>
          </cell>
        </row>
      </sheetData>
      <sheetData sheetId="4900">
        <row r="19">
          <cell r="J19">
            <v>1.0499999999999999E-3</v>
          </cell>
        </row>
      </sheetData>
      <sheetData sheetId="4901">
        <row r="19">
          <cell r="J19">
            <v>1.0499999999999999E-3</v>
          </cell>
        </row>
      </sheetData>
      <sheetData sheetId="4902">
        <row r="19">
          <cell r="J19">
            <v>1.0499999999999999E-3</v>
          </cell>
        </row>
      </sheetData>
      <sheetData sheetId="4903">
        <row r="19">
          <cell r="J19">
            <v>1.0499999999999999E-3</v>
          </cell>
        </row>
      </sheetData>
      <sheetData sheetId="4904">
        <row r="19">
          <cell r="J19">
            <v>1.0499999999999999E-3</v>
          </cell>
        </row>
      </sheetData>
      <sheetData sheetId="4905">
        <row r="19">
          <cell r="J19">
            <v>1.0499999999999999E-3</v>
          </cell>
        </row>
      </sheetData>
      <sheetData sheetId="4906">
        <row r="19">
          <cell r="J19">
            <v>1.0499999999999999E-3</v>
          </cell>
        </row>
      </sheetData>
      <sheetData sheetId="4907">
        <row r="19">
          <cell r="J19">
            <v>1.0499999999999999E-3</v>
          </cell>
        </row>
      </sheetData>
      <sheetData sheetId="4908">
        <row r="19">
          <cell r="J19">
            <v>1.0499999999999999E-3</v>
          </cell>
        </row>
      </sheetData>
      <sheetData sheetId="4909" refreshError="1"/>
      <sheetData sheetId="4910" refreshError="1"/>
      <sheetData sheetId="4911" refreshError="1"/>
      <sheetData sheetId="4912" refreshError="1"/>
      <sheetData sheetId="4913" refreshError="1"/>
      <sheetData sheetId="4914" refreshError="1"/>
      <sheetData sheetId="4915" refreshError="1"/>
      <sheetData sheetId="4916" refreshError="1"/>
      <sheetData sheetId="4917" refreshError="1"/>
      <sheetData sheetId="4918" refreshError="1"/>
      <sheetData sheetId="4919" refreshError="1"/>
      <sheetData sheetId="4920" refreshError="1"/>
      <sheetData sheetId="4921" refreshError="1"/>
      <sheetData sheetId="4922" refreshError="1"/>
      <sheetData sheetId="4923" refreshError="1"/>
      <sheetData sheetId="4924" refreshError="1"/>
      <sheetData sheetId="4925" refreshError="1"/>
      <sheetData sheetId="4926" refreshError="1"/>
      <sheetData sheetId="4927" refreshError="1"/>
      <sheetData sheetId="4928" refreshError="1"/>
      <sheetData sheetId="4929" refreshError="1"/>
      <sheetData sheetId="4930" refreshError="1"/>
      <sheetData sheetId="4931" refreshError="1"/>
      <sheetData sheetId="4932" refreshError="1"/>
      <sheetData sheetId="4933" refreshError="1"/>
      <sheetData sheetId="4934" refreshError="1"/>
      <sheetData sheetId="4935" refreshError="1"/>
      <sheetData sheetId="4936" refreshError="1"/>
      <sheetData sheetId="4937" refreshError="1"/>
      <sheetData sheetId="4938" refreshError="1"/>
      <sheetData sheetId="4939" refreshError="1"/>
      <sheetData sheetId="4940" refreshError="1"/>
      <sheetData sheetId="4941" refreshError="1"/>
      <sheetData sheetId="4942" refreshError="1"/>
      <sheetData sheetId="4943" refreshError="1"/>
      <sheetData sheetId="4944" refreshError="1"/>
      <sheetData sheetId="4945" refreshError="1"/>
      <sheetData sheetId="4946" refreshError="1"/>
      <sheetData sheetId="4947" refreshError="1"/>
      <sheetData sheetId="4948" refreshError="1"/>
      <sheetData sheetId="4949" refreshError="1"/>
      <sheetData sheetId="4950" refreshError="1"/>
      <sheetData sheetId="4951" refreshError="1"/>
      <sheetData sheetId="4952">
        <row r="19">
          <cell r="J19">
            <v>1.0499999999999999E-3</v>
          </cell>
        </row>
      </sheetData>
      <sheetData sheetId="4953">
        <row r="19">
          <cell r="J19">
            <v>1.0499999999999999E-3</v>
          </cell>
        </row>
      </sheetData>
      <sheetData sheetId="4954">
        <row r="19">
          <cell r="J19">
            <v>1.0499999999999999E-3</v>
          </cell>
        </row>
      </sheetData>
      <sheetData sheetId="4955">
        <row r="19">
          <cell r="J19">
            <v>1.0499999999999999E-3</v>
          </cell>
        </row>
      </sheetData>
      <sheetData sheetId="4956">
        <row r="19">
          <cell r="J19">
            <v>1.0499999999999999E-3</v>
          </cell>
        </row>
      </sheetData>
      <sheetData sheetId="4957">
        <row r="19">
          <cell r="J19">
            <v>1.0499999999999999E-3</v>
          </cell>
        </row>
      </sheetData>
      <sheetData sheetId="4958">
        <row r="19">
          <cell r="J19">
            <v>1.0499999999999999E-3</v>
          </cell>
        </row>
      </sheetData>
      <sheetData sheetId="4959">
        <row r="19">
          <cell r="J19">
            <v>1.0499999999999999E-3</v>
          </cell>
        </row>
      </sheetData>
      <sheetData sheetId="4960">
        <row r="19">
          <cell r="J19">
            <v>1.0499999999999999E-3</v>
          </cell>
        </row>
      </sheetData>
      <sheetData sheetId="4961">
        <row r="19">
          <cell r="J19">
            <v>1.0499999999999999E-3</v>
          </cell>
        </row>
      </sheetData>
      <sheetData sheetId="4962">
        <row r="19">
          <cell r="J19">
            <v>1.0499999999999999E-3</v>
          </cell>
        </row>
      </sheetData>
      <sheetData sheetId="4963">
        <row r="19">
          <cell r="J19">
            <v>1.0499999999999999E-3</v>
          </cell>
        </row>
      </sheetData>
      <sheetData sheetId="4964">
        <row r="19">
          <cell r="J19">
            <v>1.0499999999999999E-3</v>
          </cell>
        </row>
      </sheetData>
      <sheetData sheetId="4965">
        <row r="19">
          <cell r="J19">
            <v>1.0499999999999999E-3</v>
          </cell>
        </row>
      </sheetData>
      <sheetData sheetId="4966">
        <row r="19">
          <cell r="J19">
            <v>1.0499999999999999E-3</v>
          </cell>
        </row>
      </sheetData>
      <sheetData sheetId="4967">
        <row r="19">
          <cell r="J19">
            <v>1.0499999999999999E-3</v>
          </cell>
        </row>
      </sheetData>
      <sheetData sheetId="4968">
        <row r="19">
          <cell r="J19">
            <v>1.0499999999999999E-3</v>
          </cell>
        </row>
      </sheetData>
      <sheetData sheetId="4969">
        <row r="19">
          <cell r="J19">
            <v>1.0499999999999999E-3</v>
          </cell>
        </row>
      </sheetData>
      <sheetData sheetId="4970">
        <row r="19">
          <cell r="J19">
            <v>1.0499999999999999E-3</v>
          </cell>
        </row>
      </sheetData>
      <sheetData sheetId="4971">
        <row r="19">
          <cell r="J19">
            <v>1.0499999999999999E-3</v>
          </cell>
        </row>
      </sheetData>
      <sheetData sheetId="4972">
        <row r="19">
          <cell r="J19">
            <v>1.0499999999999999E-3</v>
          </cell>
        </row>
      </sheetData>
      <sheetData sheetId="4973">
        <row r="19">
          <cell r="J19">
            <v>1.0499999999999999E-3</v>
          </cell>
        </row>
      </sheetData>
      <sheetData sheetId="4974">
        <row r="19">
          <cell r="J19">
            <v>1.0499999999999999E-3</v>
          </cell>
        </row>
      </sheetData>
      <sheetData sheetId="4975">
        <row r="19">
          <cell r="J19">
            <v>1.0499999999999999E-3</v>
          </cell>
        </row>
      </sheetData>
      <sheetData sheetId="4976">
        <row r="19">
          <cell r="J19">
            <v>1.0499999999999999E-3</v>
          </cell>
        </row>
      </sheetData>
      <sheetData sheetId="4977">
        <row r="19">
          <cell r="J19">
            <v>1.0499999999999999E-3</v>
          </cell>
        </row>
      </sheetData>
      <sheetData sheetId="4978">
        <row r="19">
          <cell r="J19">
            <v>1.0499999999999999E-3</v>
          </cell>
        </row>
      </sheetData>
      <sheetData sheetId="4979">
        <row r="19">
          <cell r="J19">
            <v>1.0499999999999999E-3</v>
          </cell>
        </row>
      </sheetData>
      <sheetData sheetId="4980">
        <row r="19">
          <cell r="J19">
            <v>1.0499999999999999E-3</v>
          </cell>
        </row>
      </sheetData>
      <sheetData sheetId="4981">
        <row r="19">
          <cell r="J19">
            <v>1.0499999999999999E-3</v>
          </cell>
        </row>
      </sheetData>
      <sheetData sheetId="4982">
        <row r="19">
          <cell r="J19">
            <v>1.0499999999999999E-3</v>
          </cell>
        </row>
      </sheetData>
      <sheetData sheetId="4983">
        <row r="19">
          <cell r="J19">
            <v>1.0499999999999999E-3</v>
          </cell>
        </row>
      </sheetData>
      <sheetData sheetId="4984">
        <row r="19">
          <cell r="J19">
            <v>1.0499999999999999E-3</v>
          </cell>
        </row>
      </sheetData>
      <sheetData sheetId="4985">
        <row r="19">
          <cell r="J19">
            <v>1.0499999999999999E-3</v>
          </cell>
        </row>
      </sheetData>
      <sheetData sheetId="4986">
        <row r="19">
          <cell r="J19">
            <v>1.0499999999999999E-3</v>
          </cell>
        </row>
      </sheetData>
      <sheetData sheetId="4987">
        <row r="19">
          <cell r="J19">
            <v>1.0499999999999999E-3</v>
          </cell>
        </row>
      </sheetData>
      <sheetData sheetId="4988">
        <row r="19">
          <cell r="J19">
            <v>1.0499999999999999E-3</v>
          </cell>
        </row>
      </sheetData>
      <sheetData sheetId="4989">
        <row r="19">
          <cell r="J19">
            <v>1.0499999999999999E-3</v>
          </cell>
        </row>
      </sheetData>
      <sheetData sheetId="4990">
        <row r="19">
          <cell r="J19">
            <v>1.0499999999999999E-3</v>
          </cell>
        </row>
      </sheetData>
      <sheetData sheetId="4991">
        <row r="19">
          <cell r="J19">
            <v>1.0499999999999999E-3</v>
          </cell>
        </row>
      </sheetData>
      <sheetData sheetId="4992">
        <row r="19">
          <cell r="J19">
            <v>1.0499999999999999E-3</v>
          </cell>
        </row>
      </sheetData>
      <sheetData sheetId="4993">
        <row r="19">
          <cell r="J19">
            <v>1.0499999999999999E-3</v>
          </cell>
        </row>
      </sheetData>
      <sheetData sheetId="4994">
        <row r="19">
          <cell r="J19">
            <v>1.0499999999999999E-3</v>
          </cell>
        </row>
      </sheetData>
      <sheetData sheetId="4995">
        <row r="19">
          <cell r="J19">
            <v>1.0499999999999999E-3</v>
          </cell>
        </row>
      </sheetData>
      <sheetData sheetId="4996">
        <row r="19">
          <cell r="J19">
            <v>1.0499999999999999E-3</v>
          </cell>
        </row>
      </sheetData>
      <sheetData sheetId="4997">
        <row r="19">
          <cell r="J19">
            <v>1.0499999999999999E-3</v>
          </cell>
        </row>
      </sheetData>
      <sheetData sheetId="4998">
        <row r="19">
          <cell r="J19">
            <v>1.0499999999999999E-3</v>
          </cell>
        </row>
      </sheetData>
      <sheetData sheetId="4999">
        <row r="19">
          <cell r="J19">
            <v>1.0499999999999999E-3</v>
          </cell>
        </row>
      </sheetData>
      <sheetData sheetId="5000">
        <row r="19">
          <cell r="J19">
            <v>1.0499999999999999E-3</v>
          </cell>
        </row>
      </sheetData>
      <sheetData sheetId="5001">
        <row r="19">
          <cell r="J19">
            <v>1.0499999999999999E-3</v>
          </cell>
        </row>
      </sheetData>
      <sheetData sheetId="5002">
        <row r="19">
          <cell r="J19">
            <v>1.0499999999999999E-3</v>
          </cell>
        </row>
      </sheetData>
      <sheetData sheetId="5003">
        <row r="19">
          <cell r="J19">
            <v>1.0499999999999999E-3</v>
          </cell>
        </row>
      </sheetData>
      <sheetData sheetId="5004">
        <row r="19">
          <cell r="J19">
            <v>1.0499999999999999E-3</v>
          </cell>
        </row>
      </sheetData>
      <sheetData sheetId="5005">
        <row r="19">
          <cell r="J19">
            <v>1.0499999999999999E-3</v>
          </cell>
        </row>
      </sheetData>
      <sheetData sheetId="5006">
        <row r="19">
          <cell r="J19">
            <v>1.0499999999999999E-3</v>
          </cell>
        </row>
      </sheetData>
      <sheetData sheetId="5007">
        <row r="19">
          <cell r="J19">
            <v>1.0499999999999999E-3</v>
          </cell>
        </row>
      </sheetData>
      <sheetData sheetId="5008">
        <row r="19">
          <cell r="J19">
            <v>1.0499999999999999E-3</v>
          </cell>
        </row>
      </sheetData>
      <sheetData sheetId="5009">
        <row r="19">
          <cell r="J19">
            <v>1.0499999999999999E-3</v>
          </cell>
        </row>
      </sheetData>
      <sheetData sheetId="5010">
        <row r="19">
          <cell r="J19">
            <v>1.0499999999999999E-3</v>
          </cell>
        </row>
      </sheetData>
      <sheetData sheetId="5011">
        <row r="19">
          <cell r="J19">
            <v>1.0499999999999999E-3</v>
          </cell>
        </row>
      </sheetData>
      <sheetData sheetId="5012">
        <row r="19">
          <cell r="J19">
            <v>1.0499999999999999E-3</v>
          </cell>
        </row>
      </sheetData>
      <sheetData sheetId="5013">
        <row r="19">
          <cell r="J19">
            <v>1.0499999999999999E-3</v>
          </cell>
        </row>
      </sheetData>
      <sheetData sheetId="5014">
        <row r="19">
          <cell r="J19">
            <v>1.0499999999999999E-3</v>
          </cell>
        </row>
      </sheetData>
      <sheetData sheetId="5015">
        <row r="19">
          <cell r="J19">
            <v>1.0499999999999999E-3</v>
          </cell>
        </row>
      </sheetData>
      <sheetData sheetId="5016">
        <row r="19">
          <cell r="J19">
            <v>1.0499999999999999E-3</v>
          </cell>
        </row>
      </sheetData>
      <sheetData sheetId="5017">
        <row r="19">
          <cell r="J19">
            <v>1.0499999999999999E-3</v>
          </cell>
        </row>
      </sheetData>
      <sheetData sheetId="5018">
        <row r="19">
          <cell r="J19">
            <v>1.0499999999999999E-3</v>
          </cell>
        </row>
      </sheetData>
      <sheetData sheetId="5019">
        <row r="19">
          <cell r="J19">
            <v>1.0499999999999999E-3</v>
          </cell>
        </row>
      </sheetData>
      <sheetData sheetId="5020">
        <row r="19">
          <cell r="J19">
            <v>1.0499999999999999E-3</v>
          </cell>
        </row>
      </sheetData>
      <sheetData sheetId="5021">
        <row r="19">
          <cell r="J19">
            <v>1.0499999999999999E-3</v>
          </cell>
        </row>
      </sheetData>
      <sheetData sheetId="5022">
        <row r="19">
          <cell r="J19">
            <v>1.0499999999999999E-3</v>
          </cell>
        </row>
      </sheetData>
      <sheetData sheetId="5023">
        <row r="19">
          <cell r="J19">
            <v>1.0499999999999999E-3</v>
          </cell>
        </row>
      </sheetData>
      <sheetData sheetId="5024">
        <row r="19">
          <cell r="J19">
            <v>1.0499999999999999E-3</v>
          </cell>
        </row>
      </sheetData>
      <sheetData sheetId="5025">
        <row r="19">
          <cell r="J19">
            <v>1.0499999999999999E-3</v>
          </cell>
        </row>
      </sheetData>
      <sheetData sheetId="5026">
        <row r="19">
          <cell r="J19">
            <v>1.0499999999999999E-3</v>
          </cell>
        </row>
      </sheetData>
      <sheetData sheetId="5027">
        <row r="19">
          <cell r="J19">
            <v>1.0499999999999999E-3</v>
          </cell>
        </row>
      </sheetData>
      <sheetData sheetId="5028">
        <row r="19">
          <cell r="J19">
            <v>1.0499999999999999E-3</v>
          </cell>
        </row>
      </sheetData>
      <sheetData sheetId="5029">
        <row r="19">
          <cell r="J19">
            <v>1.0499999999999999E-3</v>
          </cell>
        </row>
      </sheetData>
      <sheetData sheetId="5030">
        <row r="19">
          <cell r="J19">
            <v>1.0499999999999999E-3</v>
          </cell>
        </row>
      </sheetData>
      <sheetData sheetId="5031">
        <row r="19">
          <cell r="J19">
            <v>1.0499999999999999E-3</v>
          </cell>
        </row>
      </sheetData>
      <sheetData sheetId="5032">
        <row r="19">
          <cell r="J19">
            <v>1.0499999999999999E-3</v>
          </cell>
        </row>
      </sheetData>
      <sheetData sheetId="5033">
        <row r="19">
          <cell r="J19">
            <v>1.0499999999999999E-3</v>
          </cell>
        </row>
      </sheetData>
      <sheetData sheetId="5034">
        <row r="19">
          <cell r="J19">
            <v>1.0499999999999999E-3</v>
          </cell>
        </row>
      </sheetData>
      <sheetData sheetId="5035">
        <row r="19">
          <cell r="J19">
            <v>1.0499999999999999E-3</v>
          </cell>
        </row>
      </sheetData>
      <sheetData sheetId="5036">
        <row r="19">
          <cell r="J19">
            <v>1.0499999999999999E-3</v>
          </cell>
        </row>
      </sheetData>
      <sheetData sheetId="5037">
        <row r="19">
          <cell r="J19">
            <v>1.0499999999999999E-3</v>
          </cell>
        </row>
      </sheetData>
      <sheetData sheetId="5038">
        <row r="19">
          <cell r="J19">
            <v>1.0499999999999999E-3</v>
          </cell>
        </row>
      </sheetData>
      <sheetData sheetId="5039">
        <row r="19">
          <cell r="J19">
            <v>1.0499999999999999E-3</v>
          </cell>
        </row>
      </sheetData>
      <sheetData sheetId="5040">
        <row r="19">
          <cell r="J19">
            <v>1.0499999999999999E-3</v>
          </cell>
        </row>
      </sheetData>
      <sheetData sheetId="5041">
        <row r="19">
          <cell r="J19">
            <v>1.0499999999999999E-3</v>
          </cell>
        </row>
      </sheetData>
      <sheetData sheetId="5042">
        <row r="19">
          <cell r="J19">
            <v>1.0499999999999999E-3</v>
          </cell>
        </row>
      </sheetData>
      <sheetData sheetId="5043">
        <row r="19">
          <cell r="J19">
            <v>1.0499999999999999E-3</v>
          </cell>
        </row>
      </sheetData>
      <sheetData sheetId="5044">
        <row r="19">
          <cell r="J19">
            <v>1.0499999999999999E-3</v>
          </cell>
        </row>
      </sheetData>
      <sheetData sheetId="5045">
        <row r="19">
          <cell r="J19">
            <v>1.0499999999999999E-3</v>
          </cell>
        </row>
      </sheetData>
      <sheetData sheetId="5046">
        <row r="19">
          <cell r="J19">
            <v>1.0499999999999999E-3</v>
          </cell>
        </row>
      </sheetData>
      <sheetData sheetId="5047">
        <row r="19">
          <cell r="J19">
            <v>1.0499999999999999E-3</v>
          </cell>
        </row>
      </sheetData>
      <sheetData sheetId="5048">
        <row r="19">
          <cell r="J19">
            <v>1.0499999999999999E-3</v>
          </cell>
        </row>
      </sheetData>
      <sheetData sheetId="5049">
        <row r="19">
          <cell r="J19">
            <v>1.0499999999999999E-3</v>
          </cell>
        </row>
      </sheetData>
      <sheetData sheetId="5050">
        <row r="19">
          <cell r="J19">
            <v>1.0499999999999999E-3</v>
          </cell>
        </row>
      </sheetData>
      <sheetData sheetId="5051">
        <row r="19">
          <cell r="J19">
            <v>1.0499999999999999E-3</v>
          </cell>
        </row>
      </sheetData>
      <sheetData sheetId="5052">
        <row r="19">
          <cell r="J19">
            <v>1.0499999999999999E-3</v>
          </cell>
        </row>
      </sheetData>
      <sheetData sheetId="5053">
        <row r="19">
          <cell r="J19">
            <v>1.0499999999999999E-3</v>
          </cell>
        </row>
      </sheetData>
      <sheetData sheetId="5054">
        <row r="19">
          <cell r="J19">
            <v>1.0499999999999999E-3</v>
          </cell>
        </row>
      </sheetData>
      <sheetData sheetId="5055">
        <row r="19">
          <cell r="J19">
            <v>1.0499999999999999E-3</v>
          </cell>
        </row>
      </sheetData>
      <sheetData sheetId="5056">
        <row r="19">
          <cell r="J19">
            <v>1.0499999999999999E-3</v>
          </cell>
        </row>
      </sheetData>
      <sheetData sheetId="5057">
        <row r="19">
          <cell r="J19">
            <v>1.0499999999999999E-3</v>
          </cell>
        </row>
      </sheetData>
      <sheetData sheetId="5058">
        <row r="19">
          <cell r="J19">
            <v>1.0499999999999999E-3</v>
          </cell>
        </row>
      </sheetData>
      <sheetData sheetId="5059">
        <row r="19">
          <cell r="J19">
            <v>1.0499999999999999E-3</v>
          </cell>
        </row>
      </sheetData>
      <sheetData sheetId="5060">
        <row r="19">
          <cell r="J19">
            <v>1.0499999999999999E-3</v>
          </cell>
        </row>
      </sheetData>
      <sheetData sheetId="5061">
        <row r="19">
          <cell r="J19">
            <v>1.0499999999999999E-3</v>
          </cell>
        </row>
      </sheetData>
      <sheetData sheetId="5062">
        <row r="19">
          <cell r="J19">
            <v>1.0499999999999999E-3</v>
          </cell>
        </row>
      </sheetData>
      <sheetData sheetId="5063">
        <row r="19">
          <cell r="J19">
            <v>1.0499999999999999E-3</v>
          </cell>
        </row>
      </sheetData>
      <sheetData sheetId="5064">
        <row r="19">
          <cell r="J19">
            <v>1.0499999999999999E-3</v>
          </cell>
        </row>
      </sheetData>
      <sheetData sheetId="5065">
        <row r="19">
          <cell r="J19">
            <v>1.0499999999999999E-3</v>
          </cell>
        </row>
      </sheetData>
      <sheetData sheetId="5066">
        <row r="19">
          <cell r="J19">
            <v>1.0499999999999999E-3</v>
          </cell>
        </row>
      </sheetData>
      <sheetData sheetId="5067">
        <row r="19">
          <cell r="J19">
            <v>1.0499999999999999E-3</v>
          </cell>
        </row>
      </sheetData>
      <sheetData sheetId="5068">
        <row r="19">
          <cell r="J19">
            <v>1.0499999999999999E-3</v>
          </cell>
        </row>
      </sheetData>
      <sheetData sheetId="5069">
        <row r="19">
          <cell r="J19">
            <v>1.0499999999999999E-3</v>
          </cell>
        </row>
      </sheetData>
      <sheetData sheetId="5070">
        <row r="19">
          <cell r="J19">
            <v>1.0499999999999999E-3</v>
          </cell>
        </row>
      </sheetData>
      <sheetData sheetId="5071">
        <row r="19">
          <cell r="J19">
            <v>1.0499999999999999E-3</v>
          </cell>
        </row>
      </sheetData>
      <sheetData sheetId="5072">
        <row r="19">
          <cell r="J19">
            <v>1.0499999999999999E-3</v>
          </cell>
        </row>
      </sheetData>
      <sheetData sheetId="5073">
        <row r="19">
          <cell r="J19">
            <v>1.0499999999999999E-3</v>
          </cell>
        </row>
      </sheetData>
      <sheetData sheetId="5074">
        <row r="19">
          <cell r="J19">
            <v>1.0499999999999999E-3</v>
          </cell>
        </row>
      </sheetData>
      <sheetData sheetId="5075">
        <row r="19">
          <cell r="J19">
            <v>1.0499999999999999E-3</v>
          </cell>
        </row>
      </sheetData>
      <sheetData sheetId="5076">
        <row r="19">
          <cell r="J19">
            <v>1.0499999999999999E-3</v>
          </cell>
        </row>
      </sheetData>
      <sheetData sheetId="5077">
        <row r="19">
          <cell r="J19">
            <v>1.0499999999999999E-3</v>
          </cell>
        </row>
      </sheetData>
      <sheetData sheetId="5078">
        <row r="19">
          <cell r="J19">
            <v>1.0499999999999999E-3</v>
          </cell>
        </row>
      </sheetData>
      <sheetData sheetId="5079">
        <row r="19">
          <cell r="J19">
            <v>1.0499999999999999E-3</v>
          </cell>
        </row>
      </sheetData>
      <sheetData sheetId="5080">
        <row r="19">
          <cell r="J19">
            <v>1.0499999999999999E-3</v>
          </cell>
        </row>
      </sheetData>
      <sheetData sheetId="5081">
        <row r="19">
          <cell r="J19">
            <v>1.0499999999999999E-3</v>
          </cell>
        </row>
      </sheetData>
      <sheetData sheetId="5082">
        <row r="19">
          <cell r="J19">
            <v>1.0499999999999999E-3</v>
          </cell>
        </row>
      </sheetData>
      <sheetData sheetId="5083">
        <row r="19">
          <cell r="J19">
            <v>1.0499999999999999E-3</v>
          </cell>
        </row>
      </sheetData>
      <sheetData sheetId="5084">
        <row r="19">
          <cell r="J19">
            <v>1.0499999999999999E-3</v>
          </cell>
        </row>
      </sheetData>
      <sheetData sheetId="5085">
        <row r="19">
          <cell r="J19">
            <v>1.0499999999999999E-3</v>
          </cell>
        </row>
      </sheetData>
      <sheetData sheetId="5086">
        <row r="19">
          <cell r="J19">
            <v>1.0499999999999999E-3</v>
          </cell>
        </row>
      </sheetData>
      <sheetData sheetId="5087">
        <row r="19">
          <cell r="J19">
            <v>1.0499999999999999E-3</v>
          </cell>
        </row>
      </sheetData>
      <sheetData sheetId="5088">
        <row r="19">
          <cell r="J19">
            <v>1.0499999999999999E-3</v>
          </cell>
        </row>
      </sheetData>
      <sheetData sheetId="5089">
        <row r="19">
          <cell r="J19">
            <v>1.0499999999999999E-3</v>
          </cell>
        </row>
      </sheetData>
      <sheetData sheetId="5090">
        <row r="19">
          <cell r="J19">
            <v>1.0499999999999999E-3</v>
          </cell>
        </row>
      </sheetData>
      <sheetData sheetId="5091">
        <row r="19">
          <cell r="J19">
            <v>1.0499999999999999E-3</v>
          </cell>
        </row>
      </sheetData>
      <sheetData sheetId="5092">
        <row r="19">
          <cell r="J19">
            <v>1.0499999999999999E-3</v>
          </cell>
        </row>
      </sheetData>
      <sheetData sheetId="5093">
        <row r="19">
          <cell r="J19">
            <v>1.0499999999999999E-3</v>
          </cell>
        </row>
      </sheetData>
      <sheetData sheetId="5094">
        <row r="19">
          <cell r="J19">
            <v>1.0499999999999999E-3</v>
          </cell>
        </row>
      </sheetData>
      <sheetData sheetId="5095">
        <row r="19">
          <cell r="J19">
            <v>1.0499999999999999E-3</v>
          </cell>
        </row>
      </sheetData>
      <sheetData sheetId="5096">
        <row r="19">
          <cell r="J19">
            <v>1.0499999999999999E-3</v>
          </cell>
        </row>
      </sheetData>
      <sheetData sheetId="5097">
        <row r="19">
          <cell r="J19">
            <v>1.0499999999999999E-3</v>
          </cell>
        </row>
      </sheetData>
      <sheetData sheetId="5098">
        <row r="19">
          <cell r="J19">
            <v>1.0499999999999999E-3</v>
          </cell>
        </row>
      </sheetData>
      <sheetData sheetId="5099">
        <row r="19">
          <cell r="J19">
            <v>1.0499999999999999E-3</v>
          </cell>
        </row>
      </sheetData>
      <sheetData sheetId="5100">
        <row r="19">
          <cell r="J19">
            <v>1.0499999999999999E-3</v>
          </cell>
        </row>
      </sheetData>
      <sheetData sheetId="5101">
        <row r="19">
          <cell r="J19">
            <v>1.0499999999999999E-3</v>
          </cell>
        </row>
      </sheetData>
      <sheetData sheetId="5102">
        <row r="19">
          <cell r="J19">
            <v>1.0499999999999999E-3</v>
          </cell>
        </row>
      </sheetData>
      <sheetData sheetId="5103">
        <row r="19">
          <cell r="J19">
            <v>1.0499999999999999E-3</v>
          </cell>
        </row>
      </sheetData>
      <sheetData sheetId="5104">
        <row r="19">
          <cell r="J19">
            <v>1.0499999999999999E-3</v>
          </cell>
        </row>
      </sheetData>
      <sheetData sheetId="5105">
        <row r="19">
          <cell r="J19">
            <v>1.0499999999999999E-3</v>
          </cell>
        </row>
      </sheetData>
      <sheetData sheetId="5106">
        <row r="19">
          <cell r="J19">
            <v>1.0499999999999999E-3</v>
          </cell>
        </row>
      </sheetData>
      <sheetData sheetId="5107">
        <row r="19">
          <cell r="J19">
            <v>1.0499999999999999E-3</v>
          </cell>
        </row>
      </sheetData>
      <sheetData sheetId="5108">
        <row r="19">
          <cell r="J19">
            <v>1.0499999999999999E-3</v>
          </cell>
        </row>
      </sheetData>
      <sheetData sheetId="5109">
        <row r="19">
          <cell r="J19">
            <v>1.0499999999999999E-3</v>
          </cell>
        </row>
      </sheetData>
      <sheetData sheetId="5110">
        <row r="19">
          <cell r="J19">
            <v>1.0499999999999999E-3</v>
          </cell>
        </row>
      </sheetData>
      <sheetData sheetId="5111">
        <row r="19">
          <cell r="J19">
            <v>1.0499999999999999E-3</v>
          </cell>
        </row>
      </sheetData>
      <sheetData sheetId="5112">
        <row r="19">
          <cell r="J19">
            <v>1.0499999999999999E-3</v>
          </cell>
        </row>
      </sheetData>
      <sheetData sheetId="5113">
        <row r="19">
          <cell r="J19">
            <v>1.0499999999999999E-3</v>
          </cell>
        </row>
      </sheetData>
      <sheetData sheetId="5114">
        <row r="19">
          <cell r="J19">
            <v>1.0499999999999999E-3</v>
          </cell>
        </row>
      </sheetData>
      <sheetData sheetId="5115">
        <row r="19">
          <cell r="J19">
            <v>1.0499999999999999E-3</v>
          </cell>
        </row>
      </sheetData>
      <sheetData sheetId="5116">
        <row r="19">
          <cell r="J19">
            <v>1.0499999999999999E-3</v>
          </cell>
        </row>
      </sheetData>
      <sheetData sheetId="5117">
        <row r="19">
          <cell r="J19">
            <v>1.0499999999999999E-3</v>
          </cell>
        </row>
      </sheetData>
      <sheetData sheetId="5118">
        <row r="19">
          <cell r="J19">
            <v>1.0499999999999999E-3</v>
          </cell>
        </row>
      </sheetData>
      <sheetData sheetId="5119">
        <row r="19">
          <cell r="J19">
            <v>1.0499999999999999E-3</v>
          </cell>
        </row>
      </sheetData>
      <sheetData sheetId="5120">
        <row r="19">
          <cell r="J19">
            <v>1.0499999999999999E-3</v>
          </cell>
        </row>
      </sheetData>
      <sheetData sheetId="5121">
        <row r="19">
          <cell r="J19">
            <v>1.0499999999999999E-3</v>
          </cell>
        </row>
      </sheetData>
      <sheetData sheetId="5122">
        <row r="19">
          <cell r="J19">
            <v>1.0499999999999999E-3</v>
          </cell>
        </row>
      </sheetData>
      <sheetData sheetId="5123">
        <row r="19">
          <cell r="J19">
            <v>1.0499999999999999E-3</v>
          </cell>
        </row>
      </sheetData>
      <sheetData sheetId="5124">
        <row r="19">
          <cell r="J19">
            <v>1.0499999999999999E-3</v>
          </cell>
        </row>
      </sheetData>
      <sheetData sheetId="5125">
        <row r="19">
          <cell r="J19">
            <v>1.0499999999999999E-3</v>
          </cell>
        </row>
      </sheetData>
      <sheetData sheetId="5126">
        <row r="19">
          <cell r="J19">
            <v>1.0499999999999999E-3</v>
          </cell>
        </row>
      </sheetData>
      <sheetData sheetId="5127">
        <row r="19">
          <cell r="J19">
            <v>1.0499999999999999E-3</v>
          </cell>
        </row>
      </sheetData>
      <sheetData sheetId="5128">
        <row r="19">
          <cell r="J19">
            <v>1.0499999999999999E-3</v>
          </cell>
        </row>
      </sheetData>
      <sheetData sheetId="5129">
        <row r="19">
          <cell r="J19">
            <v>1.0499999999999999E-3</v>
          </cell>
        </row>
      </sheetData>
      <sheetData sheetId="5130">
        <row r="19">
          <cell r="J19">
            <v>1.0499999999999999E-3</v>
          </cell>
        </row>
      </sheetData>
      <sheetData sheetId="5131">
        <row r="19">
          <cell r="J19">
            <v>1.0499999999999999E-3</v>
          </cell>
        </row>
      </sheetData>
      <sheetData sheetId="5132">
        <row r="19">
          <cell r="J19">
            <v>1.0499999999999999E-3</v>
          </cell>
        </row>
      </sheetData>
      <sheetData sheetId="5133">
        <row r="19">
          <cell r="J19">
            <v>1.0499999999999999E-3</v>
          </cell>
        </row>
      </sheetData>
      <sheetData sheetId="5134">
        <row r="19">
          <cell r="J19">
            <v>1.0499999999999999E-3</v>
          </cell>
        </row>
      </sheetData>
      <sheetData sheetId="5135">
        <row r="19">
          <cell r="J19">
            <v>1.0499999999999999E-3</v>
          </cell>
        </row>
      </sheetData>
      <sheetData sheetId="5136">
        <row r="19">
          <cell r="J19">
            <v>1.0499999999999999E-3</v>
          </cell>
        </row>
      </sheetData>
      <sheetData sheetId="5137">
        <row r="19">
          <cell r="J19">
            <v>1.0499999999999999E-3</v>
          </cell>
        </row>
      </sheetData>
      <sheetData sheetId="5138">
        <row r="19">
          <cell r="J19">
            <v>1.0499999999999999E-3</v>
          </cell>
        </row>
      </sheetData>
      <sheetData sheetId="5139">
        <row r="19">
          <cell r="J19">
            <v>1.0499999999999999E-3</v>
          </cell>
        </row>
      </sheetData>
      <sheetData sheetId="5140">
        <row r="19">
          <cell r="J19">
            <v>1.0499999999999999E-3</v>
          </cell>
        </row>
      </sheetData>
      <sheetData sheetId="5141">
        <row r="19">
          <cell r="J19">
            <v>1.0499999999999999E-3</v>
          </cell>
        </row>
      </sheetData>
      <sheetData sheetId="5142">
        <row r="19">
          <cell r="J19">
            <v>1.0499999999999999E-3</v>
          </cell>
        </row>
      </sheetData>
      <sheetData sheetId="5143">
        <row r="19">
          <cell r="J19">
            <v>1.0499999999999999E-3</v>
          </cell>
        </row>
      </sheetData>
      <sheetData sheetId="5144">
        <row r="19">
          <cell r="J19">
            <v>1.0499999999999999E-3</v>
          </cell>
        </row>
      </sheetData>
      <sheetData sheetId="5145">
        <row r="19">
          <cell r="J19">
            <v>1.0499999999999999E-3</v>
          </cell>
        </row>
      </sheetData>
      <sheetData sheetId="5146">
        <row r="19">
          <cell r="J19">
            <v>1.0499999999999999E-3</v>
          </cell>
        </row>
      </sheetData>
      <sheetData sheetId="5147">
        <row r="19">
          <cell r="J19">
            <v>1.0499999999999999E-3</v>
          </cell>
        </row>
      </sheetData>
      <sheetData sheetId="5148">
        <row r="19">
          <cell r="J19">
            <v>1.0499999999999999E-3</v>
          </cell>
        </row>
      </sheetData>
      <sheetData sheetId="5149">
        <row r="19">
          <cell r="J19">
            <v>1.0499999999999999E-3</v>
          </cell>
        </row>
      </sheetData>
      <sheetData sheetId="5150">
        <row r="19">
          <cell r="J19">
            <v>1.0499999999999999E-3</v>
          </cell>
        </row>
      </sheetData>
      <sheetData sheetId="5151">
        <row r="19">
          <cell r="J19">
            <v>1.0499999999999999E-3</v>
          </cell>
        </row>
      </sheetData>
      <sheetData sheetId="5152">
        <row r="19">
          <cell r="J19">
            <v>1.0499999999999999E-3</v>
          </cell>
        </row>
      </sheetData>
      <sheetData sheetId="5153">
        <row r="19">
          <cell r="J19">
            <v>1.0499999999999999E-3</v>
          </cell>
        </row>
      </sheetData>
      <sheetData sheetId="5154">
        <row r="19">
          <cell r="J19">
            <v>1.0499999999999999E-3</v>
          </cell>
        </row>
      </sheetData>
      <sheetData sheetId="5155">
        <row r="19">
          <cell r="J19">
            <v>1.0499999999999999E-3</v>
          </cell>
        </row>
      </sheetData>
      <sheetData sheetId="5156">
        <row r="19">
          <cell r="J19">
            <v>1.0499999999999999E-3</v>
          </cell>
        </row>
      </sheetData>
      <sheetData sheetId="5157">
        <row r="19">
          <cell r="J19">
            <v>1.0499999999999999E-3</v>
          </cell>
        </row>
      </sheetData>
      <sheetData sheetId="5158">
        <row r="19">
          <cell r="J19">
            <v>1.0499999999999999E-3</v>
          </cell>
        </row>
      </sheetData>
      <sheetData sheetId="5159">
        <row r="19">
          <cell r="J19">
            <v>1.0499999999999999E-3</v>
          </cell>
        </row>
      </sheetData>
      <sheetData sheetId="5160">
        <row r="19">
          <cell r="J19">
            <v>1.0499999999999999E-3</v>
          </cell>
        </row>
      </sheetData>
      <sheetData sheetId="5161">
        <row r="19">
          <cell r="J19">
            <v>1.0499999999999999E-3</v>
          </cell>
        </row>
      </sheetData>
      <sheetData sheetId="5162">
        <row r="19">
          <cell r="J19">
            <v>1.0499999999999999E-3</v>
          </cell>
        </row>
      </sheetData>
      <sheetData sheetId="5163">
        <row r="19">
          <cell r="J19">
            <v>1.0499999999999999E-3</v>
          </cell>
        </row>
      </sheetData>
      <sheetData sheetId="5164">
        <row r="19">
          <cell r="J19">
            <v>1.0499999999999999E-3</v>
          </cell>
        </row>
      </sheetData>
      <sheetData sheetId="5165">
        <row r="19">
          <cell r="J19">
            <v>1.0499999999999999E-3</v>
          </cell>
        </row>
      </sheetData>
      <sheetData sheetId="5166">
        <row r="19">
          <cell r="J19">
            <v>1.0499999999999999E-3</v>
          </cell>
        </row>
      </sheetData>
      <sheetData sheetId="5167">
        <row r="19">
          <cell r="J19">
            <v>1.0499999999999999E-3</v>
          </cell>
        </row>
      </sheetData>
      <sheetData sheetId="5168">
        <row r="19">
          <cell r="J19">
            <v>1.0499999999999999E-3</v>
          </cell>
        </row>
      </sheetData>
      <sheetData sheetId="5169">
        <row r="19">
          <cell r="J19">
            <v>1.0499999999999999E-3</v>
          </cell>
        </row>
      </sheetData>
      <sheetData sheetId="5170">
        <row r="19">
          <cell r="J19">
            <v>1.0499999999999999E-3</v>
          </cell>
        </row>
      </sheetData>
      <sheetData sheetId="5171">
        <row r="19">
          <cell r="J19">
            <v>1.0499999999999999E-3</v>
          </cell>
        </row>
      </sheetData>
      <sheetData sheetId="5172">
        <row r="19">
          <cell r="J19">
            <v>1.0499999999999999E-3</v>
          </cell>
        </row>
      </sheetData>
      <sheetData sheetId="5173">
        <row r="19">
          <cell r="J19">
            <v>1.0499999999999999E-3</v>
          </cell>
        </row>
      </sheetData>
      <sheetData sheetId="5174">
        <row r="19">
          <cell r="J19">
            <v>1.0499999999999999E-3</v>
          </cell>
        </row>
      </sheetData>
      <sheetData sheetId="5175">
        <row r="19">
          <cell r="J19">
            <v>1.0499999999999999E-3</v>
          </cell>
        </row>
      </sheetData>
      <sheetData sheetId="5176">
        <row r="19">
          <cell r="J19">
            <v>1.0499999999999999E-3</v>
          </cell>
        </row>
      </sheetData>
      <sheetData sheetId="5177">
        <row r="19">
          <cell r="J19">
            <v>1.0499999999999999E-3</v>
          </cell>
        </row>
      </sheetData>
      <sheetData sheetId="5178">
        <row r="19">
          <cell r="J19">
            <v>1.0499999999999999E-3</v>
          </cell>
        </row>
      </sheetData>
      <sheetData sheetId="5179">
        <row r="19">
          <cell r="J19">
            <v>1.0499999999999999E-3</v>
          </cell>
        </row>
      </sheetData>
      <sheetData sheetId="5180">
        <row r="19">
          <cell r="J19">
            <v>1.0499999999999999E-3</v>
          </cell>
        </row>
      </sheetData>
      <sheetData sheetId="5181">
        <row r="19">
          <cell r="J19">
            <v>1.0499999999999999E-3</v>
          </cell>
        </row>
      </sheetData>
      <sheetData sheetId="5182">
        <row r="19">
          <cell r="J19">
            <v>1.0499999999999999E-3</v>
          </cell>
        </row>
      </sheetData>
      <sheetData sheetId="5183">
        <row r="19">
          <cell r="J19">
            <v>1.0499999999999999E-3</v>
          </cell>
        </row>
      </sheetData>
      <sheetData sheetId="5184">
        <row r="19">
          <cell r="J19">
            <v>1.0499999999999999E-3</v>
          </cell>
        </row>
      </sheetData>
      <sheetData sheetId="5185">
        <row r="19">
          <cell r="J19">
            <v>1.0499999999999999E-3</v>
          </cell>
        </row>
      </sheetData>
      <sheetData sheetId="5186">
        <row r="19">
          <cell r="J19">
            <v>1.0499999999999999E-3</v>
          </cell>
        </row>
      </sheetData>
      <sheetData sheetId="5187">
        <row r="19">
          <cell r="J19">
            <v>1.0499999999999999E-3</v>
          </cell>
        </row>
      </sheetData>
      <sheetData sheetId="5188">
        <row r="19">
          <cell r="J19">
            <v>1.0499999999999999E-3</v>
          </cell>
        </row>
      </sheetData>
      <sheetData sheetId="5189">
        <row r="19">
          <cell r="J19">
            <v>1.0499999999999999E-3</v>
          </cell>
        </row>
      </sheetData>
      <sheetData sheetId="5190">
        <row r="19">
          <cell r="J19">
            <v>1.0499999999999999E-3</v>
          </cell>
        </row>
      </sheetData>
      <sheetData sheetId="5191">
        <row r="19">
          <cell r="J19">
            <v>1.0499999999999999E-3</v>
          </cell>
        </row>
      </sheetData>
      <sheetData sheetId="5192">
        <row r="19">
          <cell r="J19">
            <v>1.0499999999999999E-3</v>
          </cell>
        </row>
      </sheetData>
      <sheetData sheetId="5193">
        <row r="19">
          <cell r="J19">
            <v>1.0499999999999999E-3</v>
          </cell>
        </row>
      </sheetData>
      <sheetData sheetId="5194">
        <row r="19">
          <cell r="J19">
            <v>1.0499999999999999E-3</v>
          </cell>
        </row>
      </sheetData>
      <sheetData sheetId="5195">
        <row r="19">
          <cell r="J19">
            <v>1.0499999999999999E-3</v>
          </cell>
        </row>
      </sheetData>
      <sheetData sheetId="5196">
        <row r="19">
          <cell r="J19">
            <v>1.0499999999999999E-3</v>
          </cell>
        </row>
      </sheetData>
      <sheetData sheetId="5197">
        <row r="19">
          <cell r="J19">
            <v>1.0499999999999999E-3</v>
          </cell>
        </row>
      </sheetData>
      <sheetData sheetId="5198">
        <row r="19">
          <cell r="J19">
            <v>1.0499999999999999E-3</v>
          </cell>
        </row>
      </sheetData>
      <sheetData sheetId="5199">
        <row r="19">
          <cell r="J19">
            <v>1.0499999999999999E-3</v>
          </cell>
        </row>
      </sheetData>
      <sheetData sheetId="5200">
        <row r="19">
          <cell r="J19">
            <v>1.0499999999999999E-3</v>
          </cell>
        </row>
      </sheetData>
      <sheetData sheetId="5201">
        <row r="19">
          <cell r="J19">
            <v>1.0499999999999999E-3</v>
          </cell>
        </row>
      </sheetData>
      <sheetData sheetId="5202">
        <row r="19">
          <cell r="J19">
            <v>1.0499999999999999E-3</v>
          </cell>
        </row>
      </sheetData>
      <sheetData sheetId="5203">
        <row r="19">
          <cell r="J19">
            <v>1.0499999999999999E-3</v>
          </cell>
        </row>
      </sheetData>
      <sheetData sheetId="5204">
        <row r="19">
          <cell r="J19">
            <v>1.0499999999999999E-3</v>
          </cell>
        </row>
      </sheetData>
      <sheetData sheetId="5205">
        <row r="19">
          <cell r="J19">
            <v>1.0499999999999999E-3</v>
          </cell>
        </row>
      </sheetData>
      <sheetData sheetId="5206">
        <row r="19">
          <cell r="J19">
            <v>1.0499999999999999E-3</v>
          </cell>
        </row>
      </sheetData>
      <sheetData sheetId="5207">
        <row r="19">
          <cell r="J19">
            <v>1.0499999999999999E-3</v>
          </cell>
        </row>
      </sheetData>
      <sheetData sheetId="5208">
        <row r="19">
          <cell r="J19">
            <v>1.0499999999999999E-3</v>
          </cell>
        </row>
      </sheetData>
      <sheetData sheetId="5209">
        <row r="19">
          <cell r="J19">
            <v>1.0499999999999999E-3</v>
          </cell>
        </row>
      </sheetData>
      <sheetData sheetId="5210">
        <row r="19">
          <cell r="J19">
            <v>1.0499999999999999E-3</v>
          </cell>
        </row>
      </sheetData>
      <sheetData sheetId="5211">
        <row r="19">
          <cell r="J19">
            <v>1.0499999999999999E-3</v>
          </cell>
        </row>
      </sheetData>
      <sheetData sheetId="5212">
        <row r="19">
          <cell r="J19">
            <v>1.0499999999999999E-3</v>
          </cell>
        </row>
      </sheetData>
      <sheetData sheetId="5213">
        <row r="19">
          <cell r="J19">
            <v>1.0499999999999999E-3</v>
          </cell>
        </row>
      </sheetData>
      <sheetData sheetId="5214">
        <row r="19">
          <cell r="J19">
            <v>1.0499999999999999E-3</v>
          </cell>
        </row>
      </sheetData>
      <sheetData sheetId="5215">
        <row r="19">
          <cell r="J19">
            <v>1.0499999999999999E-3</v>
          </cell>
        </row>
      </sheetData>
      <sheetData sheetId="5216">
        <row r="19">
          <cell r="J19">
            <v>1.0499999999999999E-3</v>
          </cell>
        </row>
      </sheetData>
      <sheetData sheetId="5217">
        <row r="19">
          <cell r="J19">
            <v>1.0499999999999999E-3</v>
          </cell>
        </row>
      </sheetData>
      <sheetData sheetId="5218">
        <row r="19">
          <cell r="J19">
            <v>1.0499999999999999E-3</v>
          </cell>
        </row>
      </sheetData>
      <sheetData sheetId="5219">
        <row r="19">
          <cell r="J19">
            <v>1.0499999999999999E-3</v>
          </cell>
        </row>
      </sheetData>
      <sheetData sheetId="5220">
        <row r="19">
          <cell r="J19">
            <v>1.0499999999999999E-3</v>
          </cell>
        </row>
      </sheetData>
      <sheetData sheetId="5221">
        <row r="19">
          <cell r="J19">
            <v>1.0499999999999999E-3</v>
          </cell>
        </row>
      </sheetData>
      <sheetData sheetId="5222">
        <row r="19">
          <cell r="J19">
            <v>1.0499999999999999E-3</v>
          </cell>
        </row>
      </sheetData>
      <sheetData sheetId="5223">
        <row r="19">
          <cell r="J19">
            <v>1.0499999999999999E-3</v>
          </cell>
        </row>
      </sheetData>
      <sheetData sheetId="5224">
        <row r="19">
          <cell r="J19">
            <v>1.0499999999999999E-3</v>
          </cell>
        </row>
      </sheetData>
      <sheetData sheetId="5225">
        <row r="19">
          <cell r="J19">
            <v>1.0499999999999999E-3</v>
          </cell>
        </row>
      </sheetData>
      <sheetData sheetId="5226">
        <row r="19">
          <cell r="J19">
            <v>1.0499999999999999E-3</v>
          </cell>
        </row>
      </sheetData>
      <sheetData sheetId="5227">
        <row r="19">
          <cell r="J19">
            <v>1.0499999999999999E-3</v>
          </cell>
        </row>
      </sheetData>
      <sheetData sheetId="5228">
        <row r="19">
          <cell r="J19">
            <v>1.0499999999999999E-3</v>
          </cell>
        </row>
      </sheetData>
      <sheetData sheetId="5229">
        <row r="19">
          <cell r="J19">
            <v>1.0499999999999999E-3</v>
          </cell>
        </row>
      </sheetData>
      <sheetData sheetId="5230">
        <row r="19">
          <cell r="J19">
            <v>1.0499999999999999E-3</v>
          </cell>
        </row>
      </sheetData>
      <sheetData sheetId="5231">
        <row r="19">
          <cell r="J19">
            <v>1.0499999999999999E-3</v>
          </cell>
        </row>
      </sheetData>
      <sheetData sheetId="5232">
        <row r="19">
          <cell r="J19">
            <v>1.0499999999999999E-3</v>
          </cell>
        </row>
      </sheetData>
      <sheetData sheetId="5233">
        <row r="19">
          <cell r="J19">
            <v>1.0499999999999999E-3</v>
          </cell>
        </row>
      </sheetData>
      <sheetData sheetId="5234">
        <row r="19">
          <cell r="J19">
            <v>1.0499999999999999E-3</v>
          </cell>
        </row>
      </sheetData>
      <sheetData sheetId="5235">
        <row r="19">
          <cell r="J19">
            <v>1.0499999999999999E-3</v>
          </cell>
        </row>
      </sheetData>
      <sheetData sheetId="5236">
        <row r="19">
          <cell r="J19">
            <v>1.0499999999999999E-3</v>
          </cell>
        </row>
      </sheetData>
      <sheetData sheetId="5237">
        <row r="19">
          <cell r="J19">
            <v>1.0499999999999999E-3</v>
          </cell>
        </row>
      </sheetData>
      <sheetData sheetId="5238">
        <row r="19">
          <cell r="J19">
            <v>1.0499999999999999E-3</v>
          </cell>
        </row>
      </sheetData>
      <sheetData sheetId="5239">
        <row r="19">
          <cell r="J19">
            <v>1.0499999999999999E-3</v>
          </cell>
        </row>
      </sheetData>
      <sheetData sheetId="5240">
        <row r="19">
          <cell r="J19">
            <v>1.0499999999999999E-3</v>
          </cell>
        </row>
      </sheetData>
      <sheetData sheetId="5241">
        <row r="19">
          <cell r="J19">
            <v>1.0499999999999999E-3</v>
          </cell>
        </row>
      </sheetData>
      <sheetData sheetId="5242">
        <row r="19">
          <cell r="J19">
            <v>1.0499999999999999E-3</v>
          </cell>
        </row>
      </sheetData>
      <sheetData sheetId="5243">
        <row r="19">
          <cell r="J19">
            <v>1.0499999999999999E-3</v>
          </cell>
        </row>
      </sheetData>
      <sheetData sheetId="5244">
        <row r="19">
          <cell r="J19">
            <v>1.0499999999999999E-3</v>
          </cell>
        </row>
      </sheetData>
      <sheetData sheetId="5245">
        <row r="19">
          <cell r="J19">
            <v>1.0499999999999999E-3</v>
          </cell>
        </row>
      </sheetData>
      <sheetData sheetId="5246">
        <row r="19">
          <cell r="J19">
            <v>1.0499999999999999E-3</v>
          </cell>
        </row>
      </sheetData>
      <sheetData sheetId="5247">
        <row r="19">
          <cell r="J19">
            <v>1.0499999999999999E-3</v>
          </cell>
        </row>
      </sheetData>
      <sheetData sheetId="5248">
        <row r="19">
          <cell r="J19">
            <v>1.0499999999999999E-3</v>
          </cell>
        </row>
      </sheetData>
      <sheetData sheetId="5249">
        <row r="19">
          <cell r="J19">
            <v>1.0499999999999999E-3</v>
          </cell>
        </row>
      </sheetData>
      <sheetData sheetId="5250">
        <row r="19">
          <cell r="J19">
            <v>1.0499999999999999E-3</v>
          </cell>
        </row>
      </sheetData>
      <sheetData sheetId="5251">
        <row r="19">
          <cell r="J19">
            <v>1.0499999999999999E-3</v>
          </cell>
        </row>
      </sheetData>
      <sheetData sheetId="5252">
        <row r="19">
          <cell r="J19">
            <v>1.0499999999999999E-3</v>
          </cell>
        </row>
      </sheetData>
      <sheetData sheetId="5253">
        <row r="19">
          <cell r="J19">
            <v>1.0499999999999999E-3</v>
          </cell>
        </row>
      </sheetData>
      <sheetData sheetId="5254">
        <row r="19">
          <cell r="J19">
            <v>1.0499999999999999E-3</v>
          </cell>
        </row>
      </sheetData>
      <sheetData sheetId="5255">
        <row r="19">
          <cell r="J19">
            <v>1.0499999999999999E-3</v>
          </cell>
        </row>
      </sheetData>
      <sheetData sheetId="5256">
        <row r="19">
          <cell r="J19">
            <v>1.0499999999999999E-3</v>
          </cell>
        </row>
      </sheetData>
      <sheetData sheetId="5257">
        <row r="19">
          <cell r="J19">
            <v>1.0499999999999999E-3</v>
          </cell>
        </row>
      </sheetData>
      <sheetData sheetId="5258">
        <row r="19">
          <cell r="J19">
            <v>1.0499999999999999E-3</v>
          </cell>
        </row>
      </sheetData>
      <sheetData sheetId="5259">
        <row r="19">
          <cell r="J19">
            <v>1.0499999999999999E-3</v>
          </cell>
        </row>
      </sheetData>
      <sheetData sheetId="5260">
        <row r="19">
          <cell r="J19">
            <v>1.0499999999999999E-3</v>
          </cell>
        </row>
      </sheetData>
      <sheetData sheetId="5261">
        <row r="19">
          <cell r="J19">
            <v>1.0499999999999999E-3</v>
          </cell>
        </row>
      </sheetData>
      <sheetData sheetId="5262">
        <row r="19">
          <cell r="J19">
            <v>1.0499999999999999E-3</v>
          </cell>
        </row>
      </sheetData>
      <sheetData sheetId="5263">
        <row r="19">
          <cell r="J19">
            <v>1.0499999999999999E-3</v>
          </cell>
        </row>
      </sheetData>
      <sheetData sheetId="5264">
        <row r="19">
          <cell r="J19">
            <v>1.0499999999999999E-3</v>
          </cell>
        </row>
      </sheetData>
      <sheetData sheetId="5265">
        <row r="19">
          <cell r="J19">
            <v>1.0499999999999999E-3</v>
          </cell>
        </row>
      </sheetData>
      <sheetData sheetId="5266">
        <row r="19">
          <cell r="J19">
            <v>1.0499999999999999E-3</v>
          </cell>
        </row>
      </sheetData>
      <sheetData sheetId="5267">
        <row r="19">
          <cell r="J19">
            <v>1.0499999999999999E-3</v>
          </cell>
        </row>
      </sheetData>
      <sheetData sheetId="5268">
        <row r="19">
          <cell r="J19">
            <v>1.0499999999999999E-3</v>
          </cell>
        </row>
      </sheetData>
      <sheetData sheetId="5269">
        <row r="19">
          <cell r="J19">
            <v>1.0499999999999999E-3</v>
          </cell>
        </row>
      </sheetData>
      <sheetData sheetId="5270">
        <row r="19">
          <cell r="J19">
            <v>1.0499999999999999E-3</v>
          </cell>
        </row>
      </sheetData>
      <sheetData sheetId="5271">
        <row r="19">
          <cell r="J19">
            <v>1.0499999999999999E-3</v>
          </cell>
        </row>
      </sheetData>
      <sheetData sheetId="5272">
        <row r="19">
          <cell r="J19">
            <v>1.0499999999999999E-3</v>
          </cell>
        </row>
      </sheetData>
      <sheetData sheetId="5273">
        <row r="19">
          <cell r="J19">
            <v>1.0499999999999999E-3</v>
          </cell>
        </row>
      </sheetData>
      <sheetData sheetId="5274">
        <row r="19">
          <cell r="J19">
            <v>1.0499999999999999E-3</v>
          </cell>
        </row>
      </sheetData>
      <sheetData sheetId="5275">
        <row r="19">
          <cell r="J19">
            <v>1.0499999999999999E-3</v>
          </cell>
        </row>
      </sheetData>
      <sheetData sheetId="5276">
        <row r="19">
          <cell r="J19">
            <v>1.0499999999999999E-3</v>
          </cell>
        </row>
      </sheetData>
      <sheetData sheetId="5277">
        <row r="19">
          <cell r="J19">
            <v>1.0499999999999999E-3</v>
          </cell>
        </row>
      </sheetData>
      <sheetData sheetId="5278">
        <row r="19">
          <cell r="J19">
            <v>1.0499999999999999E-3</v>
          </cell>
        </row>
      </sheetData>
      <sheetData sheetId="5279">
        <row r="19">
          <cell r="J19">
            <v>1.0499999999999999E-3</v>
          </cell>
        </row>
      </sheetData>
      <sheetData sheetId="5280">
        <row r="19">
          <cell r="J19">
            <v>1.0499999999999999E-3</v>
          </cell>
        </row>
      </sheetData>
      <sheetData sheetId="5281">
        <row r="19">
          <cell r="J19">
            <v>1.0499999999999999E-3</v>
          </cell>
        </row>
      </sheetData>
      <sheetData sheetId="5282">
        <row r="19">
          <cell r="J19">
            <v>1.0499999999999999E-3</v>
          </cell>
        </row>
      </sheetData>
      <sheetData sheetId="5283">
        <row r="19">
          <cell r="J19">
            <v>1.0499999999999999E-3</v>
          </cell>
        </row>
      </sheetData>
      <sheetData sheetId="5284">
        <row r="19">
          <cell r="J19">
            <v>1.0499999999999999E-3</v>
          </cell>
        </row>
      </sheetData>
      <sheetData sheetId="5285">
        <row r="19">
          <cell r="J19">
            <v>1.0499999999999999E-3</v>
          </cell>
        </row>
      </sheetData>
      <sheetData sheetId="5286">
        <row r="19">
          <cell r="J19">
            <v>1.0499999999999999E-3</v>
          </cell>
        </row>
      </sheetData>
      <sheetData sheetId="5287">
        <row r="19">
          <cell r="J19">
            <v>1.0499999999999999E-3</v>
          </cell>
        </row>
      </sheetData>
      <sheetData sheetId="5288">
        <row r="19">
          <cell r="J19">
            <v>1.0499999999999999E-3</v>
          </cell>
        </row>
      </sheetData>
      <sheetData sheetId="5289">
        <row r="19">
          <cell r="J19">
            <v>1.0499999999999999E-3</v>
          </cell>
        </row>
      </sheetData>
      <sheetData sheetId="5290">
        <row r="19">
          <cell r="J19">
            <v>1.0499999999999999E-3</v>
          </cell>
        </row>
      </sheetData>
      <sheetData sheetId="5291">
        <row r="19">
          <cell r="J19">
            <v>1.0499999999999999E-3</v>
          </cell>
        </row>
      </sheetData>
      <sheetData sheetId="5292">
        <row r="19">
          <cell r="J19">
            <v>1.0499999999999999E-3</v>
          </cell>
        </row>
      </sheetData>
      <sheetData sheetId="5293">
        <row r="19">
          <cell r="J19">
            <v>1.0499999999999999E-3</v>
          </cell>
        </row>
      </sheetData>
      <sheetData sheetId="5294">
        <row r="19">
          <cell r="J19">
            <v>1.0499999999999999E-3</v>
          </cell>
        </row>
      </sheetData>
      <sheetData sheetId="5295">
        <row r="19">
          <cell r="J19">
            <v>1.0499999999999999E-3</v>
          </cell>
        </row>
      </sheetData>
      <sheetData sheetId="5296">
        <row r="19">
          <cell r="J19">
            <v>1.0499999999999999E-3</v>
          </cell>
        </row>
      </sheetData>
      <sheetData sheetId="5297">
        <row r="19">
          <cell r="J19">
            <v>1.0499999999999999E-3</v>
          </cell>
        </row>
      </sheetData>
      <sheetData sheetId="5298">
        <row r="19">
          <cell r="J19">
            <v>1.0499999999999999E-3</v>
          </cell>
        </row>
      </sheetData>
      <sheetData sheetId="5299">
        <row r="19">
          <cell r="J19">
            <v>1.0499999999999999E-3</v>
          </cell>
        </row>
      </sheetData>
      <sheetData sheetId="5300">
        <row r="19">
          <cell r="J19">
            <v>1.0499999999999999E-3</v>
          </cell>
        </row>
      </sheetData>
      <sheetData sheetId="5301">
        <row r="19">
          <cell r="J19">
            <v>1.0499999999999999E-3</v>
          </cell>
        </row>
      </sheetData>
      <sheetData sheetId="5302">
        <row r="19">
          <cell r="J19">
            <v>1.0499999999999999E-3</v>
          </cell>
        </row>
      </sheetData>
      <sheetData sheetId="5303">
        <row r="19">
          <cell r="J19">
            <v>1.0499999999999999E-3</v>
          </cell>
        </row>
      </sheetData>
      <sheetData sheetId="5304">
        <row r="19">
          <cell r="J19">
            <v>1.0499999999999999E-3</v>
          </cell>
        </row>
      </sheetData>
      <sheetData sheetId="5305">
        <row r="19">
          <cell r="J19">
            <v>1.0499999999999999E-3</v>
          </cell>
        </row>
      </sheetData>
      <sheetData sheetId="5306">
        <row r="19">
          <cell r="J19">
            <v>1.0499999999999999E-3</v>
          </cell>
        </row>
      </sheetData>
      <sheetData sheetId="5307">
        <row r="19">
          <cell r="J19">
            <v>1.0499999999999999E-3</v>
          </cell>
        </row>
      </sheetData>
      <sheetData sheetId="5308">
        <row r="19">
          <cell r="J19">
            <v>1.0499999999999999E-3</v>
          </cell>
        </row>
      </sheetData>
      <sheetData sheetId="5309">
        <row r="19">
          <cell r="J19">
            <v>1.0499999999999999E-3</v>
          </cell>
        </row>
      </sheetData>
      <sheetData sheetId="5310">
        <row r="19">
          <cell r="J19">
            <v>1.0499999999999999E-3</v>
          </cell>
        </row>
      </sheetData>
      <sheetData sheetId="5311">
        <row r="19">
          <cell r="J19">
            <v>1.0499999999999999E-3</v>
          </cell>
        </row>
      </sheetData>
      <sheetData sheetId="5312">
        <row r="19">
          <cell r="J19">
            <v>1.0499999999999999E-3</v>
          </cell>
        </row>
      </sheetData>
      <sheetData sheetId="5313">
        <row r="19">
          <cell r="J19">
            <v>1.0499999999999999E-3</v>
          </cell>
        </row>
      </sheetData>
      <sheetData sheetId="5314">
        <row r="19">
          <cell r="J19">
            <v>1.0499999999999999E-3</v>
          </cell>
        </row>
      </sheetData>
      <sheetData sheetId="5315">
        <row r="19">
          <cell r="J19">
            <v>1.0499999999999999E-3</v>
          </cell>
        </row>
      </sheetData>
      <sheetData sheetId="5316">
        <row r="19">
          <cell r="J19">
            <v>1.0499999999999999E-3</v>
          </cell>
        </row>
      </sheetData>
      <sheetData sheetId="5317">
        <row r="19">
          <cell r="J19">
            <v>1.0499999999999999E-3</v>
          </cell>
        </row>
      </sheetData>
      <sheetData sheetId="5318">
        <row r="19">
          <cell r="J19">
            <v>1.0499999999999999E-3</v>
          </cell>
        </row>
      </sheetData>
      <sheetData sheetId="5319">
        <row r="19">
          <cell r="J19">
            <v>1.0499999999999999E-3</v>
          </cell>
        </row>
      </sheetData>
      <sheetData sheetId="5320">
        <row r="19">
          <cell r="J19">
            <v>1.0499999999999999E-3</v>
          </cell>
        </row>
      </sheetData>
      <sheetData sheetId="5321">
        <row r="19">
          <cell r="J19">
            <v>1.0499999999999999E-3</v>
          </cell>
        </row>
      </sheetData>
      <sheetData sheetId="5322">
        <row r="19">
          <cell r="J19">
            <v>1.0499999999999999E-3</v>
          </cell>
        </row>
      </sheetData>
      <sheetData sheetId="5323">
        <row r="19">
          <cell r="J19">
            <v>1.0499999999999999E-3</v>
          </cell>
        </row>
      </sheetData>
      <sheetData sheetId="5324">
        <row r="19">
          <cell r="J19">
            <v>1.0499999999999999E-3</v>
          </cell>
        </row>
      </sheetData>
      <sheetData sheetId="5325">
        <row r="19">
          <cell r="J19">
            <v>1.0499999999999999E-3</v>
          </cell>
        </row>
      </sheetData>
      <sheetData sheetId="5326">
        <row r="19">
          <cell r="J19">
            <v>1.0499999999999999E-3</v>
          </cell>
        </row>
      </sheetData>
      <sheetData sheetId="5327">
        <row r="19">
          <cell r="J19">
            <v>1.0499999999999999E-3</v>
          </cell>
        </row>
      </sheetData>
      <sheetData sheetId="5328">
        <row r="19">
          <cell r="J19">
            <v>1.0499999999999999E-3</v>
          </cell>
        </row>
      </sheetData>
      <sheetData sheetId="5329">
        <row r="19">
          <cell r="J19">
            <v>1.0499999999999999E-3</v>
          </cell>
        </row>
      </sheetData>
      <sheetData sheetId="5330">
        <row r="19">
          <cell r="J19">
            <v>1.0499999999999999E-3</v>
          </cell>
        </row>
      </sheetData>
      <sheetData sheetId="5331">
        <row r="19">
          <cell r="J19">
            <v>1.0499999999999999E-3</v>
          </cell>
        </row>
      </sheetData>
      <sheetData sheetId="5332">
        <row r="19">
          <cell r="J19">
            <v>1.0499999999999999E-3</v>
          </cell>
        </row>
      </sheetData>
      <sheetData sheetId="5333">
        <row r="19">
          <cell r="J19">
            <v>1.0499999999999999E-3</v>
          </cell>
        </row>
      </sheetData>
      <sheetData sheetId="5334">
        <row r="19">
          <cell r="J19">
            <v>1.0499999999999999E-3</v>
          </cell>
        </row>
      </sheetData>
      <sheetData sheetId="5335">
        <row r="19">
          <cell r="J19">
            <v>1.0499999999999999E-3</v>
          </cell>
        </row>
      </sheetData>
      <sheetData sheetId="5336">
        <row r="19">
          <cell r="J19">
            <v>1.0499999999999999E-3</v>
          </cell>
        </row>
      </sheetData>
      <sheetData sheetId="5337">
        <row r="19">
          <cell r="J19">
            <v>1.0499999999999999E-3</v>
          </cell>
        </row>
      </sheetData>
      <sheetData sheetId="5338">
        <row r="19">
          <cell r="J19">
            <v>1.0499999999999999E-3</v>
          </cell>
        </row>
      </sheetData>
      <sheetData sheetId="5339">
        <row r="19">
          <cell r="J19">
            <v>1.0499999999999999E-3</v>
          </cell>
        </row>
      </sheetData>
      <sheetData sheetId="5340">
        <row r="19">
          <cell r="J19">
            <v>1.0499999999999999E-3</v>
          </cell>
        </row>
      </sheetData>
      <sheetData sheetId="5341">
        <row r="19">
          <cell r="J19">
            <v>1.0499999999999999E-3</v>
          </cell>
        </row>
      </sheetData>
      <sheetData sheetId="5342">
        <row r="19">
          <cell r="J19">
            <v>1.0499999999999999E-3</v>
          </cell>
        </row>
      </sheetData>
      <sheetData sheetId="5343">
        <row r="19">
          <cell r="J19">
            <v>1.0499999999999999E-3</v>
          </cell>
        </row>
      </sheetData>
      <sheetData sheetId="5344">
        <row r="19">
          <cell r="J19">
            <v>1.0499999999999999E-3</v>
          </cell>
        </row>
      </sheetData>
      <sheetData sheetId="5345">
        <row r="19">
          <cell r="J19">
            <v>1.0499999999999999E-3</v>
          </cell>
        </row>
      </sheetData>
      <sheetData sheetId="5346">
        <row r="19">
          <cell r="J19">
            <v>1.0499999999999999E-3</v>
          </cell>
        </row>
      </sheetData>
      <sheetData sheetId="5347">
        <row r="19">
          <cell r="J19">
            <v>1.0499999999999999E-3</v>
          </cell>
        </row>
      </sheetData>
      <sheetData sheetId="5348">
        <row r="19">
          <cell r="J19">
            <v>1.0499999999999999E-3</v>
          </cell>
        </row>
      </sheetData>
      <sheetData sheetId="5349">
        <row r="19">
          <cell r="J19">
            <v>1.0499999999999999E-3</v>
          </cell>
        </row>
      </sheetData>
      <sheetData sheetId="5350">
        <row r="19">
          <cell r="J19">
            <v>1.0499999999999999E-3</v>
          </cell>
        </row>
      </sheetData>
      <sheetData sheetId="5351">
        <row r="19">
          <cell r="J19">
            <v>1.0499999999999999E-3</v>
          </cell>
        </row>
      </sheetData>
      <sheetData sheetId="5352">
        <row r="19">
          <cell r="J19">
            <v>1.0499999999999999E-3</v>
          </cell>
        </row>
      </sheetData>
      <sheetData sheetId="5353">
        <row r="19">
          <cell r="J19">
            <v>1.0499999999999999E-3</v>
          </cell>
        </row>
      </sheetData>
      <sheetData sheetId="5354">
        <row r="19">
          <cell r="J19">
            <v>1.0499999999999999E-3</v>
          </cell>
        </row>
      </sheetData>
      <sheetData sheetId="5355">
        <row r="19">
          <cell r="J19">
            <v>1.0499999999999999E-3</v>
          </cell>
        </row>
      </sheetData>
      <sheetData sheetId="5356">
        <row r="19">
          <cell r="J19">
            <v>1.0499999999999999E-3</v>
          </cell>
        </row>
      </sheetData>
      <sheetData sheetId="5357">
        <row r="19">
          <cell r="J19">
            <v>1.0499999999999999E-3</v>
          </cell>
        </row>
      </sheetData>
      <sheetData sheetId="5358">
        <row r="19">
          <cell r="J19">
            <v>1.0499999999999999E-3</v>
          </cell>
        </row>
      </sheetData>
      <sheetData sheetId="5359">
        <row r="19">
          <cell r="J19">
            <v>1.0499999999999999E-3</v>
          </cell>
        </row>
      </sheetData>
      <sheetData sheetId="5360">
        <row r="19">
          <cell r="J19">
            <v>1.0499999999999999E-3</v>
          </cell>
        </row>
      </sheetData>
      <sheetData sheetId="5361">
        <row r="19">
          <cell r="J19">
            <v>1.0499999999999999E-3</v>
          </cell>
        </row>
      </sheetData>
      <sheetData sheetId="5362">
        <row r="19">
          <cell r="J19">
            <v>1.0499999999999999E-3</v>
          </cell>
        </row>
      </sheetData>
      <sheetData sheetId="5363">
        <row r="19">
          <cell r="J19">
            <v>1.0499999999999999E-3</v>
          </cell>
        </row>
      </sheetData>
      <sheetData sheetId="5364">
        <row r="19">
          <cell r="J19">
            <v>1.0499999999999999E-3</v>
          </cell>
        </row>
      </sheetData>
      <sheetData sheetId="5365">
        <row r="19">
          <cell r="J19">
            <v>1.0499999999999999E-3</v>
          </cell>
        </row>
      </sheetData>
      <sheetData sheetId="5366">
        <row r="19">
          <cell r="J19">
            <v>1.0499999999999999E-3</v>
          </cell>
        </row>
      </sheetData>
      <sheetData sheetId="5367">
        <row r="19">
          <cell r="J19">
            <v>1.0499999999999999E-3</v>
          </cell>
        </row>
      </sheetData>
      <sheetData sheetId="5368">
        <row r="19">
          <cell r="J19">
            <v>1.0499999999999999E-3</v>
          </cell>
        </row>
      </sheetData>
      <sheetData sheetId="5369">
        <row r="19">
          <cell r="J19">
            <v>1.0499999999999999E-3</v>
          </cell>
        </row>
      </sheetData>
      <sheetData sheetId="5370">
        <row r="19">
          <cell r="J19">
            <v>1.0499999999999999E-3</v>
          </cell>
        </row>
      </sheetData>
      <sheetData sheetId="5371">
        <row r="19">
          <cell r="J19">
            <v>1.0499999999999999E-3</v>
          </cell>
        </row>
      </sheetData>
      <sheetData sheetId="5372">
        <row r="19">
          <cell r="J19">
            <v>1.0499999999999999E-3</v>
          </cell>
        </row>
      </sheetData>
      <sheetData sheetId="5373">
        <row r="19">
          <cell r="J19">
            <v>1.0499999999999999E-3</v>
          </cell>
        </row>
      </sheetData>
      <sheetData sheetId="5374">
        <row r="19">
          <cell r="J19">
            <v>1.0499999999999999E-3</v>
          </cell>
        </row>
      </sheetData>
      <sheetData sheetId="5375">
        <row r="19">
          <cell r="J19">
            <v>1.0499999999999999E-3</v>
          </cell>
        </row>
      </sheetData>
      <sheetData sheetId="5376">
        <row r="19">
          <cell r="J19">
            <v>1.0499999999999999E-3</v>
          </cell>
        </row>
      </sheetData>
      <sheetData sheetId="5377">
        <row r="19">
          <cell r="J19">
            <v>1.0499999999999999E-3</v>
          </cell>
        </row>
      </sheetData>
      <sheetData sheetId="5378">
        <row r="19">
          <cell r="J19">
            <v>1.0499999999999999E-3</v>
          </cell>
        </row>
      </sheetData>
      <sheetData sheetId="5379">
        <row r="19">
          <cell r="J19">
            <v>1.0499999999999999E-3</v>
          </cell>
        </row>
      </sheetData>
      <sheetData sheetId="5380">
        <row r="19">
          <cell r="J19">
            <v>1.0499999999999999E-3</v>
          </cell>
        </row>
      </sheetData>
      <sheetData sheetId="5381">
        <row r="19">
          <cell r="J19">
            <v>1.0499999999999999E-3</v>
          </cell>
        </row>
      </sheetData>
      <sheetData sheetId="5382">
        <row r="19">
          <cell r="J19">
            <v>1.0499999999999999E-3</v>
          </cell>
        </row>
      </sheetData>
      <sheetData sheetId="5383">
        <row r="19">
          <cell r="J19">
            <v>1.0499999999999999E-3</v>
          </cell>
        </row>
      </sheetData>
      <sheetData sheetId="5384">
        <row r="19">
          <cell r="J19">
            <v>1.0499999999999999E-3</v>
          </cell>
        </row>
      </sheetData>
      <sheetData sheetId="5385">
        <row r="19">
          <cell r="J19">
            <v>1.0499999999999999E-3</v>
          </cell>
        </row>
      </sheetData>
      <sheetData sheetId="5386">
        <row r="19">
          <cell r="J19">
            <v>1.0499999999999999E-3</v>
          </cell>
        </row>
      </sheetData>
      <sheetData sheetId="5387">
        <row r="19">
          <cell r="J19">
            <v>1.0499999999999999E-3</v>
          </cell>
        </row>
      </sheetData>
      <sheetData sheetId="5388">
        <row r="19">
          <cell r="J19">
            <v>1.0499999999999999E-3</v>
          </cell>
        </row>
      </sheetData>
      <sheetData sheetId="5389">
        <row r="19">
          <cell r="J19">
            <v>1.0499999999999999E-3</v>
          </cell>
        </row>
      </sheetData>
      <sheetData sheetId="5390">
        <row r="19">
          <cell r="J19">
            <v>1.0499999999999999E-3</v>
          </cell>
        </row>
      </sheetData>
      <sheetData sheetId="5391">
        <row r="19">
          <cell r="J19">
            <v>1.0499999999999999E-3</v>
          </cell>
        </row>
      </sheetData>
      <sheetData sheetId="5392">
        <row r="19">
          <cell r="J19">
            <v>1.0499999999999999E-3</v>
          </cell>
        </row>
      </sheetData>
      <sheetData sheetId="5393">
        <row r="19">
          <cell r="J19">
            <v>1.0499999999999999E-3</v>
          </cell>
        </row>
      </sheetData>
      <sheetData sheetId="5394">
        <row r="19">
          <cell r="J19">
            <v>1.0499999999999999E-3</v>
          </cell>
        </row>
      </sheetData>
      <sheetData sheetId="5395">
        <row r="19">
          <cell r="J19">
            <v>1.0499999999999999E-3</v>
          </cell>
        </row>
      </sheetData>
      <sheetData sheetId="5396">
        <row r="19">
          <cell r="J19">
            <v>1.0499999999999999E-3</v>
          </cell>
        </row>
      </sheetData>
      <sheetData sheetId="5397">
        <row r="19">
          <cell r="J19">
            <v>1.0499999999999999E-3</v>
          </cell>
        </row>
      </sheetData>
      <sheetData sheetId="5398">
        <row r="19">
          <cell r="J19">
            <v>1.0499999999999999E-3</v>
          </cell>
        </row>
      </sheetData>
      <sheetData sheetId="5399">
        <row r="19">
          <cell r="J19">
            <v>1.0499999999999999E-3</v>
          </cell>
        </row>
      </sheetData>
      <sheetData sheetId="5400">
        <row r="19">
          <cell r="J19">
            <v>1.0499999999999999E-3</v>
          </cell>
        </row>
      </sheetData>
      <sheetData sheetId="5401">
        <row r="19">
          <cell r="J19">
            <v>1.0499999999999999E-3</v>
          </cell>
        </row>
      </sheetData>
      <sheetData sheetId="5402">
        <row r="19">
          <cell r="J19">
            <v>1.0499999999999999E-3</v>
          </cell>
        </row>
      </sheetData>
      <sheetData sheetId="5403">
        <row r="19">
          <cell r="J19">
            <v>1.0499999999999999E-3</v>
          </cell>
        </row>
      </sheetData>
      <sheetData sheetId="5404">
        <row r="19">
          <cell r="J19">
            <v>1.0499999999999999E-3</v>
          </cell>
        </row>
      </sheetData>
      <sheetData sheetId="5405">
        <row r="19">
          <cell r="J19">
            <v>1.0499999999999999E-3</v>
          </cell>
        </row>
      </sheetData>
      <sheetData sheetId="5406">
        <row r="19">
          <cell r="J19">
            <v>1.0499999999999999E-3</v>
          </cell>
        </row>
      </sheetData>
      <sheetData sheetId="5407">
        <row r="19">
          <cell r="J19">
            <v>1.0499999999999999E-3</v>
          </cell>
        </row>
      </sheetData>
      <sheetData sheetId="5408">
        <row r="19">
          <cell r="J19">
            <v>1.0499999999999999E-3</v>
          </cell>
        </row>
      </sheetData>
      <sheetData sheetId="5409">
        <row r="19">
          <cell r="J19">
            <v>1.0499999999999999E-3</v>
          </cell>
        </row>
      </sheetData>
      <sheetData sheetId="5410">
        <row r="19">
          <cell r="J19">
            <v>1.0499999999999999E-3</v>
          </cell>
        </row>
      </sheetData>
      <sheetData sheetId="5411">
        <row r="19">
          <cell r="J19">
            <v>1.0499999999999999E-3</v>
          </cell>
        </row>
      </sheetData>
      <sheetData sheetId="5412">
        <row r="19">
          <cell r="J19">
            <v>1.0499999999999999E-3</v>
          </cell>
        </row>
      </sheetData>
      <sheetData sheetId="5413">
        <row r="19">
          <cell r="J19">
            <v>1.0499999999999999E-3</v>
          </cell>
        </row>
      </sheetData>
      <sheetData sheetId="5414">
        <row r="19">
          <cell r="J19">
            <v>1.0499999999999999E-3</v>
          </cell>
        </row>
      </sheetData>
      <sheetData sheetId="5415">
        <row r="19">
          <cell r="J19">
            <v>1.0499999999999999E-3</v>
          </cell>
        </row>
      </sheetData>
      <sheetData sheetId="5416">
        <row r="19">
          <cell r="J19">
            <v>1.0499999999999999E-3</v>
          </cell>
        </row>
      </sheetData>
      <sheetData sheetId="5417">
        <row r="19">
          <cell r="J19">
            <v>1.0499999999999999E-3</v>
          </cell>
        </row>
      </sheetData>
      <sheetData sheetId="5418">
        <row r="19">
          <cell r="J19">
            <v>1.0499999999999999E-3</v>
          </cell>
        </row>
      </sheetData>
      <sheetData sheetId="5419">
        <row r="19">
          <cell r="J19">
            <v>1.0499999999999999E-3</v>
          </cell>
        </row>
      </sheetData>
      <sheetData sheetId="5420">
        <row r="19">
          <cell r="J19">
            <v>1.0499999999999999E-3</v>
          </cell>
        </row>
      </sheetData>
      <sheetData sheetId="5421">
        <row r="19">
          <cell r="J19">
            <v>1.0499999999999999E-3</v>
          </cell>
        </row>
      </sheetData>
      <sheetData sheetId="5422">
        <row r="19">
          <cell r="J19">
            <v>1.0499999999999999E-3</v>
          </cell>
        </row>
      </sheetData>
      <sheetData sheetId="5423">
        <row r="19">
          <cell r="J19">
            <v>1.0499999999999999E-3</v>
          </cell>
        </row>
      </sheetData>
      <sheetData sheetId="5424">
        <row r="19">
          <cell r="J19">
            <v>1.0499999999999999E-3</v>
          </cell>
        </row>
      </sheetData>
      <sheetData sheetId="5425">
        <row r="19">
          <cell r="J19">
            <v>1.0499999999999999E-3</v>
          </cell>
        </row>
      </sheetData>
      <sheetData sheetId="5426">
        <row r="19">
          <cell r="J19">
            <v>1.0499999999999999E-3</v>
          </cell>
        </row>
      </sheetData>
      <sheetData sheetId="5427">
        <row r="19">
          <cell r="J19">
            <v>1.0499999999999999E-3</v>
          </cell>
        </row>
      </sheetData>
      <sheetData sheetId="5428">
        <row r="19">
          <cell r="J19">
            <v>1.0499999999999999E-3</v>
          </cell>
        </row>
      </sheetData>
      <sheetData sheetId="5429">
        <row r="19">
          <cell r="J19">
            <v>1.0499999999999999E-3</v>
          </cell>
        </row>
      </sheetData>
      <sheetData sheetId="5430">
        <row r="19">
          <cell r="J19">
            <v>1.0499999999999999E-3</v>
          </cell>
        </row>
      </sheetData>
      <sheetData sheetId="5431">
        <row r="19">
          <cell r="J19">
            <v>1.0499999999999999E-3</v>
          </cell>
        </row>
      </sheetData>
      <sheetData sheetId="5432">
        <row r="19">
          <cell r="J19">
            <v>1.0499999999999999E-3</v>
          </cell>
        </row>
      </sheetData>
      <sheetData sheetId="5433">
        <row r="19">
          <cell r="J19">
            <v>1.0499999999999999E-3</v>
          </cell>
        </row>
      </sheetData>
      <sheetData sheetId="5434">
        <row r="19">
          <cell r="J19">
            <v>1.0499999999999999E-3</v>
          </cell>
        </row>
      </sheetData>
      <sheetData sheetId="5435">
        <row r="19">
          <cell r="J19">
            <v>1.0499999999999999E-3</v>
          </cell>
        </row>
      </sheetData>
      <sheetData sheetId="5436">
        <row r="19">
          <cell r="J19">
            <v>1.0499999999999999E-3</v>
          </cell>
        </row>
      </sheetData>
      <sheetData sheetId="5437">
        <row r="19">
          <cell r="J19">
            <v>1.0499999999999999E-3</v>
          </cell>
        </row>
      </sheetData>
      <sheetData sheetId="5438">
        <row r="19">
          <cell r="J19">
            <v>1.0499999999999999E-3</v>
          </cell>
        </row>
      </sheetData>
      <sheetData sheetId="5439">
        <row r="19">
          <cell r="J19">
            <v>1.0499999999999999E-3</v>
          </cell>
        </row>
      </sheetData>
      <sheetData sheetId="5440">
        <row r="19">
          <cell r="J19">
            <v>1.0499999999999999E-3</v>
          </cell>
        </row>
      </sheetData>
      <sheetData sheetId="5441">
        <row r="19">
          <cell r="J19">
            <v>1.0499999999999999E-3</v>
          </cell>
        </row>
      </sheetData>
      <sheetData sheetId="5442">
        <row r="19">
          <cell r="J19">
            <v>1.0499999999999999E-3</v>
          </cell>
        </row>
      </sheetData>
      <sheetData sheetId="5443">
        <row r="19">
          <cell r="J19">
            <v>1.0499999999999999E-3</v>
          </cell>
        </row>
      </sheetData>
      <sheetData sheetId="5444">
        <row r="19">
          <cell r="J19">
            <v>1.0499999999999999E-3</v>
          </cell>
        </row>
      </sheetData>
      <sheetData sheetId="5445">
        <row r="19">
          <cell r="J19">
            <v>1.0499999999999999E-3</v>
          </cell>
        </row>
      </sheetData>
      <sheetData sheetId="5446">
        <row r="19">
          <cell r="J19">
            <v>1.0499999999999999E-3</v>
          </cell>
        </row>
      </sheetData>
      <sheetData sheetId="5447">
        <row r="19">
          <cell r="J19">
            <v>1.0499999999999999E-3</v>
          </cell>
        </row>
      </sheetData>
      <sheetData sheetId="5448">
        <row r="19">
          <cell r="J19">
            <v>1.0499999999999999E-3</v>
          </cell>
        </row>
      </sheetData>
      <sheetData sheetId="5449">
        <row r="19">
          <cell r="J19">
            <v>1.0499999999999999E-3</v>
          </cell>
        </row>
      </sheetData>
      <sheetData sheetId="5450">
        <row r="19">
          <cell r="J19">
            <v>1.0499999999999999E-3</v>
          </cell>
        </row>
      </sheetData>
      <sheetData sheetId="5451">
        <row r="19">
          <cell r="J19">
            <v>1.0499999999999999E-3</v>
          </cell>
        </row>
      </sheetData>
      <sheetData sheetId="5452">
        <row r="19">
          <cell r="J19">
            <v>1.0499999999999999E-3</v>
          </cell>
        </row>
      </sheetData>
      <sheetData sheetId="5453">
        <row r="19">
          <cell r="J19">
            <v>1.0499999999999999E-3</v>
          </cell>
        </row>
      </sheetData>
      <sheetData sheetId="5454">
        <row r="19">
          <cell r="J19">
            <v>1.0499999999999999E-3</v>
          </cell>
        </row>
      </sheetData>
      <sheetData sheetId="5455">
        <row r="19">
          <cell r="J19">
            <v>1.0499999999999999E-3</v>
          </cell>
        </row>
      </sheetData>
      <sheetData sheetId="5456">
        <row r="19">
          <cell r="J19">
            <v>1.0499999999999999E-3</v>
          </cell>
        </row>
      </sheetData>
      <sheetData sheetId="5457">
        <row r="19">
          <cell r="J19">
            <v>1.0499999999999999E-3</v>
          </cell>
        </row>
      </sheetData>
      <sheetData sheetId="5458">
        <row r="19">
          <cell r="J19">
            <v>1.0499999999999999E-3</v>
          </cell>
        </row>
      </sheetData>
      <sheetData sheetId="5459">
        <row r="19">
          <cell r="J19">
            <v>1.0499999999999999E-3</v>
          </cell>
        </row>
      </sheetData>
      <sheetData sheetId="5460">
        <row r="19">
          <cell r="J19">
            <v>1.0499999999999999E-3</v>
          </cell>
        </row>
      </sheetData>
      <sheetData sheetId="5461">
        <row r="19">
          <cell r="J19">
            <v>1.0499999999999999E-3</v>
          </cell>
        </row>
      </sheetData>
      <sheetData sheetId="5462">
        <row r="19">
          <cell r="J19">
            <v>1.0499999999999999E-3</v>
          </cell>
        </row>
      </sheetData>
      <sheetData sheetId="5463">
        <row r="19">
          <cell r="J19">
            <v>1.0499999999999999E-3</v>
          </cell>
        </row>
      </sheetData>
      <sheetData sheetId="5464">
        <row r="19">
          <cell r="J19">
            <v>1.0499999999999999E-3</v>
          </cell>
        </row>
      </sheetData>
      <sheetData sheetId="5465">
        <row r="19">
          <cell r="J19">
            <v>1.0499999999999999E-3</v>
          </cell>
        </row>
      </sheetData>
      <sheetData sheetId="5466">
        <row r="19">
          <cell r="J19">
            <v>1.0499999999999999E-3</v>
          </cell>
        </row>
      </sheetData>
      <sheetData sheetId="5467">
        <row r="19">
          <cell r="J19">
            <v>1.0499999999999999E-3</v>
          </cell>
        </row>
      </sheetData>
      <sheetData sheetId="5468">
        <row r="19">
          <cell r="J19">
            <v>1.0499999999999999E-3</v>
          </cell>
        </row>
      </sheetData>
      <sheetData sheetId="5469">
        <row r="19">
          <cell r="J19">
            <v>1.0499999999999999E-3</v>
          </cell>
        </row>
      </sheetData>
      <sheetData sheetId="5470">
        <row r="19">
          <cell r="J19">
            <v>1.0499999999999999E-3</v>
          </cell>
        </row>
      </sheetData>
      <sheetData sheetId="5471">
        <row r="19">
          <cell r="J19">
            <v>1.0499999999999999E-3</v>
          </cell>
        </row>
      </sheetData>
      <sheetData sheetId="5472">
        <row r="19">
          <cell r="J19">
            <v>1.0499999999999999E-3</v>
          </cell>
        </row>
      </sheetData>
      <sheetData sheetId="5473">
        <row r="19">
          <cell r="J19">
            <v>1.0499999999999999E-3</v>
          </cell>
        </row>
      </sheetData>
      <sheetData sheetId="5474">
        <row r="19">
          <cell r="J19">
            <v>1.0499999999999999E-3</v>
          </cell>
        </row>
      </sheetData>
      <sheetData sheetId="5475">
        <row r="19">
          <cell r="J19">
            <v>1.0499999999999999E-3</v>
          </cell>
        </row>
      </sheetData>
      <sheetData sheetId="5476">
        <row r="19">
          <cell r="J19">
            <v>1.0499999999999999E-3</v>
          </cell>
        </row>
      </sheetData>
      <sheetData sheetId="5477">
        <row r="19">
          <cell r="J19">
            <v>1.0499999999999999E-3</v>
          </cell>
        </row>
      </sheetData>
      <sheetData sheetId="5478">
        <row r="19">
          <cell r="J19">
            <v>1.0499999999999999E-3</v>
          </cell>
        </row>
      </sheetData>
      <sheetData sheetId="5479">
        <row r="19">
          <cell r="J19">
            <v>1.0499999999999999E-3</v>
          </cell>
        </row>
      </sheetData>
      <sheetData sheetId="5480">
        <row r="19">
          <cell r="J19">
            <v>1.0499999999999999E-3</v>
          </cell>
        </row>
      </sheetData>
      <sheetData sheetId="5481">
        <row r="19">
          <cell r="J19">
            <v>1.0499999999999999E-3</v>
          </cell>
        </row>
      </sheetData>
      <sheetData sheetId="5482">
        <row r="19">
          <cell r="J19">
            <v>1.0499999999999999E-3</v>
          </cell>
        </row>
      </sheetData>
      <sheetData sheetId="5483">
        <row r="19">
          <cell r="J19">
            <v>1.0499999999999999E-3</v>
          </cell>
        </row>
      </sheetData>
      <sheetData sheetId="5484">
        <row r="19">
          <cell r="J19">
            <v>1.0499999999999999E-3</v>
          </cell>
        </row>
      </sheetData>
      <sheetData sheetId="5485">
        <row r="19">
          <cell r="J19">
            <v>1.0499999999999999E-3</v>
          </cell>
        </row>
      </sheetData>
      <sheetData sheetId="5486">
        <row r="19">
          <cell r="J19">
            <v>1.0499999999999999E-3</v>
          </cell>
        </row>
      </sheetData>
      <sheetData sheetId="5487">
        <row r="19">
          <cell r="J19">
            <v>1.0499999999999999E-3</v>
          </cell>
        </row>
      </sheetData>
      <sheetData sheetId="5488">
        <row r="19">
          <cell r="J19">
            <v>1.0499999999999999E-3</v>
          </cell>
        </row>
      </sheetData>
      <sheetData sheetId="5489">
        <row r="19">
          <cell r="J19">
            <v>1.0499999999999999E-3</v>
          </cell>
        </row>
      </sheetData>
      <sheetData sheetId="5490">
        <row r="19">
          <cell r="J19">
            <v>1.0499999999999999E-3</v>
          </cell>
        </row>
      </sheetData>
      <sheetData sheetId="5491">
        <row r="19">
          <cell r="J19">
            <v>1.0499999999999999E-3</v>
          </cell>
        </row>
      </sheetData>
      <sheetData sheetId="5492">
        <row r="19">
          <cell r="J19">
            <v>1.0499999999999999E-3</v>
          </cell>
        </row>
      </sheetData>
      <sheetData sheetId="5493">
        <row r="19">
          <cell r="J19">
            <v>1.0499999999999999E-3</v>
          </cell>
        </row>
      </sheetData>
      <sheetData sheetId="5494">
        <row r="19">
          <cell r="J19">
            <v>1.0499999999999999E-3</v>
          </cell>
        </row>
      </sheetData>
      <sheetData sheetId="5495">
        <row r="19">
          <cell r="J19">
            <v>1.0499999999999999E-3</v>
          </cell>
        </row>
      </sheetData>
      <sheetData sheetId="5496">
        <row r="19">
          <cell r="J19">
            <v>1.0499999999999999E-3</v>
          </cell>
        </row>
      </sheetData>
      <sheetData sheetId="5497">
        <row r="19">
          <cell r="J19">
            <v>1.0499999999999999E-3</v>
          </cell>
        </row>
      </sheetData>
      <sheetData sheetId="5498">
        <row r="19">
          <cell r="J19">
            <v>1.0499999999999999E-3</v>
          </cell>
        </row>
      </sheetData>
      <sheetData sheetId="5499">
        <row r="19">
          <cell r="J19">
            <v>1.0499999999999999E-3</v>
          </cell>
        </row>
      </sheetData>
      <sheetData sheetId="5500">
        <row r="19">
          <cell r="J19">
            <v>1.0499999999999999E-3</v>
          </cell>
        </row>
      </sheetData>
      <sheetData sheetId="5501">
        <row r="19">
          <cell r="J19">
            <v>1.0499999999999999E-3</v>
          </cell>
        </row>
      </sheetData>
      <sheetData sheetId="5502">
        <row r="19">
          <cell r="J19">
            <v>1.0499999999999999E-3</v>
          </cell>
        </row>
      </sheetData>
      <sheetData sheetId="5503">
        <row r="19">
          <cell r="J19">
            <v>1.0499999999999999E-3</v>
          </cell>
        </row>
      </sheetData>
      <sheetData sheetId="5504">
        <row r="19">
          <cell r="J19">
            <v>1.0499999999999999E-3</v>
          </cell>
        </row>
      </sheetData>
      <sheetData sheetId="5505">
        <row r="19">
          <cell r="J19">
            <v>1.0499999999999999E-3</v>
          </cell>
        </row>
      </sheetData>
      <sheetData sheetId="5506">
        <row r="19">
          <cell r="J19">
            <v>1.0499999999999999E-3</v>
          </cell>
        </row>
      </sheetData>
      <sheetData sheetId="5507">
        <row r="19">
          <cell r="J19">
            <v>1.0499999999999999E-3</v>
          </cell>
        </row>
      </sheetData>
      <sheetData sheetId="5508">
        <row r="19">
          <cell r="J19">
            <v>1.0499999999999999E-3</v>
          </cell>
        </row>
      </sheetData>
      <sheetData sheetId="5509">
        <row r="19">
          <cell r="J19">
            <v>1.0499999999999999E-3</v>
          </cell>
        </row>
      </sheetData>
      <sheetData sheetId="5510">
        <row r="19">
          <cell r="J19">
            <v>1.0499999999999999E-3</v>
          </cell>
        </row>
      </sheetData>
      <sheetData sheetId="5511">
        <row r="19">
          <cell r="J19">
            <v>1.0499999999999999E-3</v>
          </cell>
        </row>
      </sheetData>
      <sheetData sheetId="5512">
        <row r="19">
          <cell r="J19">
            <v>1.0499999999999999E-3</v>
          </cell>
        </row>
      </sheetData>
      <sheetData sheetId="5513">
        <row r="19">
          <cell r="J19">
            <v>1.0499999999999999E-3</v>
          </cell>
        </row>
      </sheetData>
      <sheetData sheetId="5514">
        <row r="19">
          <cell r="J19">
            <v>1.0499999999999999E-3</v>
          </cell>
        </row>
      </sheetData>
      <sheetData sheetId="5515">
        <row r="19">
          <cell r="J19">
            <v>1.0499999999999999E-3</v>
          </cell>
        </row>
      </sheetData>
      <sheetData sheetId="5516">
        <row r="19">
          <cell r="J19">
            <v>1.0499999999999999E-3</v>
          </cell>
        </row>
      </sheetData>
      <sheetData sheetId="5517">
        <row r="19">
          <cell r="J19">
            <v>1.0499999999999999E-3</v>
          </cell>
        </row>
      </sheetData>
      <sheetData sheetId="5518">
        <row r="19">
          <cell r="J19">
            <v>1.0499999999999999E-3</v>
          </cell>
        </row>
      </sheetData>
      <sheetData sheetId="5519">
        <row r="19">
          <cell r="J19">
            <v>1.0499999999999999E-3</v>
          </cell>
        </row>
      </sheetData>
      <sheetData sheetId="5520">
        <row r="19">
          <cell r="J19">
            <v>1.0499999999999999E-3</v>
          </cell>
        </row>
      </sheetData>
      <sheetData sheetId="5521">
        <row r="19">
          <cell r="J19">
            <v>1.0499999999999999E-3</v>
          </cell>
        </row>
      </sheetData>
      <sheetData sheetId="5522">
        <row r="19">
          <cell r="J19">
            <v>1.0499999999999999E-3</v>
          </cell>
        </row>
      </sheetData>
      <sheetData sheetId="5523">
        <row r="19">
          <cell r="J19">
            <v>1.0499999999999999E-3</v>
          </cell>
        </row>
      </sheetData>
      <sheetData sheetId="5524">
        <row r="19">
          <cell r="J19">
            <v>1.0499999999999999E-3</v>
          </cell>
        </row>
      </sheetData>
      <sheetData sheetId="5525">
        <row r="19">
          <cell r="J19">
            <v>1.0499999999999999E-3</v>
          </cell>
        </row>
      </sheetData>
      <sheetData sheetId="5526">
        <row r="19">
          <cell r="J19">
            <v>1.0499999999999999E-3</v>
          </cell>
        </row>
      </sheetData>
      <sheetData sheetId="5527">
        <row r="19">
          <cell r="J19">
            <v>1.0499999999999999E-3</v>
          </cell>
        </row>
      </sheetData>
      <sheetData sheetId="5528">
        <row r="19">
          <cell r="J19">
            <v>1.0499999999999999E-3</v>
          </cell>
        </row>
      </sheetData>
      <sheetData sheetId="5529">
        <row r="19">
          <cell r="J19">
            <v>1.0499999999999999E-3</v>
          </cell>
        </row>
      </sheetData>
      <sheetData sheetId="5530">
        <row r="19">
          <cell r="J19">
            <v>1.0499999999999999E-3</v>
          </cell>
        </row>
      </sheetData>
      <sheetData sheetId="5531">
        <row r="19">
          <cell r="J19">
            <v>1.0499999999999999E-3</v>
          </cell>
        </row>
      </sheetData>
      <sheetData sheetId="5532">
        <row r="19">
          <cell r="J19">
            <v>1.0499999999999999E-3</v>
          </cell>
        </row>
      </sheetData>
      <sheetData sheetId="5533">
        <row r="19">
          <cell r="J19">
            <v>1.0499999999999999E-3</v>
          </cell>
        </row>
      </sheetData>
      <sheetData sheetId="5534">
        <row r="19">
          <cell r="J19">
            <v>1.0499999999999999E-3</v>
          </cell>
        </row>
      </sheetData>
      <sheetData sheetId="5535">
        <row r="19">
          <cell r="J19">
            <v>1.0499999999999999E-3</v>
          </cell>
        </row>
      </sheetData>
      <sheetData sheetId="5536">
        <row r="19">
          <cell r="J19">
            <v>1.0499999999999999E-3</v>
          </cell>
        </row>
      </sheetData>
      <sheetData sheetId="5537">
        <row r="19">
          <cell r="J19">
            <v>1.0499999999999999E-3</v>
          </cell>
        </row>
      </sheetData>
      <sheetData sheetId="5538">
        <row r="19">
          <cell r="J19">
            <v>1.0499999999999999E-3</v>
          </cell>
        </row>
      </sheetData>
      <sheetData sheetId="5539">
        <row r="19">
          <cell r="J19">
            <v>1.0499999999999999E-3</v>
          </cell>
        </row>
      </sheetData>
      <sheetData sheetId="5540">
        <row r="19">
          <cell r="J19">
            <v>1.0499999999999999E-3</v>
          </cell>
        </row>
      </sheetData>
      <sheetData sheetId="5541">
        <row r="19">
          <cell r="J19">
            <v>1.0499999999999999E-3</v>
          </cell>
        </row>
      </sheetData>
      <sheetData sheetId="5542">
        <row r="19">
          <cell r="J19">
            <v>1.0499999999999999E-3</v>
          </cell>
        </row>
      </sheetData>
      <sheetData sheetId="5543">
        <row r="19">
          <cell r="J19">
            <v>1.0499999999999999E-3</v>
          </cell>
        </row>
      </sheetData>
      <sheetData sheetId="5544">
        <row r="19">
          <cell r="J19">
            <v>1.0499999999999999E-3</v>
          </cell>
        </row>
      </sheetData>
      <sheetData sheetId="5545">
        <row r="19">
          <cell r="J19">
            <v>1.0499999999999999E-3</v>
          </cell>
        </row>
      </sheetData>
      <sheetData sheetId="5546">
        <row r="19">
          <cell r="J19">
            <v>1.0499999999999999E-3</v>
          </cell>
        </row>
      </sheetData>
      <sheetData sheetId="5547">
        <row r="19">
          <cell r="J19">
            <v>1.0499999999999999E-3</v>
          </cell>
        </row>
      </sheetData>
      <sheetData sheetId="5548">
        <row r="19">
          <cell r="J19">
            <v>1.0499999999999999E-3</v>
          </cell>
        </row>
      </sheetData>
      <sheetData sheetId="5549">
        <row r="19">
          <cell r="J19">
            <v>1.0499999999999999E-3</v>
          </cell>
        </row>
      </sheetData>
      <sheetData sheetId="5550">
        <row r="19">
          <cell r="J19">
            <v>1.0499999999999999E-3</v>
          </cell>
        </row>
      </sheetData>
      <sheetData sheetId="5551">
        <row r="19">
          <cell r="J19">
            <v>1.0499999999999999E-3</v>
          </cell>
        </row>
      </sheetData>
      <sheetData sheetId="5552">
        <row r="19">
          <cell r="J19">
            <v>1.0499999999999999E-3</v>
          </cell>
        </row>
      </sheetData>
      <sheetData sheetId="5553">
        <row r="19">
          <cell r="J19">
            <v>1.0499999999999999E-3</v>
          </cell>
        </row>
      </sheetData>
      <sheetData sheetId="5554">
        <row r="19">
          <cell r="J19">
            <v>1.0499999999999999E-3</v>
          </cell>
        </row>
      </sheetData>
      <sheetData sheetId="5555">
        <row r="19">
          <cell r="J19">
            <v>1.0499999999999999E-3</v>
          </cell>
        </row>
      </sheetData>
      <sheetData sheetId="5556">
        <row r="19">
          <cell r="J19">
            <v>1.0499999999999999E-3</v>
          </cell>
        </row>
      </sheetData>
      <sheetData sheetId="5557">
        <row r="19">
          <cell r="J19">
            <v>1.0499999999999999E-3</v>
          </cell>
        </row>
      </sheetData>
      <sheetData sheetId="5558">
        <row r="19">
          <cell r="J19">
            <v>1.0499999999999999E-3</v>
          </cell>
        </row>
      </sheetData>
      <sheetData sheetId="5559">
        <row r="19">
          <cell r="J19">
            <v>1.0499999999999999E-3</v>
          </cell>
        </row>
      </sheetData>
      <sheetData sheetId="5560">
        <row r="19">
          <cell r="J19">
            <v>1.0499999999999999E-3</v>
          </cell>
        </row>
      </sheetData>
      <sheetData sheetId="5561">
        <row r="19">
          <cell r="J19">
            <v>1.0499999999999999E-3</v>
          </cell>
        </row>
      </sheetData>
      <sheetData sheetId="5562">
        <row r="19">
          <cell r="J19">
            <v>1.0499999999999999E-3</v>
          </cell>
        </row>
      </sheetData>
      <sheetData sheetId="5563">
        <row r="19">
          <cell r="J19">
            <v>1.0499999999999999E-3</v>
          </cell>
        </row>
      </sheetData>
      <sheetData sheetId="5564">
        <row r="19">
          <cell r="J19">
            <v>1.0499999999999999E-3</v>
          </cell>
        </row>
      </sheetData>
      <sheetData sheetId="5565">
        <row r="19">
          <cell r="J19">
            <v>1.0499999999999999E-3</v>
          </cell>
        </row>
      </sheetData>
      <sheetData sheetId="5566">
        <row r="19">
          <cell r="J19">
            <v>1.0499999999999999E-3</v>
          </cell>
        </row>
      </sheetData>
      <sheetData sheetId="5567">
        <row r="19">
          <cell r="J19">
            <v>1.0499999999999999E-3</v>
          </cell>
        </row>
      </sheetData>
      <sheetData sheetId="5568">
        <row r="19">
          <cell r="J19">
            <v>1.0499999999999999E-3</v>
          </cell>
        </row>
      </sheetData>
      <sheetData sheetId="5569">
        <row r="19">
          <cell r="J19">
            <v>1.0499999999999999E-3</v>
          </cell>
        </row>
      </sheetData>
      <sheetData sheetId="5570">
        <row r="19">
          <cell r="J19">
            <v>1.0499999999999999E-3</v>
          </cell>
        </row>
      </sheetData>
      <sheetData sheetId="5571">
        <row r="19">
          <cell r="J19">
            <v>1.0499999999999999E-3</v>
          </cell>
        </row>
      </sheetData>
      <sheetData sheetId="5572">
        <row r="19">
          <cell r="J19">
            <v>1.0499999999999999E-3</v>
          </cell>
        </row>
      </sheetData>
      <sheetData sheetId="5573">
        <row r="19">
          <cell r="J19">
            <v>1.0499999999999999E-3</v>
          </cell>
        </row>
      </sheetData>
      <sheetData sheetId="5574">
        <row r="19">
          <cell r="J19">
            <v>1.0499999999999999E-3</v>
          </cell>
        </row>
      </sheetData>
      <sheetData sheetId="5575">
        <row r="19">
          <cell r="J19">
            <v>1.0499999999999999E-3</v>
          </cell>
        </row>
      </sheetData>
      <sheetData sheetId="5576">
        <row r="19">
          <cell r="J19">
            <v>1.0499999999999999E-3</v>
          </cell>
        </row>
      </sheetData>
      <sheetData sheetId="5577">
        <row r="19">
          <cell r="J19">
            <v>1.0499999999999999E-3</v>
          </cell>
        </row>
      </sheetData>
      <sheetData sheetId="5578">
        <row r="19">
          <cell r="J19">
            <v>1.0499999999999999E-3</v>
          </cell>
        </row>
      </sheetData>
      <sheetData sheetId="5579">
        <row r="19">
          <cell r="J19">
            <v>1.0499999999999999E-3</v>
          </cell>
        </row>
      </sheetData>
      <sheetData sheetId="5580">
        <row r="19">
          <cell r="J19">
            <v>1.0499999999999999E-3</v>
          </cell>
        </row>
      </sheetData>
      <sheetData sheetId="5581">
        <row r="19">
          <cell r="J19">
            <v>1.0499999999999999E-3</v>
          </cell>
        </row>
      </sheetData>
      <sheetData sheetId="5582">
        <row r="19">
          <cell r="J19">
            <v>1.0499999999999999E-3</v>
          </cell>
        </row>
      </sheetData>
      <sheetData sheetId="5583">
        <row r="19">
          <cell r="J19">
            <v>1.0499999999999999E-3</v>
          </cell>
        </row>
      </sheetData>
      <sheetData sheetId="5584">
        <row r="19">
          <cell r="J19">
            <v>1.0499999999999999E-3</v>
          </cell>
        </row>
      </sheetData>
      <sheetData sheetId="5585">
        <row r="19">
          <cell r="J19">
            <v>1.0499999999999999E-3</v>
          </cell>
        </row>
      </sheetData>
      <sheetData sheetId="5586">
        <row r="19">
          <cell r="J19">
            <v>1.0499999999999999E-3</v>
          </cell>
        </row>
      </sheetData>
      <sheetData sheetId="5587">
        <row r="19">
          <cell r="J19">
            <v>1.0499999999999999E-3</v>
          </cell>
        </row>
      </sheetData>
      <sheetData sheetId="5588">
        <row r="19">
          <cell r="J19">
            <v>1.0499999999999999E-3</v>
          </cell>
        </row>
      </sheetData>
      <sheetData sheetId="5589">
        <row r="19">
          <cell r="J19">
            <v>1.0499999999999999E-3</v>
          </cell>
        </row>
      </sheetData>
      <sheetData sheetId="5590">
        <row r="19">
          <cell r="J19">
            <v>1.0499999999999999E-3</v>
          </cell>
        </row>
      </sheetData>
      <sheetData sheetId="5591">
        <row r="19">
          <cell r="J19">
            <v>1.0499999999999999E-3</v>
          </cell>
        </row>
      </sheetData>
      <sheetData sheetId="5592">
        <row r="19">
          <cell r="J19">
            <v>1.0499999999999999E-3</v>
          </cell>
        </row>
      </sheetData>
      <sheetData sheetId="5593">
        <row r="19">
          <cell r="J19">
            <v>1.0499999999999999E-3</v>
          </cell>
        </row>
      </sheetData>
      <sheetData sheetId="5594">
        <row r="19">
          <cell r="J19">
            <v>1.0499999999999999E-3</v>
          </cell>
        </row>
      </sheetData>
      <sheetData sheetId="5595">
        <row r="19">
          <cell r="J19">
            <v>1.0499999999999999E-3</v>
          </cell>
        </row>
      </sheetData>
      <sheetData sheetId="5596">
        <row r="19">
          <cell r="J19">
            <v>1.0499999999999999E-3</v>
          </cell>
        </row>
      </sheetData>
      <sheetData sheetId="5597">
        <row r="19">
          <cell r="J19">
            <v>1.0499999999999999E-3</v>
          </cell>
        </row>
      </sheetData>
      <sheetData sheetId="5598">
        <row r="19">
          <cell r="J19">
            <v>1.0499999999999999E-3</v>
          </cell>
        </row>
      </sheetData>
      <sheetData sheetId="5599">
        <row r="19">
          <cell r="J19">
            <v>1.0499999999999999E-3</v>
          </cell>
        </row>
      </sheetData>
      <sheetData sheetId="5600">
        <row r="19">
          <cell r="J19">
            <v>1.0499999999999999E-3</v>
          </cell>
        </row>
      </sheetData>
      <sheetData sheetId="5601">
        <row r="19">
          <cell r="J19">
            <v>1.0499999999999999E-3</v>
          </cell>
        </row>
      </sheetData>
      <sheetData sheetId="5602">
        <row r="19">
          <cell r="J19">
            <v>1.0499999999999999E-3</v>
          </cell>
        </row>
      </sheetData>
      <sheetData sheetId="5603">
        <row r="19">
          <cell r="J19">
            <v>1.0499999999999999E-3</v>
          </cell>
        </row>
      </sheetData>
      <sheetData sheetId="5604">
        <row r="19">
          <cell r="J19">
            <v>1.0499999999999999E-3</v>
          </cell>
        </row>
      </sheetData>
      <sheetData sheetId="5605">
        <row r="19">
          <cell r="J19">
            <v>1.0499999999999999E-3</v>
          </cell>
        </row>
      </sheetData>
      <sheetData sheetId="5606">
        <row r="19">
          <cell r="J19">
            <v>1.0499999999999999E-3</v>
          </cell>
        </row>
      </sheetData>
      <sheetData sheetId="5607">
        <row r="19">
          <cell r="J19">
            <v>1.0499999999999999E-3</v>
          </cell>
        </row>
      </sheetData>
      <sheetData sheetId="5608">
        <row r="19">
          <cell r="J19">
            <v>1.0499999999999999E-3</v>
          </cell>
        </row>
      </sheetData>
      <sheetData sheetId="5609">
        <row r="19">
          <cell r="J19">
            <v>1.0499999999999999E-3</v>
          </cell>
        </row>
      </sheetData>
      <sheetData sheetId="5610">
        <row r="19">
          <cell r="J19">
            <v>1.0499999999999999E-3</v>
          </cell>
        </row>
      </sheetData>
      <sheetData sheetId="5611">
        <row r="19">
          <cell r="J19">
            <v>1.0499999999999999E-3</v>
          </cell>
        </row>
      </sheetData>
      <sheetData sheetId="5612">
        <row r="19">
          <cell r="J19">
            <v>1.0499999999999999E-3</v>
          </cell>
        </row>
      </sheetData>
      <sheetData sheetId="5613">
        <row r="19">
          <cell r="J19">
            <v>1.0499999999999999E-3</v>
          </cell>
        </row>
      </sheetData>
      <sheetData sheetId="5614">
        <row r="19">
          <cell r="J19">
            <v>1.0499999999999999E-3</v>
          </cell>
        </row>
      </sheetData>
      <sheetData sheetId="5615">
        <row r="19">
          <cell r="J19">
            <v>1.0499999999999999E-3</v>
          </cell>
        </row>
      </sheetData>
      <sheetData sheetId="5616">
        <row r="19">
          <cell r="J19">
            <v>1.0499999999999999E-3</v>
          </cell>
        </row>
      </sheetData>
      <sheetData sheetId="5617">
        <row r="19">
          <cell r="J19">
            <v>1.0499999999999999E-3</v>
          </cell>
        </row>
      </sheetData>
      <sheetData sheetId="5618">
        <row r="19">
          <cell r="J19">
            <v>1.0499999999999999E-3</v>
          </cell>
        </row>
      </sheetData>
      <sheetData sheetId="5619">
        <row r="19">
          <cell r="J19">
            <v>1.0499999999999999E-3</v>
          </cell>
        </row>
      </sheetData>
      <sheetData sheetId="5620">
        <row r="19">
          <cell r="J19">
            <v>1.0499999999999999E-3</v>
          </cell>
        </row>
      </sheetData>
      <sheetData sheetId="5621">
        <row r="19">
          <cell r="J19">
            <v>1.0499999999999999E-3</v>
          </cell>
        </row>
      </sheetData>
      <sheetData sheetId="5622">
        <row r="19">
          <cell r="J19">
            <v>1.0499999999999999E-3</v>
          </cell>
        </row>
      </sheetData>
      <sheetData sheetId="5623">
        <row r="19">
          <cell r="J19">
            <v>1.0499999999999999E-3</v>
          </cell>
        </row>
      </sheetData>
      <sheetData sheetId="5624">
        <row r="19">
          <cell r="J19">
            <v>1.0499999999999999E-3</v>
          </cell>
        </row>
      </sheetData>
      <sheetData sheetId="5625">
        <row r="19">
          <cell r="J19">
            <v>1.0499999999999999E-3</v>
          </cell>
        </row>
      </sheetData>
      <sheetData sheetId="5626">
        <row r="19">
          <cell r="J19">
            <v>1.0499999999999999E-3</v>
          </cell>
        </row>
      </sheetData>
      <sheetData sheetId="5627">
        <row r="19">
          <cell r="J19">
            <v>1.0499999999999999E-3</v>
          </cell>
        </row>
      </sheetData>
      <sheetData sheetId="5628">
        <row r="19">
          <cell r="J19">
            <v>1.0499999999999999E-3</v>
          </cell>
        </row>
      </sheetData>
      <sheetData sheetId="5629">
        <row r="19">
          <cell r="J19">
            <v>1.0499999999999999E-3</v>
          </cell>
        </row>
      </sheetData>
      <sheetData sheetId="5630">
        <row r="19">
          <cell r="J19">
            <v>1.0499999999999999E-3</v>
          </cell>
        </row>
      </sheetData>
      <sheetData sheetId="5631">
        <row r="19">
          <cell r="J19">
            <v>1.0499999999999999E-3</v>
          </cell>
        </row>
      </sheetData>
      <sheetData sheetId="5632">
        <row r="19">
          <cell r="J19">
            <v>1.0499999999999999E-3</v>
          </cell>
        </row>
      </sheetData>
      <sheetData sheetId="5633">
        <row r="19">
          <cell r="J19">
            <v>1.0499999999999999E-3</v>
          </cell>
        </row>
      </sheetData>
      <sheetData sheetId="5634">
        <row r="19">
          <cell r="J19">
            <v>1.0499999999999999E-3</v>
          </cell>
        </row>
      </sheetData>
      <sheetData sheetId="5635">
        <row r="19">
          <cell r="J19">
            <v>1.0499999999999999E-3</v>
          </cell>
        </row>
      </sheetData>
      <sheetData sheetId="5636">
        <row r="19">
          <cell r="J19">
            <v>1.0499999999999999E-3</v>
          </cell>
        </row>
      </sheetData>
      <sheetData sheetId="5637">
        <row r="19">
          <cell r="J19">
            <v>1.0499999999999999E-3</v>
          </cell>
        </row>
      </sheetData>
      <sheetData sheetId="5638">
        <row r="19">
          <cell r="J19">
            <v>1.0499999999999999E-3</v>
          </cell>
        </row>
      </sheetData>
      <sheetData sheetId="5639">
        <row r="19">
          <cell r="J19">
            <v>1.0499999999999999E-3</v>
          </cell>
        </row>
      </sheetData>
      <sheetData sheetId="5640">
        <row r="19">
          <cell r="J19">
            <v>1.0499999999999999E-3</v>
          </cell>
        </row>
      </sheetData>
      <sheetData sheetId="5641">
        <row r="19">
          <cell r="J19">
            <v>1.0499999999999999E-3</v>
          </cell>
        </row>
      </sheetData>
      <sheetData sheetId="5642">
        <row r="19">
          <cell r="J19">
            <v>1.0499999999999999E-3</v>
          </cell>
        </row>
      </sheetData>
      <sheetData sheetId="5643">
        <row r="19">
          <cell r="J19">
            <v>1.0499999999999999E-3</v>
          </cell>
        </row>
      </sheetData>
      <sheetData sheetId="5644">
        <row r="19">
          <cell r="J19">
            <v>1.0499999999999999E-3</v>
          </cell>
        </row>
      </sheetData>
      <sheetData sheetId="5645">
        <row r="19">
          <cell r="J19">
            <v>1.0499999999999999E-3</v>
          </cell>
        </row>
      </sheetData>
      <sheetData sheetId="5646">
        <row r="19">
          <cell r="J19">
            <v>1.0499999999999999E-3</v>
          </cell>
        </row>
      </sheetData>
      <sheetData sheetId="5647">
        <row r="19">
          <cell r="J19">
            <v>1.0499999999999999E-3</v>
          </cell>
        </row>
      </sheetData>
      <sheetData sheetId="5648">
        <row r="19">
          <cell r="J19">
            <v>1.0499999999999999E-3</v>
          </cell>
        </row>
      </sheetData>
      <sheetData sheetId="5649">
        <row r="19">
          <cell r="J19">
            <v>1.0499999999999999E-3</v>
          </cell>
        </row>
      </sheetData>
      <sheetData sheetId="5650">
        <row r="19">
          <cell r="J19">
            <v>1.0499999999999999E-3</v>
          </cell>
        </row>
      </sheetData>
      <sheetData sheetId="5651">
        <row r="19">
          <cell r="J19">
            <v>1.0499999999999999E-3</v>
          </cell>
        </row>
      </sheetData>
      <sheetData sheetId="5652">
        <row r="19">
          <cell r="J19">
            <v>1.0499999999999999E-3</v>
          </cell>
        </row>
      </sheetData>
      <sheetData sheetId="5653">
        <row r="19">
          <cell r="J19">
            <v>1.0499999999999999E-3</v>
          </cell>
        </row>
      </sheetData>
      <sheetData sheetId="5654">
        <row r="19">
          <cell r="J19">
            <v>1.0499999999999999E-3</v>
          </cell>
        </row>
      </sheetData>
      <sheetData sheetId="5655">
        <row r="19">
          <cell r="J19">
            <v>1.0499999999999999E-3</v>
          </cell>
        </row>
      </sheetData>
      <sheetData sheetId="5656">
        <row r="19">
          <cell r="J19">
            <v>1.0499999999999999E-3</v>
          </cell>
        </row>
      </sheetData>
      <sheetData sheetId="5657">
        <row r="19">
          <cell r="J19">
            <v>1.0499999999999999E-3</v>
          </cell>
        </row>
      </sheetData>
      <sheetData sheetId="5658">
        <row r="19">
          <cell r="J19">
            <v>1.0499999999999999E-3</v>
          </cell>
        </row>
      </sheetData>
      <sheetData sheetId="5659">
        <row r="19">
          <cell r="J19">
            <v>1.0499999999999999E-3</v>
          </cell>
        </row>
      </sheetData>
      <sheetData sheetId="5660">
        <row r="19">
          <cell r="J19">
            <v>1.0499999999999999E-3</v>
          </cell>
        </row>
      </sheetData>
      <sheetData sheetId="5661">
        <row r="19">
          <cell r="J19">
            <v>1.0499999999999999E-3</v>
          </cell>
        </row>
      </sheetData>
      <sheetData sheetId="5662">
        <row r="19">
          <cell r="J19">
            <v>1.0499999999999999E-3</v>
          </cell>
        </row>
      </sheetData>
      <sheetData sheetId="5663">
        <row r="19">
          <cell r="J19">
            <v>1.0499999999999999E-3</v>
          </cell>
        </row>
      </sheetData>
      <sheetData sheetId="5664">
        <row r="19">
          <cell r="J19">
            <v>1.0499999999999999E-3</v>
          </cell>
        </row>
      </sheetData>
      <sheetData sheetId="5665">
        <row r="19">
          <cell r="J19">
            <v>1.0499999999999999E-3</v>
          </cell>
        </row>
      </sheetData>
      <sheetData sheetId="5666">
        <row r="19">
          <cell r="J19">
            <v>1.0499999999999999E-3</v>
          </cell>
        </row>
      </sheetData>
      <sheetData sheetId="5667">
        <row r="19">
          <cell r="J19">
            <v>1.0499999999999999E-3</v>
          </cell>
        </row>
      </sheetData>
      <sheetData sheetId="5668">
        <row r="19">
          <cell r="J19">
            <v>1.0499999999999999E-3</v>
          </cell>
        </row>
      </sheetData>
      <sheetData sheetId="5669">
        <row r="19">
          <cell r="J19">
            <v>1.0499999999999999E-3</v>
          </cell>
        </row>
      </sheetData>
      <sheetData sheetId="5670">
        <row r="19">
          <cell r="J19">
            <v>1.0499999999999999E-3</v>
          </cell>
        </row>
      </sheetData>
      <sheetData sheetId="5671">
        <row r="19">
          <cell r="J19">
            <v>1.0499999999999999E-3</v>
          </cell>
        </row>
      </sheetData>
      <sheetData sheetId="5672">
        <row r="19">
          <cell r="J19">
            <v>1.0499999999999999E-3</v>
          </cell>
        </row>
      </sheetData>
      <sheetData sheetId="5673">
        <row r="19">
          <cell r="J19">
            <v>1.0499999999999999E-3</v>
          </cell>
        </row>
      </sheetData>
      <sheetData sheetId="5674">
        <row r="19">
          <cell r="J19">
            <v>1.0499999999999999E-3</v>
          </cell>
        </row>
      </sheetData>
      <sheetData sheetId="5675">
        <row r="19">
          <cell r="J19">
            <v>1.0499999999999999E-3</v>
          </cell>
        </row>
      </sheetData>
      <sheetData sheetId="5676">
        <row r="19">
          <cell r="J19">
            <v>1.0499999999999999E-3</v>
          </cell>
        </row>
      </sheetData>
      <sheetData sheetId="5677">
        <row r="19">
          <cell r="J19">
            <v>1.0499999999999999E-3</v>
          </cell>
        </row>
      </sheetData>
      <sheetData sheetId="5678">
        <row r="19">
          <cell r="J19">
            <v>1.0499999999999999E-3</v>
          </cell>
        </row>
      </sheetData>
      <sheetData sheetId="5679">
        <row r="19">
          <cell r="J19">
            <v>1.0499999999999999E-3</v>
          </cell>
        </row>
      </sheetData>
      <sheetData sheetId="5680">
        <row r="19">
          <cell r="J19">
            <v>1.0499999999999999E-3</v>
          </cell>
        </row>
      </sheetData>
      <sheetData sheetId="5681">
        <row r="19">
          <cell r="J19">
            <v>1.0499999999999999E-3</v>
          </cell>
        </row>
      </sheetData>
      <sheetData sheetId="5682">
        <row r="19">
          <cell r="J19">
            <v>1.0499999999999999E-3</v>
          </cell>
        </row>
      </sheetData>
      <sheetData sheetId="5683">
        <row r="19">
          <cell r="J19">
            <v>1.0499999999999999E-3</v>
          </cell>
        </row>
      </sheetData>
      <sheetData sheetId="5684">
        <row r="19">
          <cell r="J19">
            <v>1.0499999999999999E-3</v>
          </cell>
        </row>
      </sheetData>
      <sheetData sheetId="5685">
        <row r="19">
          <cell r="J19">
            <v>1.0499999999999999E-3</v>
          </cell>
        </row>
      </sheetData>
      <sheetData sheetId="5686">
        <row r="19">
          <cell r="J19">
            <v>1.0499999999999999E-3</v>
          </cell>
        </row>
      </sheetData>
      <sheetData sheetId="5687">
        <row r="19">
          <cell r="J19">
            <v>1.0499999999999999E-3</v>
          </cell>
        </row>
      </sheetData>
      <sheetData sheetId="5688">
        <row r="19">
          <cell r="J19">
            <v>1.0499999999999999E-3</v>
          </cell>
        </row>
      </sheetData>
      <sheetData sheetId="5689">
        <row r="19">
          <cell r="J19">
            <v>1.0499999999999999E-3</v>
          </cell>
        </row>
      </sheetData>
      <sheetData sheetId="5690">
        <row r="19">
          <cell r="J19">
            <v>1.0499999999999999E-3</v>
          </cell>
        </row>
      </sheetData>
      <sheetData sheetId="5691">
        <row r="19">
          <cell r="J19">
            <v>1.0499999999999999E-3</v>
          </cell>
        </row>
      </sheetData>
      <sheetData sheetId="5692">
        <row r="19">
          <cell r="J19">
            <v>1.0499999999999999E-3</v>
          </cell>
        </row>
      </sheetData>
      <sheetData sheetId="5693">
        <row r="19">
          <cell r="J19">
            <v>1.0499999999999999E-3</v>
          </cell>
        </row>
      </sheetData>
      <sheetData sheetId="5694">
        <row r="19">
          <cell r="J19">
            <v>1.0499999999999999E-3</v>
          </cell>
        </row>
      </sheetData>
      <sheetData sheetId="5695">
        <row r="19">
          <cell r="J19">
            <v>1.0499999999999999E-3</v>
          </cell>
        </row>
      </sheetData>
      <sheetData sheetId="5696">
        <row r="19">
          <cell r="J19">
            <v>1.0499999999999999E-3</v>
          </cell>
        </row>
      </sheetData>
      <sheetData sheetId="5697">
        <row r="19">
          <cell r="J19">
            <v>1.0499999999999999E-3</v>
          </cell>
        </row>
      </sheetData>
      <sheetData sheetId="5698">
        <row r="19">
          <cell r="J19">
            <v>1.0499999999999999E-3</v>
          </cell>
        </row>
      </sheetData>
      <sheetData sheetId="5699">
        <row r="19">
          <cell r="J19">
            <v>1.0499999999999999E-3</v>
          </cell>
        </row>
      </sheetData>
      <sheetData sheetId="5700">
        <row r="19">
          <cell r="J19">
            <v>1.0499999999999999E-3</v>
          </cell>
        </row>
      </sheetData>
      <sheetData sheetId="5701">
        <row r="19">
          <cell r="J19">
            <v>1.0499999999999999E-3</v>
          </cell>
        </row>
      </sheetData>
      <sheetData sheetId="5702">
        <row r="19">
          <cell r="J19">
            <v>1.0499999999999999E-3</v>
          </cell>
        </row>
      </sheetData>
      <sheetData sheetId="5703">
        <row r="19">
          <cell r="J19">
            <v>1.0499999999999999E-3</v>
          </cell>
        </row>
      </sheetData>
      <sheetData sheetId="5704">
        <row r="19">
          <cell r="J19">
            <v>1.0499999999999999E-3</v>
          </cell>
        </row>
      </sheetData>
      <sheetData sheetId="5705">
        <row r="19">
          <cell r="J19">
            <v>1.0499999999999999E-3</v>
          </cell>
        </row>
      </sheetData>
      <sheetData sheetId="5706">
        <row r="19">
          <cell r="J19">
            <v>1.0499999999999999E-3</v>
          </cell>
        </row>
      </sheetData>
      <sheetData sheetId="5707">
        <row r="19">
          <cell r="J19">
            <v>1.0499999999999999E-3</v>
          </cell>
        </row>
      </sheetData>
      <sheetData sheetId="5708">
        <row r="19">
          <cell r="J19">
            <v>1.0499999999999999E-3</v>
          </cell>
        </row>
      </sheetData>
      <sheetData sheetId="5709">
        <row r="19">
          <cell r="J19">
            <v>1.0499999999999999E-3</v>
          </cell>
        </row>
      </sheetData>
      <sheetData sheetId="5710">
        <row r="19">
          <cell r="J19">
            <v>1.0499999999999999E-3</v>
          </cell>
        </row>
      </sheetData>
      <sheetData sheetId="5711">
        <row r="19">
          <cell r="J19">
            <v>1.0499999999999999E-3</v>
          </cell>
        </row>
      </sheetData>
      <sheetData sheetId="5712">
        <row r="19">
          <cell r="J19">
            <v>1.0499999999999999E-3</v>
          </cell>
        </row>
      </sheetData>
      <sheetData sheetId="5713">
        <row r="19">
          <cell r="J19">
            <v>1.0499999999999999E-3</v>
          </cell>
        </row>
      </sheetData>
      <sheetData sheetId="5714">
        <row r="19">
          <cell r="J19">
            <v>1.0499999999999999E-3</v>
          </cell>
        </row>
      </sheetData>
      <sheetData sheetId="5715">
        <row r="19">
          <cell r="J19">
            <v>1.0499999999999999E-3</v>
          </cell>
        </row>
      </sheetData>
      <sheetData sheetId="5716">
        <row r="19">
          <cell r="J19">
            <v>1.0499999999999999E-3</v>
          </cell>
        </row>
      </sheetData>
      <sheetData sheetId="5717">
        <row r="19">
          <cell r="J19">
            <v>1.0499999999999999E-3</v>
          </cell>
        </row>
      </sheetData>
      <sheetData sheetId="5718">
        <row r="19">
          <cell r="J19">
            <v>1.0499999999999999E-3</v>
          </cell>
        </row>
      </sheetData>
      <sheetData sheetId="5719">
        <row r="19">
          <cell r="J19">
            <v>1.0499999999999999E-3</v>
          </cell>
        </row>
      </sheetData>
      <sheetData sheetId="5720">
        <row r="19">
          <cell r="J19">
            <v>1.0499999999999999E-3</v>
          </cell>
        </row>
      </sheetData>
      <sheetData sheetId="5721">
        <row r="19">
          <cell r="J19">
            <v>1.0499999999999999E-3</v>
          </cell>
        </row>
      </sheetData>
      <sheetData sheetId="5722">
        <row r="19">
          <cell r="J19">
            <v>1.0499999999999999E-3</v>
          </cell>
        </row>
      </sheetData>
      <sheetData sheetId="5723">
        <row r="19">
          <cell r="J19">
            <v>1.0499999999999999E-3</v>
          </cell>
        </row>
      </sheetData>
      <sheetData sheetId="5724">
        <row r="19">
          <cell r="J19">
            <v>1.0499999999999999E-3</v>
          </cell>
        </row>
      </sheetData>
      <sheetData sheetId="5725">
        <row r="19">
          <cell r="J19">
            <v>1.0499999999999999E-3</v>
          </cell>
        </row>
      </sheetData>
      <sheetData sheetId="5726">
        <row r="19">
          <cell r="J19">
            <v>1.0499999999999999E-3</v>
          </cell>
        </row>
      </sheetData>
      <sheetData sheetId="5727">
        <row r="19">
          <cell r="J19">
            <v>1.0499999999999999E-3</v>
          </cell>
        </row>
      </sheetData>
      <sheetData sheetId="5728">
        <row r="19">
          <cell r="J19">
            <v>1.0499999999999999E-3</v>
          </cell>
        </row>
      </sheetData>
      <sheetData sheetId="5729">
        <row r="19">
          <cell r="J19">
            <v>1.0499999999999999E-3</v>
          </cell>
        </row>
      </sheetData>
      <sheetData sheetId="5730">
        <row r="19">
          <cell r="J19">
            <v>1.0499999999999999E-3</v>
          </cell>
        </row>
      </sheetData>
      <sheetData sheetId="5731">
        <row r="19">
          <cell r="J19">
            <v>1.0499999999999999E-3</v>
          </cell>
        </row>
      </sheetData>
      <sheetData sheetId="5732">
        <row r="19">
          <cell r="J19">
            <v>1.0499999999999999E-3</v>
          </cell>
        </row>
      </sheetData>
      <sheetData sheetId="5733">
        <row r="19">
          <cell r="J19">
            <v>1.0499999999999999E-3</v>
          </cell>
        </row>
      </sheetData>
      <sheetData sheetId="5734">
        <row r="19">
          <cell r="J19">
            <v>1.0499999999999999E-3</v>
          </cell>
        </row>
      </sheetData>
      <sheetData sheetId="5735">
        <row r="19">
          <cell r="J19">
            <v>1.0499999999999999E-3</v>
          </cell>
        </row>
      </sheetData>
      <sheetData sheetId="5736">
        <row r="19">
          <cell r="J19">
            <v>1.0499999999999999E-3</v>
          </cell>
        </row>
      </sheetData>
      <sheetData sheetId="5737">
        <row r="19">
          <cell r="J19">
            <v>1.0499999999999999E-3</v>
          </cell>
        </row>
      </sheetData>
      <sheetData sheetId="5738">
        <row r="19">
          <cell r="J19">
            <v>1.0499999999999999E-3</v>
          </cell>
        </row>
      </sheetData>
      <sheetData sheetId="5739">
        <row r="19">
          <cell r="J19">
            <v>1.0499999999999999E-3</v>
          </cell>
        </row>
      </sheetData>
      <sheetData sheetId="5740">
        <row r="19">
          <cell r="J19">
            <v>1.0499999999999999E-3</v>
          </cell>
        </row>
      </sheetData>
      <sheetData sheetId="5741">
        <row r="19">
          <cell r="J19">
            <v>1.0499999999999999E-3</v>
          </cell>
        </row>
      </sheetData>
      <sheetData sheetId="5742">
        <row r="19">
          <cell r="J19">
            <v>1.0499999999999999E-3</v>
          </cell>
        </row>
      </sheetData>
      <sheetData sheetId="5743">
        <row r="19">
          <cell r="J19">
            <v>1.0499999999999999E-3</v>
          </cell>
        </row>
      </sheetData>
      <sheetData sheetId="5744">
        <row r="19">
          <cell r="J19">
            <v>1.0499999999999999E-3</v>
          </cell>
        </row>
      </sheetData>
      <sheetData sheetId="5745">
        <row r="19">
          <cell r="J19">
            <v>1.0499999999999999E-3</v>
          </cell>
        </row>
      </sheetData>
      <sheetData sheetId="5746">
        <row r="19">
          <cell r="J19">
            <v>1.0499999999999999E-3</v>
          </cell>
        </row>
      </sheetData>
      <sheetData sheetId="5747">
        <row r="19">
          <cell r="J19">
            <v>1.0499999999999999E-3</v>
          </cell>
        </row>
      </sheetData>
      <sheetData sheetId="5748">
        <row r="19">
          <cell r="J19">
            <v>1.0499999999999999E-3</v>
          </cell>
        </row>
      </sheetData>
      <sheetData sheetId="5749">
        <row r="19">
          <cell r="J19">
            <v>1.0499999999999999E-3</v>
          </cell>
        </row>
      </sheetData>
      <sheetData sheetId="5750">
        <row r="19">
          <cell r="J19">
            <v>1.0499999999999999E-3</v>
          </cell>
        </row>
      </sheetData>
      <sheetData sheetId="5751">
        <row r="19">
          <cell r="J19">
            <v>1.0499999999999999E-3</v>
          </cell>
        </row>
      </sheetData>
      <sheetData sheetId="5752">
        <row r="19">
          <cell r="J19">
            <v>1.0499999999999999E-3</v>
          </cell>
        </row>
      </sheetData>
      <sheetData sheetId="5753">
        <row r="19">
          <cell r="J19">
            <v>1.0499999999999999E-3</v>
          </cell>
        </row>
      </sheetData>
      <sheetData sheetId="5754">
        <row r="19">
          <cell r="J19">
            <v>1.0499999999999999E-3</v>
          </cell>
        </row>
      </sheetData>
      <sheetData sheetId="5755">
        <row r="19">
          <cell r="J19">
            <v>1.0499999999999999E-3</v>
          </cell>
        </row>
      </sheetData>
      <sheetData sheetId="5756">
        <row r="19">
          <cell r="J19">
            <v>1.0499999999999999E-3</v>
          </cell>
        </row>
      </sheetData>
      <sheetData sheetId="5757">
        <row r="19">
          <cell r="J19">
            <v>1.0499999999999999E-3</v>
          </cell>
        </row>
      </sheetData>
      <sheetData sheetId="5758">
        <row r="19">
          <cell r="J19">
            <v>1.0499999999999999E-3</v>
          </cell>
        </row>
      </sheetData>
      <sheetData sheetId="5759">
        <row r="19">
          <cell r="J19">
            <v>1.0499999999999999E-3</v>
          </cell>
        </row>
      </sheetData>
      <sheetData sheetId="5760">
        <row r="19">
          <cell r="J19">
            <v>1.0499999999999999E-3</v>
          </cell>
        </row>
      </sheetData>
      <sheetData sheetId="5761">
        <row r="19">
          <cell r="J19">
            <v>1.0499999999999999E-3</v>
          </cell>
        </row>
      </sheetData>
      <sheetData sheetId="5762">
        <row r="19">
          <cell r="J19">
            <v>1.0499999999999999E-3</v>
          </cell>
        </row>
      </sheetData>
      <sheetData sheetId="5763">
        <row r="19">
          <cell r="J19">
            <v>1.0499999999999999E-3</v>
          </cell>
        </row>
      </sheetData>
      <sheetData sheetId="5764">
        <row r="19">
          <cell r="J19">
            <v>1.0499999999999999E-3</v>
          </cell>
        </row>
      </sheetData>
      <sheetData sheetId="5765">
        <row r="19">
          <cell r="J19">
            <v>1.0499999999999999E-3</v>
          </cell>
        </row>
      </sheetData>
      <sheetData sheetId="5766">
        <row r="19">
          <cell r="J19">
            <v>1.0499999999999999E-3</v>
          </cell>
        </row>
      </sheetData>
      <sheetData sheetId="5767">
        <row r="19">
          <cell r="J19">
            <v>1.0499999999999999E-3</v>
          </cell>
        </row>
      </sheetData>
      <sheetData sheetId="5768">
        <row r="19">
          <cell r="J19">
            <v>1.0499999999999999E-3</v>
          </cell>
        </row>
      </sheetData>
      <sheetData sheetId="5769">
        <row r="19">
          <cell r="J19">
            <v>1.0499999999999999E-3</v>
          </cell>
        </row>
      </sheetData>
      <sheetData sheetId="5770">
        <row r="19">
          <cell r="J19">
            <v>1.0499999999999999E-3</v>
          </cell>
        </row>
      </sheetData>
      <sheetData sheetId="5771">
        <row r="19">
          <cell r="J19">
            <v>1.0499999999999999E-3</v>
          </cell>
        </row>
      </sheetData>
      <sheetData sheetId="5772">
        <row r="19">
          <cell r="J19">
            <v>1.0499999999999999E-3</v>
          </cell>
        </row>
      </sheetData>
      <sheetData sheetId="5773">
        <row r="19">
          <cell r="J19">
            <v>1.0499999999999999E-3</v>
          </cell>
        </row>
      </sheetData>
      <sheetData sheetId="5774">
        <row r="19">
          <cell r="J19">
            <v>1.0499999999999999E-3</v>
          </cell>
        </row>
      </sheetData>
      <sheetData sheetId="5775">
        <row r="19">
          <cell r="J19">
            <v>1.0499999999999999E-3</v>
          </cell>
        </row>
      </sheetData>
      <sheetData sheetId="5776">
        <row r="19">
          <cell r="J19">
            <v>1.0499999999999999E-3</v>
          </cell>
        </row>
      </sheetData>
      <sheetData sheetId="5777">
        <row r="19">
          <cell r="J19">
            <v>1.0499999999999999E-3</v>
          </cell>
        </row>
      </sheetData>
      <sheetData sheetId="5778">
        <row r="19">
          <cell r="J19">
            <v>1.0499999999999999E-3</v>
          </cell>
        </row>
      </sheetData>
      <sheetData sheetId="5779">
        <row r="19">
          <cell r="J19">
            <v>1.0499999999999999E-3</v>
          </cell>
        </row>
      </sheetData>
      <sheetData sheetId="5780">
        <row r="19">
          <cell r="J19">
            <v>1.0499999999999999E-3</v>
          </cell>
        </row>
      </sheetData>
      <sheetData sheetId="5781">
        <row r="19">
          <cell r="J19">
            <v>1.0499999999999999E-3</v>
          </cell>
        </row>
      </sheetData>
      <sheetData sheetId="5782">
        <row r="19">
          <cell r="J19">
            <v>1.0499999999999999E-3</v>
          </cell>
        </row>
      </sheetData>
      <sheetData sheetId="5783">
        <row r="19">
          <cell r="J19">
            <v>1.0499999999999999E-3</v>
          </cell>
        </row>
      </sheetData>
      <sheetData sheetId="5784">
        <row r="19">
          <cell r="J19">
            <v>1.0499999999999999E-3</v>
          </cell>
        </row>
      </sheetData>
      <sheetData sheetId="5785">
        <row r="19">
          <cell r="J19">
            <v>1.0499999999999999E-3</v>
          </cell>
        </row>
      </sheetData>
      <sheetData sheetId="5786">
        <row r="19">
          <cell r="J19">
            <v>1.0499999999999999E-3</v>
          </cell>
        </row>
      </sheetData>
      <sheetData sheetId="5787">
        <row r="19">
          <cell r="J19">
            <v>1.0499999999999999E-3</v>
          </cell>
        </row>
      </sheetData>
      <sheetData sheetId="5788">
        <row r="19">
          <cell r="J19">
            <v>1.0499999999999999E-3</v>
          </cell>
        </row>
      </sheetData>
      <sheetData sheetId="5789">
        <row r="19">
          <cell r="J19">
            <v>1.0499999999999999E-3</v>
          </cell>
        </row>
      </sheetData>
      <sheetData sheetId="5790">
        <row r="19">
          <cell r="J19">
            <v>1.0499999999999999E-3</v>
          </cell>
        </row>
      </sheetData>
      <sheetData sheetId="5791">
        <row r="19">
          <cell r="J19">
            <v>1.0499999999999999E-3</v>
          </cell>
        </row>
      </sheetData>
      <sheetData sheetId="5792">
        <row r="19">
          <cell r="J19">
            <v>1.0499999999999999E-3</v>
          </cell>
        </row>
      </sheetData>
      <sheetData sheetId="5793">
        <row r="19">
          <cell r="J19">
            <v>1.0499999999999999E-3</v>
          </cell>
        </row>
      </sheetData>
      <sheetData sheetId="5794">
        <row r="19">
          <cell r="J19">
            <v>1.0499999999999999E-3</v>
          </cell>
        </row>
      </sheetData>
      <sheetData sheetId="5795">
        <row r="19">
          <cell r="J19">
            <v>1.0499999999999999E-3</v>
          </cell>
        </row>
      </sheetData>
      <sheetData sheetId="5796">
        <row r="19">
          <cell r="J19">
            <v>1.0499999999999999E-3</v>
          </cell>
        </row>
      </sheetData>
      <sheetData sheetId="5797">
        <row r="19">
          <cell r="J19">
            <v>1.0499999999999999E-3</v>
          </cell>
        </row>
      </sheetData>
      <sheetData sheetId="5798">
        <row r="19">
          <cell r="J19">
            <v>1.0499999999999999E-3</v>
          </cell>
        </row>
      </sheetData>
      <sheetData sheetId="5799">
        <row r="19">
          <cell r="J19">
            <v>1.0499999999999999E-3</v>
          </cell>
        </row>
      </sheetData>
      <sheetData sheetId="5800">
        <row r="19">
          <cell r="J19">
            <v>1.0499999999999999E-3</v>
          </cell>
        </row>
      </sheetData>
      <sheetData sheetId="5801">
        <row r="19">
          <cell r="J19">
            <v>1.0499999999999999E-3</v>
          </cell>
        </row>
      </sheetData>
      <sheetData sheetId="5802">
        <row r="19">
          <cell r="J19">
            <v>1.0499999999999999E-3</v>
          </cell>
        </row>
      </sheetData>
      <sheetData sheetId="5803">
        <row r="19">
          <cell r="J19">
            <v>1.0499999999999999E-3</v>
          </cell>
        </row>
      </sheetData>
      <sheetData sheetId="5804">
        <row r="19">
          <cell r="J19">
            <v>1.0499999999999999E-3</v>
          </cell>
        </row>
      </sheetData>
      <sheetData sheetId="5805">
        <row r="19">
          <cell r="J19">
            <v>1.0499999999999999E-3</v>
          </cell>
        </row>
      </sheetData>
      <sheetData sheetId="5806">
        <row r="19">
          <cell r="J19">
            <v>1.0499999999999999E-3</v>
          </cell>
        </row>
      </sheetData>
      <sheetData sheetId="5807">
        <row r="19">
          <cell r="J19">
            <v>1.0499999999999999E-3</v>
          </cell>
        </row>
      </sheetData>
      <sheetData sheetId="5808">
        <row r="19">
          <cell r="J19">
            <v>1.0499999999999999E-3</v>
          </cell>
        </row>
      </sheetData>
      <sheetData sheetId="5809">
        <row r="19">
          <cell r="J19">
            <v>1.0499999999999999E-3</v>
          </cell>
        </row>
      </sheetData>
      <sheetData sheetId="5810">
        <row r="19">
          <cell r="J19">
            <v>1.0499999999999999E-3</v>
          </cell>
        </row>
      </sheetData>
      <sheetData sheetId="5811">
        <row r="19">
          <cell r="J19">
            <v>1.0499999999999999E-3</v>
          </cell>
        </row>
      </sheetData>
      <sheetData sheetId="5812">
        <row r="19">
          <cell r="J19">
            <v>1.0499999999999999E-3</v>
          </cell>
        </row>
      </sheetData>
      <sheetData sheetId="5813">
        <row r="19">
          <cell r="J19">
            <v>1.0499999999999999E-3</v>
          </cell>
        </row>
      </sheetData>
      <sheetData sheetId="5814">
        <row r="19">
          <cell r="J19">
            <v>1.0499999999999999E-3</v>
          </cell>
        </row>
      </sheetData>
      <sheetData sheetId="5815">
        <row r="19">
          <cell r="J19">
            <v>1.0499999999999999E-3</v>
          </cell>
        </row>
      </sheetData>
      <sheetData sheetId="5816">
        <row r="19">
          <cell r="J19">
            <v>1.0499999999999999E-3</v>
          </cell>
        </row>
      </sheetData>
      <sheetData sheetId="5817">
        <row r="19">
          <cell r="J19">
            <v>1.0499999999999999E-3</v>
          </cell>
        </row>
      </sheetData>
      <sheetData sheetId="5818">
        <row r="19">
          <cell r="J19">
            <v>1.0499999999999999E-3</v>
          </cell>
        </row>
      </sheetData>
      <sheetData sheetId="5819">
        <row r="19">
          <cell r="J19">
            <v>1.0499999999999999E-3</v>
          </cell>
        </row>
      </sheetData>
      <sheetData sheetId="5820">
        <row r="19">
          <cell r="J19">
            <v>1.0499999999999999E-3</v>
          </cell>
        </row>
      </sheetData>
      <sheetData sheetId="5821">
        <row r="19">
          <cell r="J19">
            <v>1.0499999999999999E-3</v>
          </cell>
        </row>
      </sheetData>
      <sheetData sheetId="5822">
        <row r="19">
          <cell r="J19">
            <v>1.0499999999999999E-3</v>
          </cell>
        </row>
      </sheetData>
      <sheetData sheetId="5823">
        <row r="19">
          <cell r="J19">
            <v>1.0499999999999999E-3</v>
          </cell>
        </row>
      </sheetData>
      <sheetData sheetId="5824">
        <row r="19">
          <cell r="J19">
            <v>1.0499999999999999E-3</v>
          </cell>
        </row>
      </sheetData>
      <sheetData sheetId="5825">
        <row r="19">
          <cell r="J19">
            <v>1.0499999999999999E-3</v>
          </cell>
        </row>
      </sheetData>
      <sheetData sheetId="5826">
        <row r="19">
          <cell r="J19">
            <v>1.0499999999999999E-3</v>
          </cell>
        </row>
      </sheetData>
      <sheetData sheetId="5827">
        <row r="19">
          <cell r="J19">
            <v>1.0499999999999999E-3</v>
          </cell>
        </row>
      </sheetData>
      <sheetData sheetId="5828">
        <row r="19">
          <cell r="J19">
            <v>1.0499999999999999E-3</v>
          </cell>
        </row>
      </sheetData>
      <sheetData sheetId="5829">
        <row r="19">
          <cell r="J19">
            <v>1.0499999999999999E-3</v>
          </cell>
        </row>
      </sheetData>
      <sheetData sheetId="5830">
        <row r="19">
          <cell r="J19">
            <v>1.0499999999999999E-3</v>
          </cell>
        </row>
      </sheetData>
      <sheetData sheetId="5831">
        <row r="19">
          <cell r="J19">
            <v>1.0499999999999999E-3</v>
          </cell>
        </row>
      </sheetData>
      <sheetData sheetId="5832">
        <row r="19">
          <cell r="J19">
            <v>1.0499999999999999E-3</v>
          </cell>
        </row>
      </sheetData>
      <sheetData sheetId="5833">
        <row r="19">
          <cell r="J19">
            <v>1.0499999999999999E-3</v>
          </cell>
        </row>
      </sheetData>
      <sheetData sheetId="5834">
        <row r="19">
          <cell r="J19">
            <v>1.0499999999999999E-3</v>
          </cell>
        </row>
      </sheetData>
      <sheetData sheetId="5835">
        <row r="19">
          <cell r="J19">
            <v>1.0499999999999999E-3</v>
          </cell>
        </row>
      </sheetData>
      <sheetData sheetId="5836">
        <row r="19">
          <cell r="J19">
            <v>1.0499999999999999E-3</v>
          </cell>
        </row>
      </sheetData>
      <sheetData sheetId="5837">
        <row r="19">
          <cell r="J19">
            <v>1.0499999999999999E-3</v>
          </cell>
        </row>
      </sheetData>
      <sheetData sheetId="5838">
        <row r="19">
          <cell r="J19">
            <v>1.0499999999999999E-3</v>
          </cell>
        </row>
      </sheetData>
      <sheetData sheetId="5839">
        <row r="19">
          <cell r="J19">
            <v>1.0499999999999999E-3</v>
          </cell>
        </row>
      </sheetData>
      <sheetData sheetId="5840">
        <row r="19">
          <cell r="J19">
            <v>1.0499999999999999E-3</v>
          </cell>
        </row>
      </sheetData>
      <sheetData sheetId="5841">
        <row r="19">
          <cell r="J19">
            <v>1.0499999999999999E-3</v>
          </cell>
        </row>
      </sheetData>
      <sheetData sheetId="5842">
        <row r="19">
          <cell r="J19">
            <v>1.0499999999999999E-3</v>
          </cell>
        </row>
      </sheetData>
      <sheetData sheetId="5843">
        <row r="19">
          <cell r="J19">
            <v>1.0499999999999999E-3</v>
          </cell>
        </row>
      </sheetData>
      <sheetData sheetId="5844">
        <row r="19">
          <cell r="J19">
            <v>1.0499999999999999E-3</v>
          </cell>
        </row>
      </sheetData>
      <sheetData sheetId="5845">
        <row r="19">
          <cell r="J19">
            <v>1.0499999999999999E-3</v>
          </cell>
        </row>
      </sheetData>
      <sheetData sheetId="5846">
        <row r="19">
          <cell r="J19">
            <v>1.0499999999999999E-3</v>
          </cell>
        </row>
      </sheetData>
      <sheetData sheetId="5847">
        <row r="19">
          <cell r="J19">
            <v>1.0499999999999999E-3</v>
          </cell>
        </row>
      </sheetData>
      <sheetData sheetId="5848">
        <row r="19">
          <cell r="J19">
            <v>1.0499999999999999E-3</v>
          </cell>
        </row>
      </sheetData>
      <sheetData sheetId="5849">
        <row r="19">
          <cell r="J19">
            <v>1.0499999999999999E-3</v>
          </cell>
        </row>
      </sheetData>
      <sheetData sheetId="5850">
        <row r="19">
          <cell r="J19">
            <v>1.0499999999999999E-3</v>
          </cell>
        </row>
      </sheetData>
      <sheetData sheetId="5851">
        <row r="19">
          <cell r="J19">
            <v>1.0499999999999999E-3</v>
          </cell>
        </row>
      </sheetData>
      <sheetData sheetId="5852">
        <row r="19">
          <cell r="J19">
            <v>1.0499999999999999E-3</v>
          </cell>
        </row>
      </sheetData>
      <sheetData sheetId="5853">
        <row r="19">
          <cell r="J19">
            <v>1.0499999999999999E-3</v>
          </cell>
        </row>
      </sheetData>
      <sheetData sheetId="5854">
        <row r="19">
          <cell r="J19">
            <v>1.0499999999999999E-3</v>
          </cell>
        </row>
      </sheetData>
      <sheetData sheetId="5855">
        <row r="19">
          <cell r="J19">
            <v>1.0499999999999999E-3</v>
          </cell>
        </row>
      </sheetData>
      <sheetData sheetId="5856">
        <row r="19">
          <cell r="J19">
            <v>1.0499999999999999E-3</v>
          </cell>
        </row>
      </sheetData>
      <sheetData sheetId="5857">
        <row r="19">
          <cell r="J19">
            <v>1.0499999999999999E-3</v>
          </cell>
        </row>
      </sheetData>
      <sheetData sheetId="5858">
        <row r="19">
          <cell r="J19">
            <v>1.0499999999999999E-3</v>
          </cell>
        </row>
      </sheetData>
      <sheetData sheetId="5859">
        <row r="19">
          <cell r="J19">
            <v>1.0499999999999999E-3</v>
          </cell>
        </row>
      </sheetData>
      <sheetData sheetId="5860">
        <row r="19">
          <cell r="J19">
            <v>1.0499999999999999E-3</v>
          </cell>
        </row>
      </sheetData>
      <sheetData sheetId="5861">
        <row r="19">
          <cell r="J19">
            <v>1.0499999999999999E-3</v>
          </cell>
        </row>
      </sheetData>
      <sheetData sheetId="5862">
        <row r="19">
          <cell r="J19">
            <v>1.0499999999999999E-3</v>
          </cell>
        </row>
      </sheetData>
      <sheetData sheetId="5863">
        <row r="19">
          <cell r="J19">
            <v>1.0499999999999999E-3</v>
          </cell>
        </row>
      </sheetData>
      <sheetData sheetId="5864">
        <row r="19">
          <cell r="J19">
            <v>1.0499999999999999E-3</v>
          </cell>
        </row>
      </sheetData>
      <sheetData sheetId="5865">
        <row r="19">
          <cell r="J19">
            <v>1.0499999999999999E-3</v>
          </cell>
        </row>
      </sheetData>
      <sheetData sheetId="5866">
        <row r="19">
          <cell r="J19">
            <v>1.0499999999999999E-3</v>
          </cell>
        </row>
      </sheetData>
      <sheetData sheetId="5867">
        <row r="19">
          <cell r="J19">
            <v>1.0499999999999999E-3</v>
          </cell>
        </row>
      </sheetData>
      <sheetData sheetId="5868">
        <row r="19">
          <cell r="J19">
            <v>1.0499999999999999E-3</v>
          </cell>
        </row>
      </sheetData>
      <sheetData sheetId="5869">
        <row r="19">
          <cell r="J19">
            <v>1.0499999999999999E-3</v>
          </cell>
        </row>
      </sheetData>
      <sheetData sheetId="5870">
        <row r="19">
          <cell r="J19">
            <v>1.0499999999999999E-3</v>
          </cell>
        </row>
      </sheetData>
      <sheetData sheetId="5871">
        <row r="19">
          <cell r="J19">
            <v>1.0499999999999999E-3</v>
          </cell>
        </row>
      </sheetData>
      <sheetData sheetId="5872">
        <row r="19">
          <cell r="J19">
            <v>1.0499999999999999E-3</v>
          </cell>
        </row>
      </sheetData>
      <sheetData sheetId="5873">
        <row r="19">
          <cell r="J19">
            <v>1.0499999999999999E-3</v>
          </cell>
        </row>
      </sheetData>
      <sheetData sheetId="5874">
        <row r="19">
          <cell r="J19">
            <v>1.0499999999999999E-3</v>
          </cell>
        </row>
      </sheetData>
      <sheetData sheetId="5875">
        <row r="19">
          <cell r="J19">
            <v>1.0499999999999999E-3</v>
          </cell>
        </row>
      </sheetData>
      <sheetData sheetId="5876">
        <row r="19">
          <cell r="J19">
            <v>1.0499999999999999E-3</v>
          </cell>
        </row>
      </sheetData>
      <sheetData sheetId="5877">
        <row r="19">
          <cell r="J19">
            <v>1.0499999999999999E-3</v>
          </cell>
        </row>
      </sheetData>
      <sheetData sheetId="5878">
        <row r="19">
          <cell r="J19">
            <v>1.0499999999999999E-3</v>
          </cell>
        </row>
      </sheetData>
      <sheetData sheetId="5879">
        <row r="19">
          <cell r="J19">
            <v>1.0499999999999999E-3</v>
          </cell>
        </row>
      </sheetData>
      <sheetData sheetId="5880">
        <row r="19">
          <cell r="J19">
            <v>1.0499999999999999E-3</v>
          </cell>
        </row>
      </sheetData>
      <sheetData sheetId="5881">
        <row r="19">
          <cell r="J19">
            <v>1.0499999999999999E-3</v>
          </cell>
        </row>
      </sheetData>
      <sheetData sheetId="5882">
        <row r="19">
          <cell r="J19">
            <v>1.0499999999999999E-3</v>
          </cell>
        </row>
      </sheetData>
      <sheetData sheetId="5883">
        <row r="19">
          <cell r="J19">
            <v>1.0499999999999999E-3</v>
          </cell>
        </row>
      </sheetData>
      <sheetData sheetId="5884">
        <row r="19">
          <cell r="J19">
            <v>1.0499999999999999E-3</v>
          </cell>
        </row>
      </sheetData>
      <sheetData sheetId="5885">
        <row r="19">
          <cell r="J19">
            <v>1.0499999999999999E-3</v>
          </cell>
        </row>
      </sheetData>
      <sheetData sheetId="5886">
        <row r="19">
          <cell r="J19">
            <v>1.0499999999999999E-3</v>
          </cell>
        </row>
      </sheetData>
      <sheetData sheetId="5887">
        <row r="19">
          <cell r="J19">
            <v>1.0499999999999999E-3</v>
          </cell>
        </row>
      </sheetData>
      <sheetData sheetId="5888">
        <row r="19">
          <cell r="J19">
            <v>1.0499999999999999E-3</v>
          </cell>
        </row>
      </sheetData>
      <sheetData sheetId="5889">
        <row r="19">
          <cell r="J19">
            <v>1.0499999999999999E-3</v>
          </cell>
        </row>
      </sheetData>
      <sheetData sheetId="5890">
        <row r="19">
          <cell r="J19">
            <v>1.0499999999999999E-3</v>
          </cell>
        </row>
      </sheetData>
      <sheetData sheetId="5891">
        <row r="19">
          <cell r="J19">
            <v>1.0499999999999999E-3</v>
          </cell>
        </row>
      </sheetData>
      <sheetData sheetId="5892">
        <row r="19">
          <cell r="J19">
            <v>1.0499999999999999E-3</v>
          </cell>
        </row>
      </sheetData>
      <sheetData sheetId="5893">
        <row r="19">
          <cell r="J19">
            <v>1.0499999999999999E-3</v>
          </cell>
        </row>
      </sheetData>
      <sheetData sheetId="5894">
        <row r="19">
          <cell r="J19">
            <v>1.0499999999999999E-3</v>
          </cell>
        </row>
      </sheetData>
      <sheetData sheetId="5895">
        <row r="19">
          <cell r="J19">
            <v>1.0499999999999999E-3</v>
          </cell>
        </row>
      </sheetData>
      <sheetData sheetId="5896">
        <row r="19">
          <cell r="J19">
            <v>1.0499999999999999E-3</v>
          </cell>
        </row>
      </sheetData>
      <sheetData sheetId="5897">
        <row r="19">
          <cell r="J19">
            <v>1.0499999999999999E-3</v>
          </cell>
        </row>
      </sheetData>
      <sheetData sheetId="5898">
        <row r="19">
          <cell r="J19">
            <v>1.0499999999999999E-3</v>
          </cell>
        </row>
      </sheetData>
      <sheetData sheetId="5899">
        <row r="19">
          <cell r="J19">
            <v>1.0499999999999999E-3</v>
          </cell>
        </row>
      </sheetData>
      <sheetData sheetId="5900">
        <row r="19">
          <cell r="J19">
            <v>1.0499999999999999E-3</v>
          </cell>
        </row>
      </sheetData>
      <sheetData sheetId="5901">
        <row r="19">
          <cell r="J19">
            <v>1.0499999999999999E-3</v>
          </cell>
        </row>
      </sheetData>
      <sheetData sheetId="5902">
        <row r="19">
          <cell r="J19">
            <v>1.0499999999999999E-3</v>
          </cell>
        </row>
      </sheetData>
      <sheetData sheetId="5903">
        <row r="19">
          <cell r="J19">
            <v>1.0499999999999999E-3</v>
          </cell>
        </row>
      </sheetData>
      <sheetData sheetId="5904">
        <row r="19">
          <cell r="J19">
            <v>1.0499999999999999E-3</v>
          </cell>
        </row>
      </sheetData>
      <sheetData sheetId="5905">
        <row r="19">
          <cell r="J19">
            <v>1.0499999999999999E-3</v>
          </cell>
        </row>
      </sheetData>
      <sheetData sheetId="5906">
        <row r="19">
          <cell r="J19">
            <v>1.0499999999999999E-3</v>
          </cell>
        </row>
      </sheetData>
      <sheetData sheetId="5907">
        <row r="19">
          <cell r="J19">
            <v>1.0499999999999999E-3</v>
          </cell>
        </row>
      </sheetData>
      <sheetData sheetId="5908">
        <row r="19">
          <cell r="J19">
            <v>1.0499999999999999E-3</v>
          </cell>
        </row>
      </sheetData>
      <sheetData sheetId="5909">
        <row r="19">
          <cell r="J19">
            <v>1.0499999999999999E-3</v>
          </cell>
        </row>
      </sheetData>
      <sheetData sheetId="5910">
        <row r="19">
          <cell r="J19">
            <v>1.0499999999999999E-3</v>
          </cell>
        </row>
      </sheetData>
      <sheetData sheetId="5911">
        <row r="19">
          <cell r="J19">
            <v>1.0499999999999999E-3</v>
          </cell>
        </row>
      </sheetData>
      <sheetData sheetId="5912">
        <row r="19">
          <cell r="J19">
            <v>1.0499999999999999E-3</v>
          </cell>
        </row>
      </sheetData>
      <sheetData sheetId="5913">
        <row r="19">
          <cell r="J19">
            <v>1.0499999999999999E-3</v>
          </cell>
        </row>
      </sheetData>
      <sheetData sheetId="5914">
        <row r="19">
          <cell r="J19">
            <v>1.0499999999999999E-3</v>
          </cell>
        </row>
      </sheetData>
      <sheetData sheetId="5915">
        <row r="19">
          <cell r="J19">
            <v>1.0499999999999999E-3</v>
          </cell>
        </row>
      </sheetData>
      <sheetData sheetId="5916">
        <row r="19">
          <cell r="J19">
            <v>1.0499999999999999E-3</v>
          </cell>
        </row>
      </sheetData>
      <sheetData sheetId="5917">
        <row r="19">
          <cell r="J19">
            <v>1.0499999999999999E-3</v>
          </cell>
        </row>
      </sheetData>
      <sheetData sheetId="5918">
        <row r="19">
          <cell r="J19">
            <v>1.0499999999999999E-3</v>
          </cell>
        </row>
      </sheetData>
      <sheetData sheetId="5919">
        <row r="19">
          <cell r="J19">
            <v>1.0499999999999999E-3</v>
          </cell>
        </row>
      </sheetData>
      <sheetData sheetId="5920">
        <row r="19">
          <cell r="J19">
            <v>1.0499999999999999E-3</v>
          </cell>
        </row>
      </sheetData>
      <sheetData sheetId="5921">
        <row r="19">
          <cell r="J19">
            <v>1.0499999999999999E-3</v>
          </cell>
        </row>
      </sheetData>
      <sheetData sheetId="5922">
        <row r="19">
          <cell r="J19">
            <v>1.0499999999999999E-3</v>
          </cell>
        </row>
      </sheetData>
      <sheetData sheetId="5923">
        <row r="19">
          <cell r="J19">
            <v>1.0499999999999999E-3</v>
          </cell>
        </row>
      </sheetData>
      <sheetData sheetId="5924">
        <row r="19">
          <cell r="J19">
            <v>1.0499999999999999E-3</v>
          </cell>
        </row>
      </sheetData>
      <sheetData sheetId="5925">
        <row r="19">
          <cell r="J19">
            <v>1.0499999999999999E-3</v>
          </cell>
        </row>
      </sheetData>
      <sheetData sheetId="5926">
        <row r="19">
          <cell r="J19">
            <v>1.0499999999999999E-3</v>
          </cell>
        </row>
      </sheetData>
      <sheetData sheetId="5927">
        <row r="19">
          <cell r="J19">
            <v>1.0499999999999999E-3</v>
          </cell>
        </row>
      </sheetData>
      <sheetData sheetId="5928">
        <row r="19">
          <cell r="J19">
            <v>1.0499999999999999E-3</v>
          </cell>
        </row>
      </sheetData>
      <sheetData sheetId="5929">
        <row r="19">
          <cell r="J19">
            <v>1.0499999999999999E-3</v>
          </cell>
        </row>
      </sheetData>
      <sheetData sheetId="5930">
        <row r="19">
          <cell r="J19">
            <v>1.0499999999999999E-3</v>
          </cell>
        </row>
      </sheetData>
      <sheetData sheetId="5931">
        <row r="19">
          <cell r="J19">
            <v>1.0499999999999999E-3</v>
          </cell>
        </row>
      </sheetData>
      <sheetData sheetId="5932">
        <row r="19">
          <cell r="J19">
            <v>1.0499999999999999E-3</v>
          </cell>
        </row>
      </sheetData>
      <sheetData sheetId="5933">
        <row r="19">
          <cell r="J19">
            <v>1.0499999999999999E-3</v>
          </cell>
        </row>
      </sheetData>
      <sheetData sheetId="5934">
        <row r="19">
          <cell r="J19">
            <v>1.0499999999999999E-3</v>
          </cell>
        </row>
      </sheetData>
      <sheetData sheetId="5935">
        <row r="19">
          <cell r="J19">
            <v>1.0499999999999999E-3</v>
          </cell>
        </row>
      </sheetData>
      <sheetData sheetId="5936">
        <row r="19">
          <cell r="J19">
            <v>1.0499999999999999E-3</v>
          </cell>
        </row>
      </sheetData>
      <sheetData sheetId="5937">
        <row r="19">
          <cell r="J19">
            <v>1.0499999999999999E-3</v>
          </cell>
        </row>
      </sheetData>
      <sheetData sheetId="5938">
        <row r="19">
          <cell r="J19">
            <v>1.0499999999999999E-3</v>
          </cell>
        </row>
      </sheetData>
      <sheetData sheetId="5939">
        <row r="19">
          <cell r="J19">
            <v>1.0499999999999999E-3</v>
          </cell>
        </row>
      </sheetData>
      <sheetData sheetId="5940">
        <row r="19">
          <cell r="J19">
            <v>1.0499999999999999E-3</v>
          </cell>
        </row>
      </sheetData>
      <sheetData sheetId="5941">
        <row r="19">
          <cell r="J19">
            <v>1.0499999999999999E-3</v>
          </cell>
        </row>
      </sheetData>
      <sheetData sheetId="5942">
        <row r="19">
          <cell r="J19">
            <v>1.0499999999999999E-3</v>
          </cell>
        </row>
      </sheetData>
      <sheetData sheetId="5943">
        <row r="19">
          <cell r="J19">
            <v>1.0499999999999999E-3</v>
          </cell>
        </row>
      </sheetData>
      <sheetData sheetId="5944">
        <row r="19">
          <cell r="J19">
            <v>1.0499999999999999E-3</v>
          </cell>
        </row>
      </sheetData>
      <sheetData sheetId="5945">
        <row r="19">
          <cell r="J19">
            <v>1.0499999999999999E-3</v>
          </cell>
        </row>
      </sheetData>
      <sheetData sheetId="5946">
        <row r="19">
          <cell r="J19">
            <v>1.0499999999999999E-3</v>
          </cell>
        </row>
      </sheetData>
      <sheetData sheetId="5947">
        <row r="19">
          <cell r="J19">
            <v>1.0499999999999999E-3</v>
          </cell>
        </row>
      </sheetData>
      <sheetData sheetId="5948">
        <row r="19">
          <cell r="J19">
            <v>1.0499999999999999E-3</v>
          </cell>
        </row>
      </sheetData>
      <sheetData sheetId="5949">
        <row r="19">
          <cell r="J19">
            <v>1.0499999999999999E-3</v>
          </cell>
        </row>
      </sheetData>
      <sheetData sheetId="5950">
        <row r="19">
          <cell r="J19">
            <v>1.0499999999999999E-3</v>
          </cell>
        </row>
      </sheetData>
      <sheetData sheetId="5951">
        <row r="19">
          <cell r="J19">
            <v>1.0499999999999999E-3</v>
          </cell>
        </row>
      </sheetData>
      <sheetData sheetId="5952">
        <row r="19">
          <cell r="J19">
            <v>1.0499999999999999E-3</v>
          </cell>
        </row>
      </sheetData>
      <sheetData sheetId="5953">
        <row r="19">
          <cell r="J19">
            <v>1.0499999999999999E-3</v>
          </cell>
        </row>
      </sheetData>
      <sheetData sheetId="5954">
        <row r="19">
          <cell r="J19">
            <v>1.0499999999999999E-3</v>
          </cell>
        </row>
      </sheetData>
      <sheetData sheetId="5955">
        <row r="19">
          <cell r="J19">
            <v>1.0499999999999999E-3</v>
          </cell>
        </row>
      </sheetData>
      <sheetData sheetId="5956">
        <row r="19">
          <cell r="J19">
            <v>1.0499999999999999E-3</v>
          </cell>
        </row>
      </sheetData>
      <sheetData sheetId="5957">
        <row r="19">
          <cell r="J19">
            <v>1.0499999999999999E-3</v>
          </cell>
        </row>
      </sheetData>
      <sheetData sheetId="5958">
        <row r="19">
          <cell r="J19">
            <v>1.0499999999999999E-3</v>
          </cell>
        </row>
      </sheetData>
      <sheetData sheetId="5959">
        <row r="19">
          <cell r="J19">
            <v>1.0499999999999999E-3</v>
          </cell>
        </row>
      </sheetData>
      <sheetData sheetId="5960">
        <row r="19">
          <cell r="J19">
            <v>1.0499999999999999E-3</v>
          </cell>
        </row>
      </sheetData>
      <sheetData sheetId="5961">
        <row r="19">
          <cell r="J19">
            <v>1.0499999999999999E-3</v>
          </cell>
        </row>
      </sheetData>
      <sheetData sheetId="5962">
        <row r="19">
          <cell r="J19">
            <v>1.0499999999999999E-3</v>
          </cell>
        </row>
      </sheetData>
      <sheetData sheetId="5963">
        <row r="19">
          <cell r="J19">
            <v>1.0499999999999999E-3</v>
          </cell>
        </row>
      </sheetData>
      <sheetData sheetId="5964">
        <row r="19">
          <cell r="J19">
            <v>1.0499999999999999E-3</v>
          </cell>
        </row>
      </sheetData>
      <sheetData sheetId="5965">
        <row r="19">
          <cell r="J19">
            <v>1.0499999999999999E-3</v>
          </cell>
        </row>
      </sheetData>
      <sheetData sheetId="5966">
        <row r="19">
          <cell r="J19">
            <v>1.0499999999999999E-3</v>
          </cell>
        </row>
      </sheetData>
      <sheetData sheetId="5967">
        <row r="19">
          <cell r="J19">
            <v>1.0499999999999999E-3</v>
          </cell>
        </row>
      </sheetData>
      <sheetData sheetId="5968">
        <row r="19">
          <cell r="J19">
            <v>1.0499999999999999E-3</v>
          </cell>
        </row>
      </sheetData>
      <sheetData sheetId="5969">
        <row r="19">
          <cell r="J19">
            <v>1.0499999999999999E-3</v>
          </cell>
        </row>
      </sheetData>
      <sheetData sheetId="5970">
        <row r="19">
          <cell r="J19">
            <v>1.0499999999999999E-3</v>
          </cell>
        </row>
      </sheetData>
      <sheetData sheetId="5971">
        <row r="19">
          <cell r="J19">
            <v>1.0499999999999999E-3</v>
          </cell>
        </row>
      </sheetData>
      <sheetData sheetId="5972">
        <row r="19">
          <cell r="J19">
            <v>1.0499999999999999E-3</v>
          </cell>
        </row>
      </sheetData>
      <sheetData sheetId="5973">
        <row r="19">
          <cell r="J19">
            <v>1.0499999999999999E-3</v>
          </cell>
        </row>
      </sheetData>
      <sheetData sheetId="5974">
        <row r="19">
          <cell r="J19">
            <v>1.0499999999999999E-3</v>
          </cell>
        </row>
      </sheetData>
      <sheetData sheetId="5975">
        <row r="19">
          <cell r="J19">
            <v>1.0499999999999999E-3</v>
          </cell>
        </row>
      </sheetData>
      <sheetData sheetId="5976">
        <row r="19">
          <cell r="J19">
            <v>1.0499999999999999E-3</v>
          </cell>
        </row>
      </sheetData>
      <sheetData sheetId="5977">
        <row r="19">
          <cell r="J19">
            <v>1.0499999999999999E-3</v>
          </cell>
        </row>
      </sheetData>
      <sheetData sheetId="5978">
        <row r="19">
          <cell r="J19">
            <v>1.0499999999999999E-3</v>
          </cell>
        </row>
      </sheetData>
      <sheetData sheetId="5979">
        <row r="19">
          <cell r="J19">
            <v>1.0499999999999999E-3</v>
          </cell>
        </row>
      </sheetData>
      <sheetData sheetId="5980">
        <row r="19">
          <cell r="J19">
            <v>1.0499999999999999E-3</v>
          </cell>
        </row>
      </sheetData>
      <sheetData sheetId="5981">
        <row r="19">
          <cell r="J19">
            <v>1.0499999999999999E-3</v>
          </cell>
        </row>
      </sheetData>
      <sheetData sheetId="5982">
        <row r="19">
          <cell r="J19">
            <v>1.0499999999999999E-3</v>
          </cell>
        </row>
      </sheetData>
      <sheetData sheetId="5983">
        <row r="19">
          <cell r="J19">
            <v>1.0499999999999999E-3</v>
          </cell>
        </row>
      </sheetData>
      <sheetData sheetId="5984">
        <row r="19">
          <cell r="J19">
            <v>1.0499999999999999E-3</v>
          </cell>
        </row>
      </sheetData>
      <sheetData sheetId="5985">
        <row r="19">
          <cell r="J19">
            <v>1.0499999999999999E-3</v>
          </cell>
        </row>
      </sheetData>
      <sheetData sheetId="5986">
        <row r="19">
          <cell r="J19">
            <v>1.0499999999999999E-3</v>
          </cell>
        </row>
      </sheetData>
      <sheetData sheetId="5987">
        <row r="19">
          <cell r="J19">
            <v>1.0499999999999999E-3</v>
          </cell>
        </row>
      </sheetData>
      <sheetData sheetId="5988">
        <row r="19">
          <cell r="J19">
            <v>1.0499999999999999E-3</v>
          </cell>
        </row>
      </sheetData>
      <sheetData sheetId="5989">
        <row r="19">
          <cell r="J19">
            <v>1.0499999999999999E-3</v>
          </cell>
        </row>
      </sheetData>
      <sheetData sheetId="5990">
        <row r="19">
          <cell r="J19">
            <v>1.0499999999999999E-3</v>
          </cell>
        </row>
      </sheetData>
      <sheetData sheetId="5991">
        <row r="19">
          <cell r="J19">
            <v>1.0499999999999999E-3</v>
          </cell>
        </row>
      </sheetData>
      <sheetData sheetId="5992">
        <row r="19">
          <cell r="J19">
            <v>1.0499999999999999E-3</v>
          </cell>
        </row>
      </sheetData>
      <sheetData sheetId="5993">
        <row r="19">
          <cell r="J19">
            <v>1.0499999999999999E-3</v>
          </cell>
        </row>
      </sheetData>
      <sheetData sheetId="5994">
        <row r="19">
          <cell r="J19">
            <v>1.0499999999999999E-3</v>
          </cell>
        </row>
      </sheetData>
      <sheetData sheetId="5995">
        <row r="19">
          <cell r="J19">
            <v>1.0499999999999999E-3</v>
          </cell>
        </row>
      </sheetData>
      <sheetData sheetId="5996">
        <row r="19">
          <cell r="J19">
            <v>1.0499999999999999E-3</v>
          </cell>
        </row>
      </sheetData>
      <sheetData sheetId="5997">
        <row r="19">
          <cell r="J19">
            <v>1.0499999999999999E-3</v>
          </cell>
        </row>
      </sheetData>
      <sheetData sheetId="5998">
        <row r="19">
          <cell r="J19">
            <v>1.0499999999999999E-3</v>
          </cell>
        </row>
      </sheetData>
      <sheetData sheetId="5999">
        <row r="19">
          <cell r="J19">
            <v>1.0499999999999999E-3</v>
          </cell>
        </row>
      </sheetData>
      <sheetData sheetId="6000">
        <row r="19">
          <cell r="J19">
            <v>1.0499999999999999E-3</v>
          </cell>
        </row>
      </sheetData>
      <sheetData sheetId="6001">
        <row r="19">
          <cell r="J19">
            <v>1.0499999999999999E-3</v>
          </cell>
        </row>
      </sheetData>
      <sheetData sheetId="6002">
        <row r="19">
          <cell r="J19">
            <v>1.0499999999999999E-3</v>
          </cell>
        </row>
      </sheetData>
      <sheetData sheetId="6003">
        <row r="19">
          <cell r="J19">
            <v>1.0499999999999999E-3</v>
          </cell>
        </row>
      </sheetData>
      <sheetData sheetId="6004">
        <row r="19">
          <cell r="J19">
            <v>1.0499999999999999E-3</v>
          </cell>
        </row>
      </sheetData>
      <sheetData sheetId="6005">
        <row r="19">
          <cell r="J19">
            <v>1.0499999999999999E-3</v>
          </cell>
        </row>
      </sheetData>
      <sheetData sheetId="6006">
        <row r="19">
          <cell r="J19">
            <v>1.0499999999999999E-3</v>
          </cell>
        </row>
      </sheetData>
      <sheetData sheetId="6007">
        <row r="19">
          <cell r="J19">
            <v>1.0499999999999999E-3</v>
          </cell>
        </row>
      </sheetData>
      <sheetData sheetId="6008">
        <row r="19">
          <cell r="J19">
            <v>1.0499999999999999E-3</v>
          </cell>
        </row>
      </sheetData>
      <sheetData sheetId="6009">
        <row r="19">
          <cell r="J19">
            <v>1.0499999999999999E-3</v>
          </cell>
        </row>
      </sheetData>
      <sheetData sheetId="6010">
        <row r="19">
          <cell r="J19">
            <v>1.0499999999999999E-3</v>
          </cell>
        </row>
      </sheetData>
      <sheetData sheetId="6011">
        <row r="19">
          <cell r="J19">
            <v>1.0499999999999999E-3</v>
          </cell>
        </row>
      </sheetData>
      <sheetData sheetId="6012">
        <row r="19">
          <cell r="J19">
            <v>1.0499999999999999E-3</v>
          </cell>
        </row>
      </sheetData>
      <sheetData sheetId="6013">
        <row r="19">
          <cell r="J19">
            <v>1.0499999999999999E-3</v>
          </cell>
        </row>
      </sheetData>
      <sheetData sheetId="6014">
        <row r="19">
          <cell r="J19">
            <v>1.0499999999999999E-3</v>
          </cell>
        </row>
      </sheetData>
      <sheetData sheetId="6015">
        <row r="19">
          <cell r="J19">
            <v>1.0499999999999999E-3</v>
          </cell>
        </row>
      </sheetData>
      <sheetData sheetId="6016">
        <row r="19">
          <cell r="J19">
            <v>1.0499999999999999E-3</v>
          </cell>
        </row>
      </sheetData>
      <sheetData sheetId="6017">
        <row r="19">
          <cell r="J19">
            <v>1.0499999999999999E-3</v>
          </cell>
        </row>
      </sheetData>
      <sheetData sheetId="6018">
        <row r="19">
          <cell r="J19">
            <v>1.0499999999999999E-3</v>
          </cell>
        </row>
      </sheetData>
      <sheetData sheetId="6019">
        <row r="19">
          <cell r="J19">
            <v>1.0499999999999999E-3</v>
          </cell>
        </row>
      </sheetData>
      <sheetData sheetId="6020">
        <row r="19">
          <cell r="J19">
            <v>1.0499999999999999E-3</v>
          </cell>
        </row>
      </sheetData>
      <sheetData sheetId="6021">
        <row r="19">
          <cell r="J19">
            <v>1.0499999999999999E-3</v>
          </cell>
        </row>
      </sheetData>
      <sheetData sheetId="6022">
        <row r="19">
          <cell r="J19">
            <v>1.0499999999999999E-3</v>
          </cell>
        </row>
      </sheetData>
      <sheetData sheetId="6023">
        <row r="19">
          <cell r="J19">
            <v>1.0499999999999999E-3</v>
          </cell>
        </row>
      </sheetData>
      <sheetData sheetId="6024">
        <row r="19">
          <cell r="J19">
            <v>1.0499999999999999E-3</v>
          </cell>
        </row>
      </sheetData>
      <sheetData sheetId="6025">
        <row r="19">
          <cell r="J19">
            <v>1.0499999999999999E-3</v>
          </cell>
        </row>
      </sheetData>
      <sheetData sheetId="6026">
        <row r="19">
          <cell r="J19">
            <v>1.0499999999999999E-3</v>
          </cell>
        </row>
      </sheetData>
      <sheetData sheetId="6027">
        <row r="19">
          <cell r="J19">
            <v>1.0499999999999999E-3</v>
          </cell>
        </row>
      </sheetData>
      <sheetData sheetId="6028">
        <row r="19">
          <cell r="J19">
            <v>1.0499999999999999E-3</v>
          </cell>
        </row>
      </sheetData>
      <sheetData sheetId="6029">
        <row r="19">
          <cell r="J19">
            <v>1.0499999999999999E-3</v>
          </cell>
        </row>
      </sheetData>
      <sheetData sheetId="6030">
        <row r="19">
          <cell r="J19">
            <v>1.0499999999999999E-3</v>
          </cell>
        </row>
      </sheetData>
      <sheetData sheetId="6031">
        <row r="19">
          <cell r="J19">
            <v>1.0499999999999999E-3</v>
          </cell>
        </row>
      </sheetData>
      <sheetData sheetId="6032">
        <row r="19">
          <cell r="J19">
            <v>1.0499999999999999E-3</v>
          </cell>
        </row>
      </sheetData>
      <sheetData sheetId="6033">
        <row r="19">
          <cell r="J19">
            <v>1.0499999999999999E-3</v>
          </cell>
        </row>
      </sheetData>
      <sheetData sheetId="6034">
        <row r="19">
          <cell r="J19">
            <v>1.0499999999999999E-3</v>
          </cell>
        </row>
      </sheetData>
      <sheetData sheetId="6035">
        <row r="19">
          <cell r="J19">
            <v>1.0499999999999999E-3</v>
          </cell>
        </row>
      </sheetData>
      <sheetData sheetId="6036">
        <row r="19">
          <cell r="J19">
            <v>1.0499999999999999E-3</v>
          </cell>
        </row>
      </sheetData>
      <sheetData sheetId="6037">
        <row r="19">
          <cell r="J19">
            <v>1.0499999999999999E-3</v>
          </cell>
        </row>
      </sheetData>
      <sheetData sheetId="6038">
        <row r="19">
          <cell r="J19">
            <v>1.0499999999999999E-3</v>
          </cell>
        </row>
      </sheetData>
      <sheetData sheetId="6039">
        <row r="19">
          <cell r="J19">
            <v>1.0499999999999999E-3</v>
          </cell>
        </row>
      </sheetData>
      <sheetData sheetId="6040">
        <row r="19">
          <cell r="J19">
            <v>1.0499999999999999E-3</v>
          </cell>
        </row>
      </sheetData>
      <sheetData sheetId="6041">
        <row r="19">
          <cell r="J19">
            <v>1.0499999999999999E-3</v>
          </cell>
        </row>
      </sheetData>
      <sheetData sheetId="6042">
        <row r="19">
          <cell r="J19">
            <v>1.0499999999999999E-3</v>
          </cell>
        </row>
      </sheetData>
      <sheetData sheetId="6043">
        <row r="19">
          <cell r="J19">
            <v>1.0499999999999999E-3</v>
          </cell>
        </row>
      </sheetData>
      <sheetData sheetId="6044">
        <row r="19">
          <cell r="J19">
            <v>1.0499999999999999E-3</v>
          </cell>
        </row>
      </sheetData>
      <sheetData sheetId="6045">
        <row r="19">
          <cell r="J19">
            <v>1.0499999999999999E-3</v>
          </cell>
        </row>
      </sheetData>
      <sheetData sheetId="6046">
        <row r="19">
          <cell r="J19">
            <v>1.0499999999999999E-3</v>
          </cell>
        </row>
      </sheetData>
      <sheetData sheetId="6047">
        <row r="19">
          <cell r="J19">
            <v>1.0499999999999999E-3</v>
          </cell>
        </row>
      </sheetData>
      <sheetData sheetId="6048">
        <row r="19">
          <cell r="J19">
            <v>1.0499999999999999E-3</v>
          </cell>
        </row>
      </sheetData>
      <sheetData sheetId="6049">
        <row r="19">
          <cell r="J19">
            <v>1.0499999999999999E-3</v>
          </cell>
        </row>
      </sheetData>
      <sheetData sheetId="6050">
        <row r="19">
          <cell r="J19">
            <v>1.0499999999999999E-3</v>
          </cell>
        </row>
      </sheetData>
      <sheetData sheetId="6051">
        <row r="19">
          <cell r="J19">
            <v>1.0499999999999999E-3</v>
          </cell>
        </row>
      </sheetData>
      <sheetData sheetId="6052">
        <row r="19">
          <cell r="J19">
            <v>1.0499999999999999E-3</v>
          </cell>
        </row>
      </sheetData>
      <sheetData sheetId="6053">
        <row r="19">
          <cell r="J19">
            <v>1.0499999999999999E-3</v>
          </cell>
        </row>
      </sheetData>
      <sheetData sheetId="6054">
        <row r="19">
          <cell r="J19">
            <v>1.0499999999999999E-3</v>
          </cell>
        </row>
      </sheetData>
      <sheetData sheetId="6055">
        <row r="19">
          <cell r="J19">
            <v>1.0499999999999999E-3</v>
          </cell>
        </row>
      </sheetData>
      <sheetData sheetId="6056">
        <row r="19">
          <cell r="J19">
            <v>1.0499999999999999E-3</v>
          </cell>
        </row>
      </sheetData>
      <sheetData sheetId="6057">
        <row r="19">
          <cell r="J19">
            <v>1.0499999999999999E-3</v>
          </cell>
        </row>
      </sheetData>
      <sheetData sheetId="6058">
        <row r="19">
          <cell r="J19">
            <v>1.0499999999999999E-3</v>
          </cell>
        </row>
      </sheetData>
      <sheetData sheetId="6059">
        <row r="19">
          <cell r="J19">
            <v>1.0499999999999999E-3</v>
          </cell>
        </row>
      </sheetData>
      <sheetData sheetId="6060">
        <row r="19">
          <cell r="J19">
            <v>1.0499999999999999E-3</v>
          </cell>
        </row>
      </sheetData>
      <sheetData sheetId="6061">
        <row r="19">
          <cell r="J19">
            <v>1.0499999999999999E-3</v>
          </cell>
        </row>
      </sheetData>
      <sheetData sheetId="6062">
        <row r="19">
          <cell r="J19">
            <v>1.0499999999999999E-3</v>
          </cell>
        </row>
      </sheetData>
      <sheetData sheetId="6063">
        <row r="19">
          <cell r="J19">
            <v>1.0499999999999999E-3</v>
          </cell>
        </row>
      </sheetData>
      <sheetData sheetId="6064">
        <row r="19">
          <cell r="J19">
            <v>1.0499999999999999E-3</v>
          </cell>
        </row>
      </sheetData>
      <sheetData sheetId="6065">
        <row r="19">
          <cell r="J19">
            <v>1.0499999999999999E-3</v>
          </cell>
        </row>
      </sheetData>
      <sheetData sheetId="6066">
        <row r="19">
          <cell r="J19">
            <v>1.0499999999999999E-3</v>
          </cell>
        </row>
      </sheetData>
      <sheetData sheetId="6067">
        <row r="19">
          <cell r="J19">
            <v>1.0499999999999999E-3</v>
          </cell>
        </row>
      </sheetData>
      <sheetData sheetId="6068">
        <row r="19">
          <cell r="J19">
            <v>1.0499999999999999E-3</v>
          </cell>
        </row>
      </sheetData>
      <sheetData sheetId="6069">
        <row r="19">
          <cell r="J19">
            <v>1.0499999999999999E-3</v>
          </cell>
        </row>
      </sheetData>
      <sheetData sheetId="6070">
        <row r="19">
          <cell r="J19">
            <v>1.0499999999999999E-3</v>
          </cell>
        </row>
      </sheetData>
      <sheetData sheetId="6071">
        <row r="19">
          <cell r="J19">
            <v>1.0499999999999999E-3</v>
          </cell>
        </row>
      </sheetData>
      <sheetData sheetId="6072">
        <row r="19">
          <cell r="J19">
            <v>1.0499999999999999E-3</v>
          </cell>
        </row>
      </sheetData>
      <sheetData sheetId="6073">
        <row r="19">
          <cell r="J19">
            <v>1.0499999999999999E-3</v>
          </cell>
        </row>
      </sheetData>
      <sheetData sheetId="6074">
        <row r="19">
          <cell r="J19">
            <v>1.0499999999999999E-3</v>
          </cell>
        </row>
      </sheetData>
      <sheetData sheetId="6075">
        <row r="19">
          <cell r="J19">
            <v>1.0499999999999999E-3</v>
          </cell>
        </row>
      </sheetData>
      <sheetData sheetId="6076">
        <row r="19">
          <cell r="J19">
            <v>1.0499999999999999E-3</v>
          </cell>
        </row>
      </sheetData>
      <sheetData sheetId="6077">
        <row r="19">
          <cell r="J19">
            <v>1.0499999999999999E-3</v>
          </cell>
        </row>
      </sheetData>
      <sheetData sheetId="6078">
        <row r="19">
          <cell r="J19">
            <v>1.0499999999999999E-3</v>
          </cell>
        </row>
      </sheetData>
      <sheetData sheetId="6079">
        <row r="19">
          <cell r="J19">
            <v>1.0499999999999999E-3</v>
          </cell>
        </row>
      </sheetData>
      <sheetData sheetId="6080">
        <row r="19">
          <cell r="J19">
            <v>1.0499999999999999E-3</v>
          </cell>
        </row>
      </sheetData>
      <sheetData sheetId="6081">
        <row r="19">
          <cell r="J19">
            <v>1.0499999999999999E-3</v>
          </cell>
        </row>
      </sheetData>
      <sheetData sheetId="6082">
        <row r="19">
          <cell r="J19">
            <v>1.0499999999999999E-3</v>
          </cell>
        </row>
      </sheetData>
      <sheetData sheetId="6083">
        <row r="19">
          <cell r="J19">
            <v>1.0499999999999999E-3</v>
          </cell>
        </row>
      </sheetData>
      <sheetData sheetId="6084">
        <row r="19">
          <cell r="J19">
            <v>1.0499999999999999E-3</v>
          </cell>
        </row>
      </sheetData>
      <sheetData sheetId="6085">
        <row r="19">
          <cell r="J19">
            <v>1.0499999999999999E-3</v>
          </cell>
        </row>
      </sheetData>
      <sheetData sheetId="6086">
        <row r="19">
          <cell r="J19">
            <v>1.0499999999999999E-3</v>
          </cell>
        </row>
      </sheetData>
      <sheetData sheetId="6087">
        <row r="19">
          <cell r="J19">
            <v>1.0499999999999999E-3</v>
          </cell>
        </row>
      </sheetData>
      <sheetData sheetId="6088">
        <row r="19">
          <cell r="J19">
            <v>1.0499999999999999E-3</v>
          </cell>
        </row>
      </sheetData>
      <sheetData sheetId="6089">
        <row r="19">
          <cell r="J19">
            <v>1.0499999999999999E-3</v>
          </cell>
        </row>
      </sheetData>
      <sheetData sheetId="6090">
        <row r="19">
          <cell r="J19">
            <v>1.0499999999999999E-3</v>
          </cell>
        </row>
      </sheetData>
      <sheetData sheetId="6091">
        <row r="19">
          <cell r="J19">
            <v>1.0499999999999999E-3</v>
          </cell>
        </row>
      </sheetData>
      <sheetData sheetId="6092">
        <row r="19">
          <cell r="J19">
            <v>1.0499999999999999E-3</v>
          </cell>
        </row>
      </sheetData>
      <sheetData sheetId="6093">
        <row r="19">
          <cell r="J19">
            <v>1.0499999999999999E-3</v>
          </cell>
        </row>
      </sheetData>
      <sheetData sheetId="6094">
        <row r="19">
          <cell r="J19">
            <v>1.0499999999999999E-3</v>
          </cell>
        </row>
      </sheetData>
      <sheetData sheetId="6095">
        <row r="19">
          <cell r="J19">
            <v>1.0499999999999999E-3</v>
          </cell>
        </row>
      </sheetData>
      <sheetData sheetId="6096">
        <row r="19">
          <cell r="J19">
            <v>1.0499999999999999E-3</v>
          </cell>
        </row>
      </sheetData>
      <sheetData sheetId="6097">
        <row r="19">
          <cell r="J19">
            <v>1.0499999999999999E-3</v>
          </cell>
        </row>
      </sheetData>
      <sheetData sheetId="6098">
        <row r="19">
          <cell r="J19">
            <v>1.0499999999999999E-3</v>
          </cell>
        </row>
      </sheetData>
      <sheetData sheetId="6099">
        <row r="19">
          <cell r="J19">
            <v>1.0499999999999999E-3</v>
          </cell>
        </row>
      </sheetData>
      <sheetData sheetId="6100">
        <row r="19">
          <cell r="J19">
            <v>1.0499999999999999E-3</v>
          </cell>
        </row>
      </sheetData>
      <sheetData sheetId="6101">
        <row r="19">
          <cell r="J19">
            <v>1.0499999999999999E-3</v>
          </cell>
        </row>
      </sheetData>
      <sheetData sheetId="6102">
        <row r="19">
          <cell r="J19">
            <v>1.0499999999999999E-3</v>
          </cell>
        </row>
      </sheetData>
      <sheetData sheetId="6103">
        <row r="19">
          <cell r="J19">
            <v>1.0499999999999999E-3</v>
          </cell>
        </row>
      </sheetData>
      <sheetData sheetId="6104">
        <row r="19">
          <cell r="J19">
            <v>1.0499999999999999E-3</v>
          </cell>
        </row>
      </sheetData>
      <sheetData sheetId="6105">
        <row r="19">
          <cell r="J19">
            <v>1.0499999999999999E-3</v>
          </cell>
        </row>
      </sheetData>
      <sheetData sheetId="6106">
        <row r="19">
          <cell r="J19">
            <v>1.0499999999999999E-3</v>
          </cell>
        </row>
      </sheetData>
      <sheetData sheetId="6107">
        <row r="19">
          <cell r="J19">
            <v>1.0499999999999999E-3</v>
          </cell>
        </row>
      </sheetData>
      <sheetData sheetId="6108">
        <row r="19">
          <cell r="J19">
            <v>1.0499999999999999E-3</v>
          </cell>
        </row>
      </sheetData>
      <sheetData sheetId="6109">
        <row r="19">
          <cell r="J19">
            <v>1.0499999999999999E-3</v>
          </cell>
        </row>
      </sheetData>
      <sheetData sheetId="6110">
        <row r="19">
          <cell r="J19">
            <v>1.0499999999999999E-3</v>
          </cell>
        </row>
      </sheetData>
      <sheetData sheetId="6111">
        <row r="19">
          <cell r="J19">
            <v>1.0499999999999999E-3</v>
          </cell>
        </row>
      </sheetData>
      <sheetData sheetId="6112">
        <row r="19">
          <cell r="J19">
            <v>1.0499999999999999E-3</v>
          </cell>
        </row>
      </sheetData>
      <sheetData sheetId="6113">
        <row r="19">
          <cell r="J19">
            <v>1.0499999999999999E-3</v>
          </cell>
        </row>
      </sheetData>
      <sheetData sheetId="6114">
        <row r="19">
          <cell r="J19">
            <v>1.0499999999999999E-3</v>
          </cell>
        </row>
      </sheetData>
      <sheetData sheetId="6115">
        <row r="19">
          <cell r="J19">
            <v>1.0499999999999999E-3</v>
          </cell>
        </row>
      </sheetData>
      <sheetData sheetId="6116">
        <row r="19">
          <cell r="J19">
            <v>1.0499999999999999E-3</v>
          </cell>
        </row>
      </sheetData>
      <sheetData sheetId="6117">
        <row r="19">
          <cell r="J19">
            <v>1.0499999999999999E-3</v>
          </cell>
        </row>
      </sheetData>
      <sheetData sheetId="6118">
        <row r="19">
          <cell r="J19">
            <v>1.0499999999999999E-3</v>
          </cell>
        </row>
      </sheetData>
      <sheetData sheetId="6119">
        <row r="19">
          <cell r="J19">
            <v>1.0499999999999999E-3</v>
          </cell>
        </row>
      </sheetData>
      <sheetData sheetId="6120">
        <row r="19">
          <cell r="J19">
            <v>1.0499999999999999E-3</v>
          </cell>
        </row>
      </sheetData>
      <sheetData sheetId="6121">
        <row r="19">
          <cell r="J19">
            <v>1.0499999999999999E-3</v>
          </cell>
        </row>
      </sheetData>
      <sheetData sheetId="6122">
        <row r="19">
          <cell r="J19">
            <v>1.0499999999999999E-3</v>
          </cell>
        </row>
      </sheetData>
      <sheetData sheetId="6123">
        <row r="19">
          <cell r="J19">
            <v>1.0499999999999999E-3</v>
          </cell>
        </row>
      </sheetData>
      <sheetData sheetId="6124">
        <row r="19">
          <cell r="J19">
            <v>1.0499999999999999E-3</v>
          </cell>
        </row>
      </sheetData>
      <sheetData sheetId="6125">
        <row r="19">
          <cell r="J19">
            <v>1.0499999999999999E-3</v>
          </cell>
        </row>
      </sheetData>
      <sheetData sheetId="6126">
        <row r="19">
          <cell r="J19">
            <v>1.0499999999999999E-3</v>
          </cell>
        </row>
      </sheetData>
      <sheetData sheetId="6127">
        <row r="19">
          <cell r="J19">
            <v>1.0499999999999999E-3</v>
          </cell>
        </row>
      </sheetData>
      <sheetData sheetId="6128">
        <row r="19">
          <cell r="J19">
            <v>1.0499999999999999E-3</v>
          </cell>
        </row>
      </sheetData>
      <sheetData sheetId="6129">
        <row r="19">
          <cell r="J19">
            <v>1.0499999999999999E-3</v>
          </cell>
        </row>
      </sheetData>
      <sheetData sheetId="6130">
        <row r="19">
          <cell r="J19">
            <v>1.0499999999999999E-3</v>
          </cell>
        </row>
      </sheetData>
      <sheetData sheetId="6131">
        <row r="19">
          <cell r="J19">
            <v>1.0499999999999999E-3</v>
          </cell>
        </row>
      </sheetData>
      <sheetData sheetId="6132">
        <row r="19">
          <cell r="J19">
            <v>1.0499999999999999E-3</v>
          </cell>
        </row>
      </sheetData>
      <sheetData sheetId="6133">
        <row r="19">
          <cell r="J19">
            <v>1.0499999999999999E-3</v>
          </cell>
        </row>
      </sheetData>
      <sheetData sheetId="6134">
        <row r="19">
          <cell r="J19">
            <v>1.0499999999999999E-3</v>
          </cell>
        </row>
      </sheetData>
      <sheetData sheetId="6135">
        <row r="19">
          <cell r="J19">
            <v>1.0499999999999999E-3</v>
          </cell>
        </row>
      </sheetData>
      <sheetData sheetId="6136">
        <row r="19">
          <cell r="J19">
            <v>1.0499999999999999E-3</v>
          </cell>
        </row>
      </sheetData>
      <sheetData sheetId="6137">
        <row r="19">
          <cell r="J19">
            <v>1.0499999999999999E-3</v>
          </cell>
        </row>
      </sheetData>
      <sheetData sheetId="6138">
        <row r="19">
          <cell r="J19">
            <v>1.0499999999999999E-3</v>
          </cell>
        </row>
      </sheetData>
      <sheetData sheetId="6139">
        <row r="19">
          <cell r="J19">
            <v>1.0499999999999999E-3</v>
          </cell>
        </row>
      </sheetData>
      <sheetData sheetId="6140">
        <row r="19">
          <cell r="J19">
            <v>1.0499999999999999E-3</v>
          </cell>
        </row>
      </sheetData>
      <sheetData sheetId="6141">
        <row r="19">
          <cell r="J19">
            <v>1.0499999999999999E-3</v>
          </cell>
        </row>
      </sheetData>
      <sheetData sheetId="6142">
        <row r="19">
          <cell r="J19">
            <v>1.0499999999999999E-3</v>
          </cell>
        </row>
      </sheetData>
      <sheetData sheetId="6143">
        <row r="19">
          <cell r="J19">
            <v>1.0499999999999999E-3</v>
          </cell>
        </row>
      </sheetData>
      <sheetData sheetId="6144">
        <row r="19">
          <cell r="J19">
            <v>1.0499999999999999E-3</v>
          </cell>
        </row>
      </sheetData>
      <sheetData sheetId="6145">
        <row r="19">
          <cell r="J19">
            <v>1.0499999999999999E-3</v>
          </cell>
        </row>
      </sheetData>
      <sheetData sheetId="6146">
        <row r="19">
          <cell r="J19">
            <v>1.0499999999999999E-3</v>
          </cell>
        </row>
      </sheetData>
      <sheetData sheetId="6147">
        <row r="19">
          <cell r="J19">
            <v>1.0499999999999999E-3</v>
          </cell>
        </row>
      </sheetData>
      <sheetData sheetId="6148">
        <row r="19">
          <cell r="J19">
            <v>1.0499999999999999E-3</v>
          </cell>
        </row>
      </sheetData>
      <sheetData sheetId="6149">
        <row r="19">
          <cell r="J19">
            <v>1.0499999999999999E-3</v>
          </cell>
        </row>
      </sheetData>
      <sheetData sheetId="6150">
        <row r="19">
          <cell r="J19">
            <v>1.0499999999999999E-3</v>
          </cell>
        </row>
      </sheetData>
      <sheetData sheetId="6151">
        <row r="19">
          <cell r="J19">
            <v>1.0499999999999999E-3</v>
          </cell>
        </row>
      </sheetData>
      <sheetData sheetId="6152">
        <row r="19">
          <cell r="J19">
            <v>1.0499999999999999E-3</v>
          </cell>
        </row>
      </sheetData>
      <sheetData sheetId="6153">
        <row r="19">
          <cell r="J19">
            <v>1.0499999999999999E-3</v>
          </cell>
        </row>
      </sheetData>
      <sheetData sheetId="6154">
        <row r="19">
          <cell r="J19">
            <v>1.0499999999999999E-3</v>
          </cell>
        </row>
      </sheetData>
      <sheetData sheetId="6155">
        <row r="19">
          <cell r="J19">
            <v>1.0499999999999999E-3</v>
          </cell>
        </row>
      </sheetData>
      <sheetData sheetId="6156">
        <row r="19">
          <cell r="J19">
            <v>1.0499999999999999E-3</v>
          </cell>
        </row>
      </sheetData>
      <sheetData sheetId="6157">
        <row r="19">
          <cell r="J19">
            <v>1.0499999999999999E-3</v>
          </cell>
        </row>
      </sheetData>
      <sheetData sheetId="6158">
        <row r="19">
          <cell r="J19">
            <v>1.0499999999999999E-3</v>
          </cell>
        </row>
      </sheetData>
      <sheetData sheetId="6159">
        <row r="19">
          <cell r="J19">
            <v>1.0499999999999999E-3</v>
          </cell>
        </row>
      </sheetData>
      <sheetData sheetId="6160">
        <row r="19">
          <cell r="J19">
            <v>1.0499999999999999E-3</v>
          </cell>
        </row>
      </sheetData>
      <sheetData sheetId="6161">
        <row r="19">
          <cell r="J19">
            <v>1.0499999999999999E-3</v>
          </cell>
        </row>
      </sheetData>
      <sheetData sheetId="6162">
        <row r="19">
          <cell r="J19">
            <v>1.0499999999999999E-3</v>
          </cell>
        </row>
      </sheetData>
      <sheetData sheetId="6163">
        <row r="19">
          <cell r="J19">
            <v>1.0499999999999999E-3</v>
          </cell>
        </row>
      </sheetData>
      <sheetData sheetId="6164">
        <row r="19">
          <cell r="J19">
            <v>1.0499999999999999E-3</v>
          </cell>
        </row>
      </sheetData>
      <sheetData sheetId="6165">
        <row r="19">
          <cell r="J19">
            <v>1.0499999999999999E-3</v>
          </cell>
        </row>
      </sheetData>
      <sheetData sheetId="6166">
        <row r="19">
          <cell r="J19">
            <v>1.0499999999999999E-3</v>
          </cell>
        </row>
      </sheetData>
      <sheetData sheetId="6167">
        <row r="19">
          <cell r="J19">
            <v>1.0499999999999999E-3</v>
          </cell>
        </row>
      </sheetData>
      <sheetData sheetId="6168">
        <row r="19">
          <cell r="J19">
            <v>1.0499999999999999E-3</v>
          </cell>
        </row>
      </sheetData>
      <sheetData sheetId="6169">
        <row r="19">
          <cell r="J19">
            <v>1.0499999999999999E-3</v>
          </cell>
        </row>
      </sheetData>
      <sheetData sheetId="6170">
        <row r="19">
          <cell r="J19">
            <v>1.0499999999999999E-3</v>
          </cell>
        </row>
      </sheetData>
      <sheetData sheetId="6171">
        <row r="19">
          <cell r="J19">
            <v>1.0499999999999999E-3</v>
          </cell>
        </row>
      </sheetData>
      <sheetData sheetId="6172">
        <row r="19">
          <cell r="J19">
            <v>1.0499999999999999E-3</v>
          </cell>
        </row>
      </sheetData>
      <sheetData sheetId="6173">
        <row r="19">
          <cell r="J19">
            <v>1.0499999999999999E-3</v>
          </cell>
        </row>
      </sheetData>
      <sheetData sheetId="6174">
        <row r="19">
          <cell r="J19">
            <v>1.0499999999999999E-3</v>
          </cell>
        </row>
      </sheetData>
      <sheetData sheetId="6175">
        <row r="19">
          <cell r="J19">
            <v>1.0499999999999999E-3</v>
          </cell>
        </row>
      </sheetData>
      <sheetData sheetId="6176">
        <row r="19">
          <cell r="J19">
            <v>1.0499999999999999E-3</v>
          </cell>
        </row>
      </sheetData>
      <sheetData sheetId="6177">
        <row r="19">
          <cell r="J19">
            <v>1.0499999999999999E-3</v>
          </cell>
        </row>
      </sheetData>
      <sheetData sheetId="6178">
        <row r="19">
          <cell r="J19">
            <v>1.0499999999999999E-3</v>
          </cell>
        </row>
      </sheetData>
      <sheetData sheetId="6179">
        <row r="19">
          <cell r="J19">
            <v>1.0499999999999999E-3</v>
          </cell>
        </row>
      </sheetData>
      <sheetData sheetId="6180">
        <row r="19">
          <cell r="J19">
            <v>1.0499999999999999E-3</v>
          </cell>
        </row>
      </sheetData>
      <sheetData sheetId="6181">
        <row r="19">
          <cell r="J19">
            <v>1.0499999999999999E-3</v>
          </cell>
        </row>
      </sheetData>
      <sheetData sheetId="6182">
        <row r="19">
          <cell r="J19">
            <v>1.0499999999999999E-3</v>
          </cell>
        </row>
      </sheetData>
      <sheetData sheetId="6183">
        <row r="19">
          <cell r="J19">
            <v>1.0499999999999999E-3</v>
          </cell>
        </row>
      </sheetData>
      <sheetData sheetId="6184">
        <row r="19">
          <cell r="J19">
            <v>1.0499999999999999E-3</v>
          </cell>
        </row>
      </sheetData>
      <sheetData sheetId="6185">
        <row r="19">
          <cell r="J19">
            <v>1.0499999999999999E-3</v>
          </cell>
        </row>
      </sheetData>
      <sheetData sheetId="6186">
        <row r="19">
          <cell r="J19">
            <v>1.0499999999999999E-3</v>
          </cell>
        </row>
      </sheetData>
      <sheetData sheetId="6187">
        <row r="19">
          <cell r="J19">
            <v>1.0499999999999999E-3</v>
          </cell>
        </row>
      </sheetData>
      <sheetData sheetId="6188">
        <row r="19">
          <cell r="J19">
            <v>1.0499999999999999E-3</v>
          </cell>
        </row>
      </sheetData>
      <sheetData sheetId="6189">
        <row r="19">
          <cell r="J19">
            <v>1.0499999999999999E-3</v>
          </cell>
        </row>
      </sheetData>
      <sheetData sheetId="6190">
        <row r="19">
          <cell r="J19">
            <v>1.0499999999999999E-3</v>
          </cell>
        </row>
      </sheetData>
      <sheetData sheetId="6191">
        <row r="19">
          <cell r="J19">
            <v>1.0499999999999999E-3</v>
          </cell>
        </row>
      </sheetData>
      <sheetData sheetId="6192">
        <row r="19">
          <cell r="J19">
            <v>1.0499999999999999E-3</v>
          </cell>
        </row>
      </sheetData>
      <sheetData sheetId="6193">
        <row r="19">
          <cell r="J19">
            <v>1.0499999999999999E-3</v>
          </cell>
        </row>
      </sheetData>
      <sheetData sheetId="6194">
        <row r="19">
          <cell r="J19">
            <v>1.0499999999999999E-3</v>
          </cell>
        </row>
      </sheetData>
      <sheetData sheetId="6195">
        <row r="19">
          <cell r="J19">
            <v>1.0499999999999999E-3</v>
          </cell>
        </row>
      </sheetData>
      <sheetData sheetId="6196">
        <row r="19">
          <cell r="J19">
            <v>1.0499999999999999E-3</v>
          </cell>
        </row>
      </sheetData>
      <sheetData sheetId="6197">
        <row r="19">
          <cell r="J19">
            <v>1.0499999999999999E-3</v>
          </cell>
        </row>
      </sheetData>
      <sheetData sheetId="6198">
        <row r="19">
          <cell r="J19">
            <v>1.0499999999999999E-3</v>
          </cell>
        </row>
      </sheetData>
      <sheetData sheetId="6199">
        <row r="19">
          <cell r="J19">
            <v>1.0499999999999999E-3</v>
          </cell>
        </row>
      </sheetData>
      <sheetData sheetId="6200">
        <row r="19">
          <cell r="J19">
            <v>1.0499999999999999E-3</v>
          </cell>
        </row>
      </sheetData>
      <sheetData sheetId="6201">
        <row r="19">
          <cell r="J19">
            <v>1.0499999999999999E-3</v>
          </cell>
        </row>
      </sheetData>
      <sheetData sheetId="6202">
        <row r="19">
          <cell r="J19">
            <v>1.0499999999999999E-3</v>
          </cell>
        </row>
      </sheetData>
      <sheetData sheetId="6203">
        <row r="19">
          <cell r="J19">
            <v>1.0499999999999999E-3</v>
          </cell>
        </row>
      </sheetData>
      <sheetData sheetId="6204">
        <row r="19">
          <cell r="J19">
            <v>1.0499999999999999E-3</v>
          </cell>
        </row>
      </sheetData>
      <sheetData sheetId="6205">
        <row r="19">
          <cell r="J19">
            <v>1.0499999999999999E-3</v>
          </cell>
        </row>
      </sheetData>
      <sheetData sheetId="6206">
        <row r="19">
          <cell r="J19">
            <v>1.0499999999999999E-3</v>
          </cell>
        </row>
      </sheetData>
      <sheetData sheetId="6207">
        <row r="19">
          <cell r="J19">
            <v>1.0499999999999999E-3</v>
          </cell>
        </row>
      </sheetData>
      <sheetData sheetId="6208">
        <row r="19">
          <cell r="J19">
            <v>1.0499999999999999E-3</v>
          </cell>
        </row>
      </sheetData>
      <sheetData sheetId="6209">
        <row r="19">
          <cell r="J19">
            <v>1.0499999999999999E-3</v>
          </cell>
        </row>
      </sheetData>
      <sheetData sheetId="6210">
        <row r="19">
          <cell r="J19">
            <v>1.0499999999999999E-3</v>
          </cell>
        </row>
      </sheetData>
      <sheetData sheetId="6211">
        <row r="19">
          <cell r="J19">
            <v>1.0499999999999999E-3</v>
          </cell>
        </row>
      </sheetData>
      <sheetData sheetId="6212">
        <row r="19">
          <cell r="J19">
            <v>1.0499999999999999E-3</v>
          </cell>
        </row>
      </sheetData>
      <sheetData sheetId="6213">
        <row r="19">
          <cell r="J19">
            <v>1.0499999999999999E-3</v>
          </cell>
        </row>
      </sheetData>
      <sheetData sheetId="6214">
        <row r="19">
          <cell r="J19">
            <v>1.0499999999999999E-3</v>
          </cell>
        </row>
      </sheetData>
      <sheetData sheetId="6215">
        <row r="19">
          <cell r="J19">
            <v>1.0499999999999999E-3</v>
          </cell>
        </row>
      </sheetData>
      <sheetData sheetId="6216">
        <row r="19">
          <cell r="J19">
            <v>1.0499999999999999E-3</v>
          </cell>
        </row>
      </sheetData>
      <sheetData sheetId="6217">
        <row r="19">
          <cell r="J19">
            <v>1.0499999999999999E-3</v>
          </cell>
        </row>
      </sheetData>
      <sheetData sheetId="6218">
        <row r="19">
          <cell r="J19">
            <v>1.0499999999999999E-3</v>
          </cell>
        </row>
      </sheetData>
      <sheetData sheetId="6219">
        <row r="19">
          <cell r="J19">
            <v>1.0499999999999999E-3</v>
          </cell>
        </row>
      </sheetData>
      <sheetData sheetId="6220">
        <row r="19">
          <cell r="J19">
            <v>1.0499999999999999E-3</v>
          </cell>
        </row>
      </sheetData>
      <sheetData sheetId="6221">
        <row r="19">
          <cell r="J19">
            <v>1.0499999999999999E-3</v>
          </cell>
        </row>
      </sheetData>
      <sheetData sheetId="6222">
        <row r="19">
          <cell r="J19">
            <v>1.0499999999999999E-3</v>
          </cell>
        </row>
      </sheetData>
      <sheetData sheetId="6223">
        <row r="19">
          <cell r="J19">
            <v>1.0499999999999999E-3</v>
          </cell>
        </row>
      </sheetData>
      <sheetData sheetId="6224">
        <row r="19">
          <cell r="J19">
            <v>1.0499999999999999E-3</v>
          </cell>
        </row>
      </sheetData>
      <sheetData sheetId="6225">
        <row r="19">
          <cell r="J19">
            <v>1.0499999999999999E-3</v>
          </cell>
        </row>
      </sheetData>
      <sheetData sheetId="6226">
        <row r="19">
          <cell r="J19">
            <v>1.0499999999999999E-3</v>
          </cell>
        </row>
      </sheetData>
      <sheetData sheetId="6227">
        <row r="19">
          <cell r="J19">
            <v>1.0499999999999999E-3</v>
          </cell>
        </row>
      </sheetData>
      <sheetData sheetId="6228">
        <row r="19">
          <cell r="J19">
            <v>1.0499999999999999E-3</v>
          </cell>
        </row>
      </sheetData>
      <sheetData sheetId="6229">
        <row r="19">
          <cell r="J19">
            <v>1.0499999999999999E-3</v>
          </cell>
        </row>
      </sheetData>
      <sheetData sheetId="6230">
        <row r="19">
          <cell r="J19">
            <v>1.0499999999999999E-3</v>
          </cell>
        </row>
      </sheetData>
      <sheetData sheetId="6231">
        <row r="19">
          <cell r="J19">
            <v>1.0499999999999999E-3</v>
          </cell>
        </row>
      </sheetData>
      <sheetData sheetId="6232">
        <row r="19">
          <cell r="J19">
            <v>1.0499999999999999E-3</v>
          </cell>
        </row>
      </sheetData>
      <sheetData sheetId="6233">
        <row r="19">
          <cell r="J19">
            <v>1.0499999999999999E-3</v>
          </cell>
        </row>
      </sheetData>
      <sheetData sheetId="6234">
        <row r="19">
          <cell r="J19">
            <v>1.0499999999999999E-3</v>
          </cell>
        </row>
      </sheetData>
      <sheetData sheetId="6235">
        <row r="19">
          <cell r="J19">
            <v>1.0499999999999999E-3</v>
          </cell>
        </row>
      </sheetData>
      <sheetData sheetId="6236">
        <row r="19">
          <cell r="J19">
            <v>1.0499999999999999E-3</v>
          </cell>
        </row>
      </sheetData>
      <sheetData sheetId="6237">
        <row r="19">
          <cell r="J19">
            <v>1.0499999999999999E-3</v>
          </cell>
        </row>
      </sheetData>
      <sheetData sheetId="6238">
        <row r="19">
          <cell r="J19">
            <v>1.0499999999999999E-3</v>
          </cell>
        </row>
      </sheetData>
      <sheetData sheetId="6239">
        <row r="19">
          <cell r="J19">
            <v>1.0499999999999999E-3</v>
          </cell>
        </row>
      </sheetData>
      <sheetData sheetId="6240">
        <row r="19">
          <cell r="J19">
            <v>1.0499999999999999E-3</v>
          </cell>
        </row>
      </sheetData>
      <sheetData sheetId="6241">
        <row r="19">
          <cell r="J19">
            <v>1.0499999999999999E-3</v>
          </cell>
        </row>
      </sheetData>
      <sheetData sheetId="6242">
        <row r="19">
          <cell r="J19">
            <v>1.0499999999999999E-3</v>
          </cell>
        </row>
      </sheetData>
      <sheetData sheetId="6243">
        <row r="19">
          <cell r="J19">
            <v>1.0499999999999999E-3</v>
          </cell>
        </row>
      </sheetData>
      <sheetData sheetId="6244">
        <row r="19">
          <cell r="J19">
            <v>1.0499999999999999E-3</v>
          </cell>
        </row>
      </sheetData>
      <sheetData sheetId="6245">
        <row r="19">
          <cell r="J19">
            <v>1.0499999999999999E-3</v>
          </cell>
        </row>
      </sheetData>
      <sheetData sheetId="6246">
        <row r="19">
          <cell r="J19">
            <v>1.0499999999999999E-3</v>
          </cell>
        </row>
      </sheetData>
      <sheetData sheetId="6247">
        <row r="19">
          <cell r="J19">
            <v>1.0499999999999999E-3</v>
          </cell>
        </row>
      </sheetData>
      <sheetData sheetId="6248">
        <row r="19">
          <cell r="J19">
            <v>1.0499999999999999E-3</v>
          </cell>
        </row>
      </sheetData>
      <sheetData sheetId="6249">
        <row r="19">
          <cell r="J19">
            <v>1.0499999999999999E-3</v>
          </cell>
        </row>
      </sheetData>
      <sheetData sheetId="6250">
        <row r="19">
          <cell r="J19">
            <v>1.0499999999999999E-3</v>
          </cell>
        </row>
      </sheetData>
      <sheetData sheetId="6251">
        <row r="19">
          <cell r="J19">
            <v>1.0499999999999999E-3</v>
          </cell>
        </row>
      </sheetData>
      <sheetData sheetId="6252">
        <row r="19">
          <cell r="J19">
            <v>1.0499999999999999E-3</v>
          </cell>
        </row>
      </sheetData>
      <sheetData sheetId="6253">
        <row r="19">
          <cell r="J19">
            <v>1.0499999999999999E-3</v>
          </cell>
        </row>
      </sheetData>
      <sheetData sheetId="6254">
        <row r="19">
          <cell r="J19">
            <v>1.0499999999999999E-3</v>
          </cell>
        </row>
      </sheetData>
      <sheetData sheetId="6255">
        <row r="19">
          <cell r="J19">
            <v>1.0499999999999999E-3</v>
          </cell>
        </row>
      </sheetData>
      <sheetData sheetId="6256">
        <row r="19">
          <cell r="J19">
            <v>1.0499999999999999E-3</v>
          </cell>
        </row>
      </sheetData>
      <sheetData sheetId="6257">
        <row r="19">
          <cell r="J19">
            <v>1.0499999999999999E-3</v>
          </cell>
        </row>
      </sheetData>
      <sheetData sheetId="6258">
        <row r="19">
          <cell r="J19">
            <v>1.0499999999999999E-3</v>
          </cell>
        </row>
      </sheetData>
      <sheetData sheetId="6259">
        <row r="19">
          <cell r="J19">
            <v>1.0499999999999999E-3</v>
          </cell>
        </row>
      </sheetData>
      <sheetData sheetId="6260">
        <row r="19">
          <cell r="J19">
            <v>1.0499999999999999E-3</v>
          </cell>
        </row>
      </sheetData>
      <sheetData sheetId="6261">
        <row r="19">
          <cell r="J19">
            <v>1.0499999999999999E-3</v>
          </cell>
        </row>
      </sheetData>
      <sheetData sheetId="6262">
        <row r="19">
          <cell r="J19">
            <v>1.0499999999999999E-3</v>
          </cell>
        </row>
      </sheetData>
      <sheetData sheetId="6263">
        <row r="19">
          <cell r="J19">
            <v>1.0499999999999999E-3</v>
          </cell>
        </row>
      </sheetData>
      <sheetData sheetId="6264">
        <row r="19">
          <cell r="J19">
            <v>1.0499999999999999E-3</v>
          </cell>
        </row>
      </sheetData>
      <sheetData sheetId="6265">
        <row r="19">
          <cell r="J19">
            <v>1.0499999999999999E-3</v>
          </cell>
        </row>
      </sheetData>
      <sheetData sheetId="6266">
        <row r="19">
          <cell r="J19">
            <v>1.0499999999999999E-3</v>
          </cell>
        </row>
      </sheetData>
      <sheetData sheetId="6267">
        <row r="19">
          <cell r="J19">
            <v>1.0499999999999999E-3</v>
          </cell>
        </row>
      </sheetData>
      <sheetData sheetId="6268">
        <row r="19">
          <cell r="J19">
            <v>1.0499999999999999E-3</v>
          </cell>
        </row>
      </sheetData>
      <sheetData sheetId="6269">
        <row r="19">
          <cell r="J19">
            <v>1.0499999999999999E-3</v>
          </cell>
        </row>
      </sheetData>
      <sheetData sheetId="6270">
        <row r="19">
          <cell r="J19">
            <v>1.0499999999999999E-3</v>
          </cell>
        </row>
      </sheetData>
      <sheetData sheetId="6271">
        <row r="19">
          <cell r="J19">
            <v>1.0499999999999999E-3</v>
          </cell>
        </row>
      </sheetData>
      <sheetData sheetId="6272">
        <row r="19">
          <cell r="J19">
            <v>1.0499999999999999E-3</v>
          </cell>
        </row>
      </sheetData>
      <sheetData sheetId="6273">
        <row r="19">
          <cell r="J19">
            <v>1.0499999999999999E-3</v>
          </cell>
        </row>
      </sheetData>
      <sheetData sheetId="6274">
        <row r="19">
          <cell r="J19">
            <v>1.0499999999999999E-3</v>
          </cell>
        </row>
      </sheetData>
      <sheetData sheetId="6275">
        <row r="19">
          <cell r="J19">
            <v>1.0499999999999999E-3</v>
          </cell>
        </row>
      </sheetData>
      <sheetData sheetId="6276">
        <row r="19">
          <cell r="J19">
            <v>1.0499999999999999E-3</v>
          </cell>
        </row>
      </sheetData>
      <sheetData sheetId="6277">
        <row r="19">
          <cell r="J19">
            <v>1.0499999999999999E-3</v>
          </cell>
        </row>
      </sheetData>
      <sheetData sheetId="6278">
        <row r="19">
          <cell r="J19">
            <v>1.0499999999999999E-3</v>
          </cell>
        </row>
      </sheetData>
      <sheetData sheetId="6279">
        <row r="19">
          <cell r="J19">
            <v>1.0499999999999999E-3</v>
          </cell>
        </row>
      </sheetData>
      <sheetData sheetId="6280">
        <row r="19">
          <cell r="J19">
            <v>1.0499999999999999E-3</v>
          </cell>
        </row>
      </sheetData>
      <sheetData sheetId="6281">
        <row r="19">
          <cell r="J19">
            <v>1.0499999999999999E-3</v>
          </cell>
        </row>
      </sheetData>
      <sheetData sheetId="6282">
        <row r="19">
          <cell r="J19">
            <v>1.0499999999999999E-3</v>
          </cell>
        </row>
      </sheetData>
      <sheetData sheetId="6283">
        <row r="19">
          <cell r="J19">
            <v>1.0499999999999999E-3</v>
          </cell>
        </row>
      </sheetData>
      <sheetData sheetId="6284">
        <row r="19">
          <cell r="J19">
            <v>1.0499999999999999E-3</v>
          </cell>
        </row>
      </sheetData>
      <sheetData sheetId="6285">
        <row r="19">
          <cell r="J19">
            <v>1.0499999999999999E-3</v>
          </cell>
        </row>
      </sheetData>
      <sheetData sheetId="6286">
        <row r="19">
          <cell r="J19">
            <v>1.0499999999999999E-3</v>
          </cell>
        </row>
      </sheetData>
      <sheetData sheetId="6287">
        <row r="19">
          <cell r="J19">
            <v>1.0499999999999999E-3</v>
          </cell>
        </row>
      </sheetData>
      <sheetData sheetId="6288">
        <row r="19">
          <cell r="J19">
            <v>1.0499999999999999E-3</v>
          </cell>
        </row>
      </sheetData>
      <sheetData sheetId="6289">
        <row r="19">
          <cell r="J19">
            <v>1.0499999999999999E-3</v>
          </cell>
        </row>
      </sheetData>
      <sheetData sheetId="6290">
        <row r="19">
          <cell r="J19">
            <v>1.0499999999999999E-3</v>
          </cell>
        </row>
      </sheetData>
      <sheetData sheetId="6291">
        <row r="19">
          <cell r="J19">
            <v>1.0499999999999999E-3</v>
          </cell>
        </row>
      </sheetData>
      <sheetData sheetId="6292">
        <row r="19">
          <cell r="J19">
            <v>1.0499999999999999E-3</v>
          </cell>
        </row>
      </sheetData>
      <sheetData sheetId="6293">
        <row r="19">
          <cell r="J19">
            <v>1.0499999999999999E-3</v>
          </cell>
        </row>
      </sheetData>
      <sheetData sheetId="6294">
        <row r="19">
          <cell r="J19">
            <v>1.0499999999999999E-3</v>
          </cell>
        </row>
      </sheetData>
      <sheetData sheetId="6295">
        <row r="19">
          <cell r="J19">
            <v>1.0499999999999999E-3</v>
          </cell>
        </row>
      </sheetData>
      <sheetData sheetId="6296">
        <row r="19">
          <cell r="J19">
            <v>1.0499999999999999E-3</v>
          </cell>
        </row>
      </sheetData>
      <sheetData sheetId="6297">
        <row r="19">
          <cell r="J19">
            <v>1.0499999999999999E-3</v>
          </cell>
        </row>
      </sheetData>
      <sheetData sheetId="6298">
        <row r="19">
          <cell r="J19">
            <v>1.0499999999999999E-3</v>
          </cell>
        </row>
      </sheetData>
      <sheetData sheetId="6299">
        <row r="19">
          <cell r="J19">
            <v>1.0499999999999999E-3</v>
          </cell>
        </row>
      </sheetData>
      <sheetData sheetId="6300">
        <row r="19">
          <cell r="J19">
            <v>1.0499999999999999E-3</v>
          </cell>
        </row>
      </sheetData>
      <sheetData sheetId="6301">
        <row r="19">
          <cell r="J19">
            <v>1.0499999999999999E-3</v>
          </cell>
        </row>
      </sheetData>
      <sheetData sheetId="6302">
        <row r="19">
          <cell r="J19">
            <v>1.0499999999999999E-3</v>
          </cell>
        </row>
      </sheetData>
      <sheetData sheetId="6303">
        <row r="19">
          <cell r="J19">
            <v>1.0499999999999999E-3</v>
          </cell>
        </row>
      </sheetData>
      <sheetData sheetId="6304">
        <row r="19">
          <cell r="J19">
            <v>1.0499999999999999E-3</v>
          </cell>
        </row>
      </sheetData>
      <sheetData sheetId="6305">
        <row r="19">
          <cell r="J19">
            <v>1.0499999999999999E-3</v>
          </cell>
        </row>
      </sheetData>
      <sheetData sheetId="6306">
        <row r="19">
          <cell r="J19">
            <v>1.0499999999999999E-3</v>
          </cell>
        </row>
      </sheetData>
      <sheetData sheetId="6307">
        <row r="19">
          <cell r="J19">
            <v>1.0499999999999999E-3</v>
          </cell>
        </row>
      </sheetData>
      <sheetData sheetId="6308">
        <row r="19">
          <cell r="J19">
            <v>1.0499999999999999E-3</v>
          </cell>
        </row>
      </sheetData>
      <sheetData sheetId="6309">
        <row r="19">
          <cell r="J19">
            <v>1.0499999999999999E-3</v>
          </cell>
        </row>
      </sheetData>
      <sheetData sheetId="6310">
        <row r="19">
          <cell r="J19">
            <v>1.0499999999999999E-3</v>
          </cell>
        </row>
      </sheetData>
      <sheetData sheetId="6311">
        <row r="19">
          <cell r="J19">
            <v>1.0499999999999999E-3</v>
          </cell>
        </row>
      </sheetData>
      <sheetData sheetId="6312">
        <row r="19">
          <cell r="J19">
            <v>1.0499999999999999E-3</v>
          </cell>
        </row>
      </sheetData>
      <sheetData sheetId="6313">
        <row r="19">
          <cell r="J19">
            <v>1.0499999999999999E-3</v>
          </cell>
        </row>
      </sheetData>
      <sheetData sheetId="6314">
        <row r="19">
          <cell r="J19">
            <v>1.0499999999999999E-3</v>
          </cell>
        </row>
      </sheetData>
      <sheetData sheetId="6315">
        <row r="19">
          <cell r="J19">
            <v>1.0499999999999999E-3</v>
          </cell>
        </row>
      </sheetData>
      <sheetData sheetId="6316">
        <row r="19">
          <cell r="J19">
            <v>1.0499999999999999E-3</v>
          </cell>
        </row>
      </sheetData>
      <sheetData sheetId="6317">
        <row r="19">
          <cell r="J19">
            <v>1.0499999999999999E-3</v>
          </cell>
        </row>
      </sheetData>
      <sheetData sheetId="6318">
        <row r="19">
          <cell r="J19">
            <v>1.0499999999999999E-3</v>
          </cell>
        </row>
      </sheetData>
      <sheetData sheetId="6319">
        <row r="19">
          <cell r="J19">
            <v>1.0499999999999999E-3</v>
          </cell>
        </row>
      </sheetData>
      <sheetData sheetId="6320">
        <row r="19">
          <cell r="J19">
            <v>1.0499999999999999E-3</v>
          </cell>
        </row>
      </sheetData>
      <sheetData sheetId="6321">
        <row r="19">
          <cell r="J19">
            <v>1.0499999999999999E-3</v>
          </cell>
        </row>
      </sheetData>
      <sheetData sheetId="6322">
        <row r="19">
          <cell r="J19">
            <v>1.0499999999999999E-3</v>
          </cell>
        </row>
      </sheetData>
      <sheetData sheetId="6323">
        <row r="19">
          <cell r="J19">
            <v>1.0499999999999999E-3</v>
          </cell>
        </row>
      </sheetData>
      <sheetData sheetId="6324">
        <row r="19">
          <cell r="J19">
            <v>1.0499999999999999E-3</v>
          </cell>
        </row>
      </sheetData>
      <sheetData sheetId="6325">
        <row r="19">
          <cell r="J19">
            <v>1.0499999999999999E-3</v>
          </cell>
        </row>
      </sheetData>
      <sheetData sheetId="6326">
        <row r="19">
          <cell r="J19">
            <v>1.0499999999999999E-3</v>
          </cell>
        </row>
      </sheetData>
      <sheetData sheetId="6327">
        <row r="19">
          <cell r="J19">
            <v>1.0499999999999999E-3</v>
          </cell>
        </row>
      </sheetData>
      <sheetData sheetId="6328">
        <row r="19">
          <cell r="J19">
            <v>1.0499999999999999E-3</v>
          </cell>
        </row>
      </sheetData>
      <sheetData sheetId="6329">
        <row r="19">
          <cell r="J19">
            <v>1.0499999999999999E-3</v>
          </cell>
        </row>
      </sheetData>
      <sheetData sheetId="6330">
        <row r="19">
          <cell r="J19">
            <v>1.0499999999999999E-3</v>
          </cell>
        </row>
      </sheetData>
      <sheetData sheetId="6331">
        <row r="19">
          <cell r="J19">
            <v>1.0499999999999999E-3</v>
          </cell>
        </row>
      </sheetData>
      <sheetData sheetId="6332">
        <row r="19">
          <cell r="J19">
            <v>1.0499999999999999E-3</v>
          </cell>
        </row>
      </sheetData>
      <sheetData sheetId="6333">
        <row r="19">
          <cell r="J19">
            <v>1.0499999999999999E-3</v>
          </cell>
        </row>
      </sheetData>
      <sheetData sheetId="6334">
        <row r="19">
          <cell r="J19">
            <v>1.0499999999999999E-3</v>
          </cell>
        </row>
      </sheetData>
      <sheetData sheetId="6335">
        <row r="19">
          <cell r="J19">
            <v>1.0499999999999999E-3</v>
          </cell>
        </row>
      </sheetData>
      <sheetData sheetId="6336">
        <row r="19">
          <cell r="J19">
            <v>1.0499999999999999E-3</v>
          </cell>
        </row>
      </sheetData>
      <sheetData sheetId="6337">
        <row r="19">
          <cell r="J19">
            <v>1.0499999999999999E-3</v>
          </cell>
        </row>
      </sheetData>
      <sheetData sheetId="6338">
        <row r="19">
          <cell r="J19">
            <v>1.0499999999999999E-3</v>
          </cell>
        </row>
      </sheetData>
      <sheetData sheetId="6339">
        <row r="19">
          <cell r="J19">
            <v>1.0499999999999999E-3</v>
          </cell>
        </row>
      </sheetData>
      <sheetData sheetId="6340">
        <row r="19">
          <cell r="J19">
            <v>1.0499999999999999E-3</v>
          </cell>
        </row>
      </sheetData>
      <sheetData sheetId="6341">
        <row r="19">
          <cell r="J19">
            <v>1.0499999999999999E-3</v>
          </cell>
        </row>
      </sheetData>
      <sheetData sheetId="6342">
        <row r="19">
          <cell r="J19">
            <v>1.0499999999999999E-3</v>
          </cell>
        </row>
      </sheetData>
      <sheetData sheetId="6343">
        <row r="19">
          <cell r="J19">
            <v>1.0499999999999999E-3</v>
          </cell>
        </row>
      </sheetData>
      <sheetData sheetId="6344">
        <row r="19">
          <cell r="J19">
            <v>1.0499999999999999E-3</v>
          </cell>
        </row>
      </sheetData>
      <sheetData sheetId="6345">
        <row r="19">
          <cell r="J19">
            <v>1.0499999999999999E-3</v>
          </cell>
        </row>
      </sheetData>
      <sheetData sheetId="6346">
        <row r="19">
          <cell r="J19">
            <v>1.0499999999999999E-3</v>
          </cell>
        </row>
      </sheetData>
      <sheetData sheetId="6347">
        <row r="19">
          <cell r="J19">
            <v>1.0499999999999999E-3</v>
          </cell>
        </row>
      </sheetData>
      <sheetData sheetId="6348">
        <row r="19">
          <cell r="J19">
            <v>1.0499999999999999E-3</v>
          </cell>
        </row>
      </sheetData>
      <sheetData sheetId="6349">
        <row r="19">
          <cell r="J19">
            <v>1.0499999999999999E-3</v>
          </cell>
        </row>
      </sheetData>
      <sheetData sheetId="6350">
        <row r="19">
          <cell r="J19">
            <v>1.0499999999999999E-3</v>
          </cell>
        </row>
      </sheetData>
      <sheetData sheetId="6351">
        <row r="19">
          <cell r="J19">
            <v>1.0499999999999999E-3</v>
          </cell>
        </row>
      </sheetData>
      <sheetData sheetId="6352">
        <row r="19">
          <cell r="J19">
            <v>1.0499999999999999E-3</v>
          </cell>
        </row>
      </sheetData>
      <sheetData sheetId="6353">
        <row r="19">
          <cell r="J19">
            <v>1.0499999999999999E-3</v>
          </cell>
        </row>
      </sheetData>
      <sheetData sheetId="6354">
        <row r="19">
          <cell r="J19">
            <v>1.0499999999999999E-3</v>
          </cell>
        </row>
      </sheetData>
      <sheetData sheetId="6355">
        <row r="19">
          <cell r="J19">
            <v>1.0499999999999999E-3</v>
          </cell>
        </row>
      </sheetData>
      <sheetData sheetId="6356">
        <row r="19">
          <cell r="J19">
            <v>1.0499999999999999E-3</v>
          </cell>
        </row>
      </sheetData>
      <sheetData sheetId="6357">
        <row r="19">
          <cell r="J19">
            <v>1.0499999999999999E-3</v>
          </cell>
        </row>
      </sheetData>
      <sheetData sheetId="6358">
        <row r="19">
          <cell r="J19">
            <v>1.0499999999999999E-3</v>
          </cell>
        </row>
      </sheetData>
      <sheetData sheetId="6359">
        <row r="19">
          <cell r="J19">
            <v>1.0499999999999999E-3</v>
          </cell>
        </row>
      </sheetData>
      <sheetData sheetId="6360">
        <row r="19">
          <cell r="J19">
            <v>1.0499999999999999E-3</v>
          </cell>
        </row>
      </sheetData>
      <sheetData sheetId="6361">
        <row r="19">
          <cell r="J19">
            <v>1.0499999999999999E-3</v>
          </cell>
        </row>
      </sheetData>
      <sheetData sheetId="6362">
        <row r="19">
          <cell r="J19">
            <v>1.0499999999999999E-3</v>
          </cell>
        </row>
      </sheetData>
      <sheetData sheetId="6363">
        <row r="19">
          <cell r="J19">
            <v>1.0499999999999999E-3</v>
          </cell>
        </row>
      </sheetData>
      <sheetData sheetId="6364">
        <row r="19">
          <cell r="J19">
            <v>1.0499999999999999E-3</v>
          </cell>
        </row>
      </sheetData>
      <sheetData sheetId="6365">
        <row r="19">
          <cell r="J19">
            <v>1.0499999999999999E-3</v>
          </cell>
        </row>
      </sheetData>
      <sheetData sheetId="6366">
        <row r="19">
          <cell r="J19">
            <v>1.0499999999999999E-3</v>
          </cell>
        </row>
      </sheetData>
      <sheetData sheetId="6367">
        <row r="19">
          <cell r="J19">
            <v>1.0499999999999999E-3</v>
          </cell>
        </row>
      </sheetData>
      <sheetData sheetId="6368">
        <row r="19">
          <cell r="J19">
            <v>1.0499999999999999E-3</v>
          </cell>
        </row>
      </sheetData>
      <sheetData sheetId="6369">
        <row r="19">
          <cell r="J19">
            <v>1.0499999999999999E-3</v>
          </cell>
        </row>
      </sheetData>
      <sheetData sheetId="6370">
        <row r="19">
          <cell r="J19">
            <v>1.0499999999999999E-3</v>
          </cell>
        </row>
      </sheetData>
      <sheetData sheetId="6371">
        <row r="19">
          <cell r="J19">
            <v>1.0499999999999999E-3</v>
          </cell>
        </row>
      </sheetData>
      <sheetData sheetId="6372">
        <row r="19">
          <cell r="J19">
            <v>1.0499999999999999E-3</v>
          </cell>
        </row>
      </sheetData>
      <sheetData sheetId="6373">
        <row r="19">
          <cell r="J19">
            <v>1.0499999999999999E-3</v>
          </cell>
        </row>
      </sheetData>
      <sheetData sheetId="6374">
        <row r="19">
          <cell r="J19">
            <v>1.0499999999999999E-3</v>
          </cell>
        </row>
      </sheetData>
      <sheetData sheetId="6375">
        <row r="19">
          <cell r="J19">
            <v>1.0499999999999999E-3</v>
          </cell>
        </row>
      </sheetData>
      <sheetData sheetId="6376">
        <row r="19">
          <cell r="J19">
            <v>1.0499999999999999E-3</v>
          </cell>
        </row>
      </sheetData>
      <sheetData sheetId="6377">
        <row r="19">
          <cell r="J19">
            <v>1.0499999999999999E-3</v>
          </cell>
        </row>
      </sheetData>
      <sheetData sheetId="6378">
        <row r="19">
          <cell r="J19">
            <v>1.0499999999999999E-3</v>
          </cell>
        </row>
      </sheetData>
      <sheetData sheetId="6379">
        <row r="19">
          <cell r="J19">
            <v>1.0499999999999999E-3</v>
          </cell>
        </row>
      </sheetData>
      <sheetData sheetId="6380">
        <row r="19">
          <cell r="J19">
            <v>1.0499999999999999E-3</v>
          </cell>
        </row>
      </sheetData>
      <sheetData sheetId="6381">
        <row r="19">
          <cell r="J19">
            <v>1.0499999999999999E-3</v>
          </cell>
        </row>
      </sheetData>
      <sheetData sheetId="6382">
        <row r="19">
          <cell r="J19">
            <v>1.0499999999999999E-3</v>
          </cell>
        </row>
      </sheetData>
      <sheetData sheetId="6383">
        <row r="19">
          <cell r="J19">
            <v>1.0499999999999999E-3</v>
          </cell>
        </row>
      </sheetData>
      <sheetData sheetId="6384">
        <row r="19">
          <cell r="J19">
            <v>1.0499999999999999E-3</v>
          </cell>
        </row>
      </sheetData>
      <sheetData sheetId="6385">
        <row r="19">
          <cell r="J19">
            <v>1.0499999999999999E-3</v>
          </cell>
        </row>
      </sheetData>
      <sheetData sheetId="6386">
        <row r="19">
          <cell r="J19">
            <v>1.0499999999999999E-3</v>
          </cell>
        </row>
      </sheetData>
      <sheetData sheetId="6387">
        <row r="19">
          <cell r="J19">
            <v>1.0499999999999999E-3</v>
          </cell>
        </row>
      </sheetData>
      <sheetData sheetId="6388">
        <row r="19">
          <cell r="J19">
            <v>1.0499999999999999E-3</v>
          </cell>
        </row>
      </sheetData>
      <sheetData sheetId="6389">
        <row r="19">
          <cell r="J19">
            <v>1.0499999999999999E-3</v>
          </cell>
        </row>
      </sheetData>
      <sheetData sheetId="6390">
        <row r="19">
          <cell r="J19">
            <v>1.0499999999999999E-3</v>
          </cell>
        </row>
      </sheetData>
      <sheetData sheetId="6391">
        <row r="19">
          <cell r="J19">
            <v>1.0499999999999999E-3</v>
          </cell>
        </row>
      </sheetData>
      <sheetData sheetId="6392">
        <row r="19">
          <cell r="J19">
            <v>1.0499999999999999E-3</v>
          </cell>
        </row>
      </sheetData>
      <sheetData sheetId="6393">
        <row r="19">
          <cell r="J19">
            <v>1.0499999999999999E-3</v>
          </cell>
        </row>
      </sheetData>
      <sheetData sheetId="6394">
        <row r="19">
          <cell r="J19">
            <v>1.0499999999999999E-3</v>
          </cell>
        </row>
      </sheetData>
      <sheetData sheetId="6395">
        <row r="19">
          <cell r="J19">
            <v>1.0499999999999999E-3</v>
          </cell>
        </row>
      </sheetData>
      <sheetData sheetId="6396">
        <row r="19">
          <cell r="J19">
            <v>1.0499999999999999E-3</v>
          </cell>
        </row>
      </sheetData>
      <sheetData sheetId="6397">
        <row r="19">
          <cell r="J19">
            <v>1.0499999999999999E-3</v>
          </cell>
        </row>
      </sheetData>
      <sheetData sheetId="6398">
        <row r="19">
          <cell r="J19">
            <v>1.0499999999999999E-3</v>
          </cell>
        </row>
      </sheetData>
      <sheetData sheetId="6399">
        <row r="19">
          <cell r="J19">
            <v>1.0499999999999999E-3</v>
          </cell>
        </row>
      </sheetData>
      <sheetData sheetId="6400">
        <row r="19">
          <cell r="J19">
            <v>1.0499999999999999E-3</v>
          </cell>
        </row>
      </sheetData>
      <sheetData sheetId="6401">
        <row r="19">
          <cell r="J19">
            <v>1.0499999999999999E-3</v>
          </cell>
        </row>
      </sheetData>
      <sheetData sheetId="6402">
        <row r="19">
          <cell r="J19">
            <v>1.0499999999999999E-3</v>
          </cell>
        </row>
      </sheetData>
      <sheetData sheetId="6403">
        <row r="19">
          <cell r="J19">
            <v>1.0499999999999999E-3</v>
          </cell>
        </row>
      </sheetData>
      <sheetData sheetId="6404">
        <row r="19">
          <cell r="J19">
            <v>1.0499999999999999E-3</v>
          </cell>
        </row>
      </sheetData>
      <sheetData sheetId="6405">
        <row r="19">
          <cell r="J19">
            <v>1.0499999999999999E-3</v>
          </cell>
        </row>
      </sheetData>
      <sheetData sheetId="6406">
        <row r="19">
          <cell r="J19">
            <v>1.0499999999999999E-3</v>
          </cell>
        </row>
      </sheetData>
      <sheetData sheetId="6407">
        <row r="19">
          <cell r="J19">
            <v>1.0499999999999999E-3</v>
          </cell>
        </row>
      </sheetData>
      <sheetData sheetId="6408">
        <row r="19">
          <cell r="J19">
            <v>1.0499999999999999E-3</v>
          </cell>
        </row>
      </sheetData>
      <sheetData sheetId="6409">
        <row r="19">
          <cell r="J19">
            <v>1.0499999999999999E-3</v>
          </cell>
        </row>
      </sheetData>
      <sheetData sheetId="6410">
        <row r="19">
          <cell r="J19">
            <v>1.0499999999999999E-3</v>
          </cell>
        </row>
      </sheetData>
      <sheetData sheetId="6411">
        <row r="19">
          <cell r="J19">
            <v>1.0499999999999999E-3</v>
          </cell>
        </row>
      </sheetData>
      <sheetData sheetId="6412">
        <row r="19">
          <cell r="J19">
            <v>1.0499999999999999E-3</v>
          </cell>
        </row>
      </sheetData>
      <sheetData sheetId="6413">
        <row r="19">
          <cell r="J19">
            <v>1.0499999999999999E-3</v>
          </cell>
        </row>
      </sheetData>
      <sheetData sheetId="6414">
        <row r="19">
          <cell r="J19">
            <v>1.0499999999999999E-3</v>
          </cell>
        </row>
      </sheetData>
      <sheetData sheetId="6415">
        <row r="19">
          <cell r="J19">
            <v>1.0499999999999999E-3</v>
          </cell>
        </row>
      </sheetData>
      <sheetData sheetId="6416">
        <row r="19">
          <cell r="J19">
            <v>1.0499999999999999E-3</v>
          </cell>
        </row>
      </sheetData>
      <sheetData sheetId="6417">
        <row r="19">
          <cell r="J19">
            <v>1.0499999999999999E-3</v>
          </cell>
        </row>
      </sheetData>
      <sheetData sheetId="6418">
        <row r="19">
          <cell r="J19">
            <v>1.0499999999999999E-3</v>
          </cell>
        </row>
      </sheetData>
      <sheetData sheetId="6419">
        <row r="19">
          <cell r="J19">
            <v>1.0499999999999999E-3</v>
          </cell>
        </row>
      </sheetData>
      <sheetData sheetId="6420">
        <row r="19">
          <cell r="J19">
            <v>1.0499999999999999E-3</v>
          </cell>
        </row>
      </sheetData>
      <sheetData sheetId="6421">
        <row r="19">
          <cell r="J19">
            <v>1.0499999999999999E-3</v>
          </cell>
        </row>
      </sheetData>
      <sheetData sheetId="6422">
        <row r="19">
          <cell r="J19">
            <v>1.0499999999999999E-3</v>
          </cell>
        </row>
      </sheetData>
      <sheetData sheetId="6423">
        <row r="19">
          <cell r="J19">
            <v>1.0499999999999999E-3</v>
          </cell>
        </row>
      </sheetData>
      <sheetData sheetId="6424">
        <row r="19">
          <cell r="J19">
            <v>1.0499999999999999E-3</v>
          </cell>
        </row>
      </sheetData>
      <sheetData sheetId="6425">
        <row r="19">
          <cell r="J19">
            <v>1.0499999999999999E-3</v>
          </cell>
        </row>
      </sheetData>
      <sheetData sheetId="6426">
        <row r="19">
          <cell r="J19">
            <v>1.0499999999999999E-3</v>
          </cell>
        </row>
      </sheetData>
      <sheetData sheetId="6427">
        <row r="19">
          <cell r="J19">
            <v>1.0499999999999999E-3</v>
          </cell>
        </row>
      </sheetData>
      <sheetData sheetId="6428">
        <row r="19">
          <cell r="J19">
            <v>1.0499999999999999E-3</v>
          </cell>
        </row>
      </sheetData>
      <sheetData sheetId="6429">
        <row r="19">
          <cell r="J19">
            <v>1.0499999999999999E-3</v>
          </cell>
        </row>
      </sheetData>
      <sheetData sheetId="6430">
        <row r="19">
          <cell r="J19">
            <v>1.0499999999999999E-3</v>
          </cell>
        </row>
      </sheetData>
      <sheetData sheetId="6431">
        <row r="19">
          <cell r="J19">
            <v>1.0499999999999999E-3</v>
          </cell>
        </row>
      </sheetData>
      <sheetData sheetId="6432">
        <row r="19">
          <cell r="J19">
            <v>1.0499999999999999E-3</v>
          </cell>
        </row>
      </sheetData>
      <sheetData sheetId="6433">
        <row r="19">
          <cell r="J19">
            <v>1.0499999999999999E-3</v>
          </cell>
        </row>
      </sheetData>
      <sheetData sheetId="6434">
        <row r="19">
          <cell r="J19">
            <v>1.0499999999999999E-3</v>
          </cell>
        </row>
      </sheetData>
      <sheetData sheetId="6435">
        <row r="19">
          <cell r="J19">
            <v>1.0499999999999999E-3</v>
          </cell>
        </row>
      </sheetData>
      <sheetData sheetId="6436">
        <row r="19">
          <cell r="J19">
            <v>1.0499999999999999E-3</v>
          </cell>
        </row>
      </sheetData>
      <sheetData sheetId="6437">
        <row r="19">
          <cell r="J19">
            <v>1.0499999999999999E-3</v>
          </cell>
        </row>
      </sheetData>
      <sheetData sheetId="6438">
        <row r="19">
          <cell r="J19">
            <v>1.0499999999999999E-3</v>
          </cell>
        </row>
      </sheetData>
      <sheetData sheetId="6439">
        <row r="19">
          <cell r="J19">
            <v>1.0499999999999999E-3</v>
          </cell>
        </row>
      </sheetData>
      <sheetData sheetId="6440">
        <row r="19">
          <cell r="J19">
            <v>1.0499999999999999E-3</v>
          </cell>
        </row>
      </sheetData>
      <sheetData sheetId="6441">
        <row r="19">
          <cell r="J19">
            <v>1.0499999999999999E-3</v>
          </cell>
        </row>
      </sheetData>
      <sheetData sheetId="6442">
        <row r="19">
          <cell r="J19">
            <v>1.0499999999999999E-3</v>
          </cell>
        </row>
      </sheetData>
      <sheetData sheetId="6443">
        <row r="19">
          <cell r="J19">
            <v>1.0499999999999999E-3</v>
          </cell>
        </row>
      </sheetData>
      <sheetData sheetId="6444">
        <row r="19">
          <cell r="J19">
            <v>1.0499999999999999E-3</v>
          </cell>
        </row>
      </sheetData>
      <sheetData sheetId="6445">
        <row r="19">
          <cell r="J19">
            <v>1.0499999999999999E-3</v>
          </cell>
        </row>
      </sheetData>
      <sheetData sheetId="6446">
        <row r="19">
          <cell r="J19">
            <v>1.0499999999999999E-3</v>
          </cell>
        </row>
      </sheetData>
      <sheetData sheetId="6447">
        <row r="19">
          <cell r="J19">
            <v>1.0499999999999999E-3</v>
          </cell>
        </row>
      </sheetData>
      <sheetData sheetId="6448">
        <row r="19">
          <cell r="J19">
            <v>1.0499999999999999E-3</v>
          </cell>
        </row>
      </sheetData>
      <sheetData sheetId="6449">
        <row r="19">
          <cell r="J19">
            <v>1.0499999999999999E-3</v>
          </cell>
        </row>
      </sheetData>
      <sheetData sheetId="6450">
        <row r="19">
          <cell r="J19">
            <v>1.0499999999999999E-3</v>
          </cell>
        </row>
      </sheetData>
      <sheetData sheetId="6451">
        <row r="19">
          <cell r="J19">
            <v>1.0499999999999999E-3</v>
          </cell>
        </row>
      </sheetData>
      <sheetData sheetId="6452">
        <row r="19">
          <cell r="J19">
            <v>1.0499999999999999E-3</v>
          </cell>
        </row>
      </sheetData>
      <sheetData sheetId="6453">
        <row r="19">
          <cell r="J19">
            <v>1.0499999999999999E-3</v>
          </cell>
        </row>
      </sheetData>
      <sheetData sheetId="6454">
        <row r="19">
          <cell r="J19">
            <v>1.0499999999999999E-3</v>
          </cell>
        </row>
      </sheetData>
      <sheetData sheetId="6455">
        <row r="19">
          <cell r="J19">
            <v>1.0499999999999999E-3</v>
          </cell>
        </row>
      </sheetData>
      <sheetData sheetId="6456">
        <row r="19">
          <cell r="J19">
            <v>1.0499999999999999E-3</v>
          </cell>
        </row>
      </sheetData>
      <sheetData sheetId="6457">
        <row r="19">
          <cell r="J19">
            <v>1.0499999999999999E-3</v>
          </cell>
        </row>
      </sheetData>
      <sheetData sheetId="6458">
        <row r="19">
          <cell r="J19">
            <v>1.0499999999999999E-3</v>
          </cell>
        </row>
      </sheetData>
      <sheetData sheetId="6459">
        <row r="19">
          <cell r="J19">
            <v>1.0499999999999999E-3</v>
          </cell>
        </row>
      </sheetData>
      <sheetData sheetId="6460">
        <row r="19">
          <cell r="J19">
            <v>1.0499999999999999E-3</v>
          </cell>
        </row>
      </sheetData>
      <sheetData sheetId="6461">
        <row r="19">
          <cell r="J19">
            <v>1.0499999999999999E-3</v>
          </cell>
        </row>
      </sheetData>
      <sheetData sheetId="6462">
        <row r="19">
          <cell r="J19">
            <v>1.0499999999999999E-3</v>
          </cell>
        </row>
      </sheetData>
      <sheetData sheetId="6463">
        <row r="19">
          <cell r="J19">
            <v>1.0499999999999999E-3</v>
          </cell>
        </row>
      </sheetData>
      <sheetData sheetId="6464">
        <row r="19">
          <cell r="J19">
            <v>1.0499999999999999E-3</v>
          </cell>
        </row>
      </sheetData>
      <sheetData sheetId="6465">
        <row r="19">
          <cell r="J19">
            <v>1.0499999999999999E-3</v>
          </cell>
        </row>
      </sheetData>
      <sheetData sheetId="6466">
        <row r="19">
          <cell r="J19">
            <v>1.0499999999999999E-3</v>
          </cell>
        </row>
      </sheetData>
      <sheetData sheetId="6467">
        <row r="19">
          <cell r="J19">
            <v>1.0499999999999999E-3</v>
          </cell>
        </row>
      </sheetData>
      <sheetData sheetId="6468">
        <row r="19">
          <cell r="J19">
            <v>1.0499999999999999E-3</v>
          </cell>
        </row>
      </sheetData>
      <sheetData sheetId="6469">
        <row r="19">
          <cell r="J19">
            <v>1.0499999999999999E-3</v>
          </cell>
        </row>
      </sheetData>
      <sheetData sheetId="6470">
        <row r="19">
          <cell r="J19">
            <v>1.0499999999999999E-3</v>
          </cell>
        </row>
      </sheetData>
      <sheetData sheetId="6471">
        <row r="19">
          <cell r="J19">
            <v>1.0499999999999999E-3</v>
          </cell>
        </row>
      </sheetData>
      <sheetData sheetId="6472">
        <row r="19">
          <cell r="J19">
            <v>1.0499999999999999E-3</v>
          </cell>
        </row>
      </sheetData>
      <sheetData sheetId="6473">
        <row r="19">
          <cell r="J19">
            <v>1.0499999999999999E-3</v>
          </cell>
        </row>
      </sheetData>
      <sheetData sheetId="6474">
        <row r="19">
          <cell r="J19">
            <v>1.0499999999999999E-3</v>
          </cell>
        </row>
      </sheetData>
      <sheetData sheetId="6475">
        <row r="19">
          <cell r="J19">
            <v>1.0499999999999999E-3</v>
          </cell>
        </row>
      </sheetData>
      <sheetData sheetId="6476">
        <row r="19">
          <cell r="J19">
            <v>1.0499999999999999E-3</v>
          </cell>
        </row>
      </sheetData>
      <sheetData sheetId="6477">
        <row r="19">
          <cell r="J19">
            <v>1.0499999999999999E-3</v>
          </cell>
        </row>
      </sheetData>
      <sheetData sheetId="6478">
        <row r="19">
          <cell r="J19">
            <v>1.0499999999999999E-3</v>
          </cell>
        </row>
      </sheetData>
      <sheetData sheetId="6479">
        <row r="19">
          <cell r="J19">
            <v>1.0499999999999999E-3</v>
          </cell>
        </row>
      </sheetData>
      <sheetData sheetId="6480">
        <row r="19">
          <cell r="J19">
            <v>1.0499999999999999E-3</v>
          </cell>
        </row>
      </sheetData>
      <sheetData sheetId="6481">
        <row r="19">
          <cell r="J19">
            <v>1.0499999999999999E-3</v>
          </cell>
        </row>
      </sheetData>
      <sheetData sheetId="6482">
        <row r="19">
          <cell r="J19">
            <v>1.0499999999999999E-3</v>
          </cell>
        </row>
      </sheetData>
      <sheetData sheetId="6483">
        <row r="19">
          <cell r="J19">
            <v>1.0499999999999999E-3</v>
          </cell>
        </row>
      </sheetData>
      <sheetData sheetId="6484">
        <row r="19">
          <cell r="J19">
            <v>1.0499999999999999E-3</v>
          </cell>
        </row>
      </sheetData>
      <sheetData sheetId="6485">
        <row r="19">
          <cell r="J19">
            <v>1.0499999999999999E-3</v>
          </cell>
        </row>
      </sheetData>
      <sheetData sheetId="6486">
        <row r="19">
          <cell r="J19">
            <v>1.0499999999999999E-3</v>
          </cell>
        </row>
      </sheetData>
      <sheetData sheetId="6487">
        <row r="19">
          <cell r="J19">
            <v>1.0499999999999999E-3</v>
          </cell>
        </row>
      </sheetData>
      <sheetData sheetId="6488">
        <row r="19">
          <cell r="J19">
            <v>1.0499999999999999E-3</v>
          </cell>
        </row>
      </sheetData>
      <sheetData sheetId="6489">
        <row r="19">
          <cell r="J19">
            <v>1.0499999999999999E-3</v>
          </cell>
        </row>
      </sheetData>
      <sheetData sheetId="6490">
        <row r="19">
          <cell r="J19">
            <v>1.0499999999999999E-3</v>
          </cell>
        </row>
      </sheetData>
      <sheetData sheetId="6491">
        <row r="19">
          <cell r="J19">
            <v>1.0499999999999999E-3</v>
          </cell>
        </row>
      </sheetData>
      <sheetData sheetId="6492">
        <row r="19">
          <cell r="J19">
            <v>1.0499999999999999E-3</v>
          </cell>
        </row>
      </sheetData>
      <sheetData sheetId="6493">
        <row r="19">
          <cell r="J19">
            <v>1.0499999999999999E-3</v>
          </cell>
        </row>
      </sheetData>
      <sheetData sheetId="6494">
        <row r="19">
          <cell r="J19">
            <v>1.0499999999999999E-3</v>
          </cell>
        </row>
      </sheetData>
      <sheetData sheetId="6495">
        <row r="19">
          <cell r="J19">
            <v>1.0499999999999999E-3</v>
          </cell>
        </row>
      </sheetData>
      <sheetData sheetId="6496">
        <row r="19">
          <cell r="J19">
            <v>1.0499999999999999E-3</v>
          </cell>
        </row>
      </sheetData>
      <sheetData sheetId="6497">
        <row r="19">
          <cell r="J19">
            <v>1.0499999999999999E-3</v>
          </cell>
        </row>
      </sheetData>
      <sheetData sheetId="6498">
        <row r="19">
          <cell r="J19">
            <v>1.0499999999999999E-3</v>
          </cell>
        </row>
      </sheetData>
      <sheetData sheetId="6499">
        <row r="19">
          <cell r="J19">
            <v>1.0499999999999999E-3</v>
          </cell>
        </row>
      </sheetData>
      <sheetData sheetId="6500">
        <row r="19">
          <cell r="J19">
            <v>1.0499999999999999E-3</v>
          </cell>
        </row>
      </sheetData>
      <sheetData sheetId="6501">
        <row r="19">
          <cell r="J19">
            <v>1.0499999999999999E-3</v>
          </cell>
        </row>
      </sheetData>
      <sheetData sheetId="6502">
        <row r="19">
          <cell r="J19">
            <v>1.0499999999999999E-3</v>
          </cell>
        </row>
      </sheetData>
      <sheetData sheetId="6503">
        <row r="19">
          <cell r="J19">
            <v>1.0499999999999999E-3</v>
          </cell>
        </row>
      </sheetData>
      <sheetData sheetId="6504">
        <row r="19">
          <cell r="J19">
            <v>1.0499999999999999E-3</v>
          </cell>
        </row>
      </sheetData>
      <sheetData sheetId="6505">
        <row r="19">
          <cell r="J19">
            <v>1.0499999999999999E-3</v>
          </cell>
        </row>
      </sheetData>
      <sheetData sheetId="6506">
        <row r="19">
          <cell r="J19">
            <v>1.0499999999999999E-3</v>
          </cell>
        </row>
      </sheetData>
      <sheetData sheetId="6507">
        <row r="19">
          <cell r="J19">
            <v>1.0499999999999999E-3</v>
          </cell>
        </row>
      </sheetData>
      <sheetData sheetId="6508">
        <row r="19">
          <cell r="J19">
            <v>1.0499999999999999E-3</v>
          </cell>
        </row>
      </sheetData>
      <sheetData sheetId="6509">
        <row r="19">
          <cell r="J19">
            <v>1.0499999999999999E-3</v>
          </cell>
        </row>
      </sheetData>
      <sheetData sheetId="6510">
        <row r="19">
          <cell r="J19">
            <v>1.0499999999999999E-3</v>
          </cell>
        </row>
      </sheetData>
      <sheetData sheetId="6511">
        <row r="19">
          <cell r="J19">
            <v>1.0499999999999999E-3</v>
          </cell>
        </row>
      </sheetData>
      <sheetData sheetId="6512">
        <row r="19">
          <cell r="J19">
            <v>1.0499999999999999E-3</v>
          </cell>
        </row>
      </sheetData>
      <sheetData sheetId="6513">
        <row r="19">
          <cell r="J19">
            <v>1.0499999999999999E-3</v>
          </cell>
        </row>
      </sheetData>
      <sheetData sheetId="6514">
        <row r="19">
          <cell r="J19">
            <v>1.0499999999999999E-3</v>
          </cell>
        </row>
      </sheetData>
      <sheetData sheetId="6515">
        <row r="19">
          <cell r="J19">
            <v>1.0499999999999999E-3</v>
          </cell>
        </row>
      </sheetData>
      <sheetData sheetId="6516">
        <row r="19">
          <cell r="J19">
            <v>1.0499999999999999E-3</v>
          </cell>
        </row>
      </sheetData>
      <sheetData sheetId="6517">
        <row r="19">
          <cell r="J19">
            <v>1.0499999999999999E-3</v>
          </cell>
        </row>
      </sheetData>
      <sheetData sheetId="6518">
        <row r="19">
          <cell r="J19">
            <v>1.0499999999999999E-3</v>
          </cell>
        </row>
      </sheetData>
      <sheetData sheetId="6519">
        <row r="19">
          <cell r="J19">
            <v>1.0499999999999999E-3</v>
          </cell>
        </row>
      </sheetData>
      <sheetData sheetId="6520">
        <row r="19">
          <cell r="J19">
            <v>1.0499999999999999E-3</v>
          </cell>
        </row>
      </sheetData>
      <sheetData sheetId="6521">
        <row r="19">
          <cell r="J19">
            <v>1.0499999999999999E-3</v>
          </cell>
        </row>
      </sheetData>
      <sheetData sheetId="6522">
        <row r="19">
          <cell r="J19">
            <v>1.0499999999999999E-3</v>
          </cell>
        </row>
      </sheetData>
      <sheetData sheetId="6523">
        <row r="19">
          <cell r="J19">
            <v>1.0499999999999999E-3</v>
          </cell>
        </row>
      </sheetData>
      <sheetData sheetId="6524">
        <row r="19">
          <cell r="J19">
            <v>1.0499999999999999E-3</v>
          </cell>
        </row>
      </sheetData>
      <sheetData sheetId="6525">
        <row r="19">
          <cell r="J19">
            <v>1.0499999999999999E-3</v>
          </cell>
        </row>
      </sheetData>
      <sheetData sheetId="6526">
        <row r="19">
          <cell r="J19">
            <v>1.0499999999999999E-3</v>
          </cell>
        </row>
      </sheetData>
      <sheetData sheetId="6527">
        <row r="19">
          <cell r="J19">
            <v>1.0499999999999999E-3</v>
          </cell>
        </row>
      </sheetData>
      <sheetData sheetId="6528">
        <row r="19">
          <cell r="J19">
            <v>1.0499999999999999E-3</v>
          </cell>
        </row>
      </sheetData>
      <sheetData sheetId="6529">
        <row r="19">
          <cell r="J19">
            <v>1.0499999999999999E-3</v>
          </cell>
        </row>
      </sheetData>
      <sheetData sheetId="6530">
        <row r="19">
          <cell r="J19">
            <v>1.0499999999999999E-3</v>
          </cell>
        </row>
      </sheetData>
      <sheetData sheetId="6531">
        <row r="19">
          <cell r="J19">
            <v>1.0499999999999999E-3</v>
          </cell>
        </row>
      </sheetData>
      <sheetData sheetId="6532">
        <row r="19">
          <cell r="J19">
            <v>1.0499999999999999E-3</v>
          </cell>
        </row>
      </sheetData>
      <sheetData sheetId="6533">
        <row r="19">
          <cell r="J19">
            <v>1.0499999999999999E-3</v>
          </cell>
        </row>
      </sheetData>
      <sheetData sheetId="6534">
        <row r="19">
          <cell r="J19">
            <v>1.0499999999999999E-3</v>
          </cell>
        </row>
      </sheetData>
      <sheetData sheetId="6535">
        <row r="19">
          <cell r="J19">
            <v>1.0499999999999999E-3</v>
          </cell>
        </row>
      </sheetData>
      <sheetData sheetId="6536">
        <row r="19">
          <cell r="J19">
            <v>1.0499999999999999E-3</v>
          </cell>
        </row>
      </sheetData>
      <sheetData sheetId="6537">
        <row r="19">
          <cell r="J19">
            <v>1.0499999999999999E-3</v>
          </cell>
        </row>
      </sheetData>
      <sheetData sheetId="6538">
        <row r="19">
          <cell r="J19">
            <v>1.0499999999999999E-3</v>
          </cell>
        </row>
      </sheetData>
      <sheetData sheetId="6539">
        <row r="19">
          <cell r="J19">
            <v>1.0499999999999999E-3</v>
          </cell>
        </row>
      </sheetData>
      <sheetData sheetId="6540">
        <row r="19">
          <cell r="J19">
            <v>1.0499999999999999E-3</v>
          </cell>
        </row>
      </sheetData>
      <sheetData sheetId="6541">
        <row r="19">
          <cell r="J19">
            <v>1.0499999999999999E-3</v>
          </cell>
        </row>
      </sheetData>
      <sheetData sheetId="6542">
        <row r="19">
          <cell r="J19">
            <v>1.0499999999999999E-3</v>
          </cell>
        </row>
      </sheetData>
      <sheetData sheetId="6543">
        <row r="19">
          <cell r="J19">
            <v>1.0499999999999999E-3</v>
          </cell>
        </row>
      </sheetData>
      <sheetData sheetId="6544">
        <row r="19">
          <cell r="J19">
            <v>1.0499999999999999E-3</v>
          </cell>
        </row>
      </sheetData>
      <sheetData sheetId="6545">
        <row r="19">
          <cell r="J19">
            <v>1.0499999999999999E-3</v>
          </cell>
        </row>
      </sheetData>
      <sheetData sheetId="6546">
        <row r="19">
          <cell r="J19">
            <v>1.0499999999999999E-3</v>
          </cell>
        </row>
      </sheetData>
      <sheetData sheetId="6547">
        <row r="19">
          <cell r="J19">
            <v>1.0499999999999999E-3</v>
          </cell>
        </row>
      </sheetData>
      <sheetData sheetId="6548">
        <row r="19">
          <cell r="J19">
            <v>1.0499999999999999E-3</v>
          </cell>
        </row>
      </sheetData>
      <sheetData sheetId="6549">
        <row r="19">
          <cell r="J19">
            <v>1.0499999999999999E-3</v>
          </cell>
        </row>
      </sheetData>
      <sheetData sheetId="6550">
        <row r="19">
          <cell r="J19">
            <v>1.0499999999999999E-3</v>
          </cell>
        </row>
      </sheetData>
      <sheetData sheetId="6551">
        <row r="19">
          <cell r="J19">
            <v>1.0499999999999999E-3</v>
          </cell>
        </row>
      </sheetData>
      <sheetData sheetId="6552">
        <row r="19">
          <cell r="J19">
            <v>1.0499999999999999E-3</v>
          </cell>
        </row>
      </sheetData>
      <sheetData sheetId="6553">
        <row r="19">
          <cell r="J19">
            <v>1.0499999999999999E-3</v>
          </cell>
        </row>
      </sheetData>
      <sheetData sheetId="6554">
        <row r="19">
          <cell r="J19">
            <v>1.0499999999999999E-3</v>
          </cell>
        </row>
      </sheetData>
      <sheetData sheetId="6555">
        <row r="19">
          <cell r="J19">
            <v>1.0499999999999999E-3</v>
          </cell>
        </row>
      </sheetData>
      <sheetData sheetId="6556">
        <row r="19">
          <cell r="J19">
            <v>1.0499999999999999E-3</v>
          </cell>
        </row>
      </sheetData>
      <sheetData sheetId="6557">
        <row r="19">
          <cell r="J19">
            <v>1.0499999999999999E-3</v>
          </cell>
        </row>
      </sheetData>
      <sheetData sheetId="6558">
        <row r="19">
          <cell r="J19">
            <v>1.0499999999999999E-3</v>
          </cell>
        </row>
      </sheetData>
      <sheetData sheetId="6559">
        <row r="19">
          <cell r="J19">
            <v>1.0499999999999999E-3</v>
          </cell>
        </row>
      </sheetData>
      <sheetData sheetId="6560">
        <row r="19">
          <cell r="J19">
            <v>1.0499999999999999E-3</v>
          </cell>
        </row>
      </sheetData>
      <sheetData sheetId="6561">
        <row r="19">
          <cell r="J19">
            <v>1.0499999999999999E-3</v>
          </cell>
        </row>
      </sheetData>
      <sheetData sheetId="6562">
        <row r="19">
          <cell r="J19">
            <v>1.0499999999999999E-3</v>
          </cell>
        </row>
      </sheetData>
      <sheetData sheetId="6563">
        <row r="19">
          <cell r="J19">
            <v>1.0499999999999999E-3</v>
          </cell>
        </row>
      </sheetData>
      <sheetData sheetId="6564">
        <row r="19">
          <cell r="J19">
            <v>1.0499999999999999E-3</v>
          </cell>
        </row>
      </sheetData>
      <sheetData sheetId="6565">
        <row r="19">
          <cell r="J19">
            <v>1.0499999999999999E-3</v>
          </cell>
        </row>
      </sheetData>
      <sheetData sheetId="6566">
        <row r="19">
          <cell r="J19">
            <v>1.0499999999999999E-3</v>
          </cell>
        </row>
      </sheetData>
      <sheetData sheetId="6567">
        <row r="19">
          <cell r="J19">
            <v>1.0499999999999999E-3</v>
          </cell>
        </row>
      </sheetData>
      <sheetData sheetId="6568">
        <row r="19">
          <cell r="J19">
            <v>1.0499999999999999E-3</v>
          </cell>
        </row>
      </sheetData>
      <sheetData sheetId="6569">
        <row r="19">
          <cell r="J19">
            <v>1.0499999999999999E-3</v>
          </cell>
        </row>
      </sheetData>
      <sheetData sheetId="6570">
        <row r="19">
          <cell r="J19">
            <v>1.0499999999999999E-3</v>
          </cell>
        </row>
      </sheetData>
      <sheetData sheetId="6571">
        <row r="19">
          <cell r="J19">
            <v>1.0499999999999999E-3</v>
          </cell>
        </row>
      </sheetData>
      <sheetData sheetId="6572">
        <row r="19">
          <cell r="J19">
            <v>1.0499999999999999E-3</v>
          </cell>
        </row>
      </sheetData>
      <sheetData sheetId="6573">
        <row r="19">
          <cell r="J19">
            <v>1.0499999999999999E-3</v>
          </cell>
        </row>
      </sheetData>
      <sheetData sheetId="6574">
        <row r="19">
          <cell r="J19">
            <v>1.0499999999999999E-3</v>
          </cell>
        </row>
      </sheetData>
      <sheetData sheetId="6575">
        <row r="19">
          <cell r="J19">
            <v>1.0499999999999999E-3</v>
          </cell>
        </row>
      </sheetData>
      <sheetData sheetId="6576">
        <row r="19">
          <cell r="J19">
            <v>1.0499999999999999E-3</v>
          </cell>
        </row>
      </sheetData>
      <sheetData sheetId="6577">
        <row r="19">
          <cell r="J19">
            <v>1.0499999999999999E-3</v>
          </cell>
        </row>
      </sheetData>
      <sheetData sheetId="6578">
        <row r="19">
          <cell r="J19">
            <v>1.0499999999999999E-3</v>
          </cell>
        </row>
      </sheetData>
      <sheetData sheetId="6579">
        <row r="19">
          <cell r="J19">
            <v>1.0499999999999999E-3</v>
          </cell>
        </row>
      </sheetData>
      <sheetData sheetId="6580">
        <row r="19">
          <cell r="J19">
            <v>1.0499999999999999E-3</v>
          </cell>
        </row>
      </sheetData>
      <sheetData sheetId="6581">
        <row r="19">
          <cell r="J19">
            <v>1.0499999999999999E-3</v>
          </cell>
        </row>
      </sheetData>
      <sheetData sheetId="6582">
        <row r="19">
          <cell r="J19">
            <v>1.0499999999999999E-3</v>
          </cell>
        </row>
      </sheetData>
      <sheetData sheetId="6583">
        <row r="19">
          <cell r="J19">
            <v>1.0499999999999999E-3</v>
          </cell>
        </row>
      </sheetData>
      <sheetData sheetId="6584">
        <row r="19">
          <cell r="J19">
            <v>1.0499999999999999E-3</v>
          </cell>
        </row>
      </sheetData>
      <sheetData sheetId="6585">
        <row r="19">
          <cell r="J19">
            <v>1.0499999999999999E-3</v>
          </cell>
        </row>
      </sheetData>
      <sheetData sheetId="6586">
        <row r="19">
          <cell r="J19">
            <v>1.0499999999999999E-3</v>
          </cell>
        </row>
      </sheetData>
      <sheetData sheetId="6587">
        <row r="19">
          <cell r="J19">
            <v>1.0499999999999999E-3</v>
          </cell>
        </row>
      </sheetData>
      <sheetData sheetId="6588">
        <row r="19">
          <cell r="J19">
            <v>1.0499999999999999E-3</v>
          </cell>
        </row>
      </sheetData>
      <sheetData sheetId="6589">
        <row r="19">
          <cell r="J19">
            <v>1.0499999999999999E-3</v>
          </cell>
        </row>
      </sheetData>
      <sheetData sheetId="6590">
        <row r="19">
          <cell r="J19">
            <v>1.0499999999999999E-3</v>
          </cell>
        </row>
      </sheetData>
      <sheetData sheetId="6591">
        <row r="19">
          <cell r="J19">
            <v>1.0499999999999999E-3</v>
          </cell>
        </row>
      </sheetData>
      <sheetData sheetId="6592">
        <row r="19">
          <cell r="J19">
            <v>1.0499999999999999E-3</v>
          </cell>
        </row>
      </sheetData>
      <sheetData sheetId="6593">
        <row r="19">
          <cell r="J19">
            <v>1.0499999999999999E-3</v>
          </cell>
        </row>
      </sheetData>
      <sheetData sheetId="6594">
        <row r="19">
          <cell r="J19">
            <v>1.0499999999999999E-3</v>
          </cell>
        </row>
      </sheetData>
      <sheetData sheetId="6595">
        <row r="19">
          <cell r="J19">
            <v>1.0499999999999999E-3</v>
          </cell>
        </row>
      </sheetData>
      <sheetData sheetId="6596">
        <row r="19">
          <cell r="J19">
            <v>1.0499999999999999E-3</v>
          </cell>
        </row>
      </sheetData>
      <sheetData sheetId="6597">
        <row r="19">
          <cell r="J19">
            <v>1.0499999999999999E-3</v>
          </cell>
        </row>
      </sheetData>
      <sheetData sheetId="6598">
        <row r="19">
          <cell r="J19">
            <v>1.0499999999999999E-3</v>
          </cell>
        </row>
      </sheetData>
      <sheetData sheetId="6599">
        <row r="19">
          <cell r="J19">
            <v>1.0499999999999999E-3</v>
          </cell>
        </row>
      </sheetData>
      <sheetData sheetId="6600">
        <row r="19">
          <cell r="J19">
            <v>1.0499999999999999E-3</v>
          </cell>
        </row>
      </sheetData>
      <sheetData sheetId="6601">
        <row r="19">
          <cell r="J19">
            <v>1.0499999999999999E-3</v>
          </cell>
        </row>
      </sheetData>
      <sheetData sheetId="6602">
        <row r="19">
          <cell r="J19">
            <v>1.0499999999999999E-3</v>
          </cell>
        </row>
      </sheetData>
      <sheetData sheetId="6603">
        <row r="19">
          <cell r="J19">
            <v>1.0499999999999999E-3</v>
          </cell>
        </row>
      </sheetData>
      <sheetData sheetId="6604">
        <row r="19">
          <cell r="J19">
            <v>1.0499999999999999E-3</v>
          </cell>
        </row>
      </sheetData>
      <sheetData sheetId="6605">
        <row r="19">
          <cell r="J19">
            <v>1.0499999999999999E-3</v>
          </cell>
        </row>
      </sheetData>
      <sheetData sheetId="6606">
        <row r="19">
          <cell r="J19">
            <v>1.0499999999999999E-3</v>
          </cell>
        </row>
      </sheetData>
      <sheetData sheetId="6607">
        <row r="19">
          <cell r="J19">
            <v>1.0499999999999999E-3</v>
          </cell>
        </row>
      </sheetData>
      <sheetData sheetId="6608">
        <row r="19">
          <cell r="J19">
            <v>1.0499999999999999E-3</v>
          </cell>
        </row>
      </sheetData>
      <sheetData sheetId="6609">
        <row r="19">
          <cell r="J19">
            <v>1.0499999999999999E-3</v>
          </cell>
        </row>
      </sheetData>
      <sheetData sheetId="6610">
        <row r="19">
          <cell r="J19">
            <v>1.0499999999999999E-3</v>
          </cell>
        </row>
      </sheetData>
      <sheetData sheetId="6611">
        <row r="19">
          <cell r="J19">
            <v>1.0499999999999999E-3</v>
          </cell>
        </row>
      </sheetData>
      <sheetData sheetId="6612">
        <row r="19">
          <cell r="J19">
            <v>1.0499999999999999E-3</v>
          </cell>
        </row>
      </sheetData>
      <sheetData sheetId="6613">
        <row r="19">
          <cell r="J19">
            <v>1.0499999999999999E-3</v>
          </cell>
        </row>
      </sheetData>
      <sheetData sheetId="6614">
        <row r="19">
          <cell r="J19">
            <v>1.0499999999999999E-3</v>
          </cell>
        </row>
      </sheetData>
      <sheetData sheetId="6615">
        <row r="19">
          <cell r="J19">
            <v>1.0499999999999999E-3</v>
          </cell>
        </row>
      </sheetData>
      <sheetData sheetId="6616">
        <row r="19">
          <cell r="J19">
            <v>1.0499999999999999E-3</v>
          </cell>
        </row>
      </sheetData>
      <sheetData sheetId="6617">
        <row r="19">
          <cell r="J19">
            <v>1.0499999999999999E-3</v>
          </cell>
        </row>
      </sheetData>
      <sheetData sheetId="6618">
        <row r="19">
          <cell r="J19">
            <v>1.0499999999999999E-3</v>
          </cell>
        </row>
      </sheetData>
      <sheetData sheetId="6619">
        <row r="19">
          <cell r="J19">
            <v>1.0499999999999999E-3</v>
          </cell>
        </row>
      </sheetData>
      <sheetData sheetId="6620">
        <row r="19">
          <cell r="J19">
            <v>1.0499999999999999E-3</v>
          </cell>
        </row>
      </sheetData>
      <sheetData sheetId="6621">
        <row r="19">
          <cell r="J19">
            <v>1.0499999999999999E-3</v>
          </cell>
        </row>
      </sheetData>
      <sheetData sheetId="6622">
        <row r="19">
          <cell r="J19">
            <v>1.0499999999999999E-3</v>
          </cell>
        </row>
      </sheetData>
      <sheetData sheetId="6623">
        <row r="19">
          <cell r="J19">
            <v>1.0499999999999999E-3</v>
          </cell>
        </row>
      </sheetData>
      <sheetData sheetId="6624">
        <row r="19">
          <cell r="J19">
            <v>1.0499999999999999E-3</v>
          </cell>
        </row>
      </sheetData>
      <sheetData sheetId="6625">
        <row r="19">
          <cell r="J19">
            <v>1.0499999999999999E-3</v>
          </cell>
        </row>
      </sheetData>
      <sheetData sheetId="6626">
        <row r="19">
          <cell r="J19">
            <v>1.0499999999999999E-3</v>
          </cell>
        </row>
      </sheetData>
      <sheetData sheetId="6627">
        <row r="19">
          <cell r="J19">
            <v>1.0499999999999999E-3</v>
          </cell>
        </row>
      </sheetData>
      <sheetData sheetId="6628">
        <row r="19">
          <cell r="J19">
            <v>1.0499999999999999E-3</v>
          </cell>
        </row>
      </sheetData>
      <sheetData sheetId="6629">
        <row r="19">
          <cell r="J19">
            <v>1.0499999999999999E-3</v>
          </cell>
        </row>
      </sheetData>
      <sheetData sheetId="6630">
        <row r="19">
          <cell r="J19">
            <v>1.0499999999999999E-3</v>
          </cell>
        </row>
      </sheetData>
      <sheetData sheetId="6631">
        <row r="19">
          <cell r="J19">
            <v>1.0499999999999999E-3</v>
          </cell>
        </row>
      </sheetData>
      <sheetData sheetId="6632">
        <row r="19">
          <cell r="J19">
            <v>1.0499999999999999E-3</v>
          </cell>
        </row>
      </sheetData>
      <sheetData sheetId="6633">
        <row r="19">
          <cell r="J19">
            <v>1.0499999999999999E-3</v>
          </cell>
        </row>
      </sheetData>
      <sheetData sheetId="6634">
        <row r="19">
          <cell r="J19">
            <v>1.0499999999999999E-3</v>
          </cell>
        </row>
      </sheetData>
      <sheetData sheetId="6635">
        <row r="19">
          <cell r="J19">
            <v>1.0499999999999999E-3</v>
          </cell>
        </row>
      </sheetData>
      <sheetData sheetId="6636">
        <row r="19">
          <cell r="J19">
            <v>1.0499999999999999E-3</v>
          </cell>
        </row>
      </sheetData>
      <sheetData sheetId="6637">
        <row r="19">
          <cell r="J19">
            <v>1.0499999999999999E-3</v>
          </cell>
        </row>
      </sheetData>
      <sheetData sheetId="6638">
        <row r="19">
          <cell r="J19">
            <v>1.0499999999999999E-3</v>
          </cell>
        </row>
      </sheetData>
      <sheetData sheetId="6639">
        <row r="19">
          <cell r="J19">
            <v>1.0499999999999999E-3</v>
          </cell>
        </row>
      </sheetData>
      <sheetData sheetId="6640">
        <row r="19">
          <cell r="J19">
            <v>1.0499999999999999E-3</v>
          </cell>
        </row>
      </sheetData>
      <sheetData sheetId="6641">
        <row r="19">
          <cell r="J19">
            <v>1.0499999999999999E-3</v>
          </cell>
        </row>
      </sheetData>
      <sheetData sheetId="6642">
        <row r="19">
          <cell r="J19">
            <v>1.0499999999999999E-3</v>
          </cell>
        </row>
      </sheetData>
      <sheetData sheetId="6643">
        <row r="19">
          <cell r="J19">
            <v>1.0499999999999999E-3</v>
          </cell>
        </row>
      </sheetData>
      <sheetData sheetId="6644">
        <row r="19">
          <cell r="J19">
            <v>1.0499999999999999E-3</v>
          </cell>
        </row>
      </sheetData>
      <sheetData sheetId="6645">
        <row r="19">
          <cell r="J19">
            <v>1.0499999999999999E-3</v>
          </cell>
        </row>
      </sheetData>
      <sheetData sheetId="6646">
        <row r="19">
          <cell r="J19">
            <v>1.0499999999999999E-3</v>
          </cell>
        </row>
      </sheetData>
      <sheetData sheetId="6647">
        <row r="19">
          <cell r="J19">
            <v>1.0499999999999999E-3</v>
          </cell>
        </row>
      </sheetData>
      <sheetData sheetId="6648">
        <row r="19">
          <cell r="J19">
            <v>1.0499999999999999E-3</v>
          </cell>
        </row>
      </sheetData>
      <sheetData sheetId="6649">
        <row r="19">
          <cell r="J19">
            <v>1.0499999999999999E-3</v>
          </cell>
        </row>
      </sheetData>
      <sheetData sheetId="6650">
        <row r="19">
          <cell r="J19">
            <v>1.0499999999999999E-3</v>
          </cell>
        </row>
      </sheetData>
      <sheetData sheetId="6651">
        <row r="19">
          <cell r="J19">
            <v>1.0499999999999999E-3</v>
          </cell>
        </row>
      </sheetData>
      <sheetData sheetId="6652">
        <row r="19">
          <cell r="J19">
            <v>1.0499999999999999E-3</v>
          </cell>
        </row>
      </sheetData>
      <sheetData sheetId="6653">
        <row r="19">
          <cell r="J19">
            <v>1.0499999999999999E-3</v>
          </cell>
        </row>
      </sheetData>
      <sheetData sheetId="6654">
        <row r="19">
          <cell r="J19">
            <v>1.0499999999999999E-3</v>
          </cell>
        </row>
      </sheetData>
      <sheetData sheetId="6655">
        <row r="19">
          <cell r="J19">
            <v>1.0499999999999999E-3</v>
          </cell>
        </row>
      </sheetData>
      <sheetData sheetId="6656">
        <row r="19">
          <cell r="J19">
            <v>1.0499999999999999E-3</v>
          </cell>
        </row>
      </sheetData>
      <sheetData sheetId="6657">
        <row r="19">
          <cell r="J19">
            <v>1.0499999999999999E-3</v>
          </cell>
        </row>
      </sheetData>
      <sheetData sheetId="6658">
        <row r="19">
          <cell r="J19">
            <v>1.0499999999999999E-3</v>
          </cell>
        </row>
      </sheetData>
      <sheetData sheetId="6659">
        <row r="19">
          <cell r="J19">
            <v>1.0499999999999999E-3</v>
          </cell>
        </row>
      </sheetData>
      <sheetData sheetId="6660">
        <row r="19">
          <cell r="J19">
            <v>1.0499999999999999E-3</v>
          </cell>
        </row>
      </sheetData>
      <sheetData sheetId="6661">
        <row r="19">
          <cell r="J19">
            <v>1.0499999999999999E-3</v>
          </cell>
        </row>
      </sheetData>
      <sheetData sheetId="6662">
        <row r="19">
          <cell r="J19">
            <v>1.0499999999999999E-3</v>
          </cell>
        </row>
      </sheetData>
      <sheetData sheetId="6663">
        <row r="19">
          <cell r="J19">
            <v>1.0499999999999999E-3</v>
          </cell>
        </row>
      </sheetData>
      <sheetData sheetId="6664">
        <row r="19">
          <cell r="J19">
            <v>1.0499999999999999E-3</v>
          </cell>
        </row>
      </sheetData>
      <sheetData sheetId="6665">
        <row r="19">
          <cell r="J19">
            <v>1.0499999999999999E-3</v>
          </cell>
        </row>
      </sheetData>
      <sheetData sheetId="6666">
        <row r="19">
          <cell r="J19">
            <v>1.0499999999999999E-3</v>
          </cell>
        </row>
      </sheetData>
      <sheetData sheetId="6667">
        <row r="19">
          <cell r="J19">
            <v>1.0499999999999999E-3</v>
          </cell>
        </row>
      </sheetData>
      <sheetData sheetId="6668">
        <row r="19">
          <cell r="J19">
            <v>1.0499999999999999E-3</v>
          </cell>
        </row>
      </sheetData>
      <sheetData sheetId="6669">
        <row r="19">
          <cell r="J19">
            <v>1.0499999999999999E-3</v>
          </cell>
        </row>
      </sheetData>
      <sheetData sheetId="6670">
        <row r="19">
          <cell r="J19">
            <v>1.0499999999999999E-3</v>
          </cell>
        </row>
      </sheetData>
      <sheetData sheetId="6671">
        <row r="19">
          <cell r="J19">
            <v>1.0499999999999999E-3</v>
          </cell>
        </row>
      </sheetData>
      <sheetData sheetId="6672">
        <row r="19">
          <cell r="J19">
            <v>1.0499999999999999E-3</v>
          </cell>
        </row>
      </sheetData>
      <sheetData sheetId="6673">
        <row r="19">
          <cell r="J19">
            <v>1.0499999999999999E-3</v>
          </cell>
        </row>
      </sheetData>
      <sheetData sheetId="6674">
        <row r="19">
          <cell r="J19">
            <v>1.0499999999999999E-3</v>
          </cell>
        </row>
      </sheetData>
      <sheetData sheetId="6675">
        <row r="19">
          <cell r="J19">
            <v>1.0499999999999999E-3</v>
          </cell>
        </row>
      </sheetData>
      <sheetData sheetId="6676">
        <row r="19">
          <cell r="J19">
            <v>1.0499999999999999E-3</v>
          </cell>
        </row>
      </sheetData>
      <sheetData sheetId="6677">
        <row r="19">
          <cell r="J19">
            <v>1.0499999999999999E-3</v>
          </cell>
        </row>
      </sheetData>
      <sheetData sheetId="6678">
        <row r="19">
          <cell r="J19">
            <v>1.0499999999999999E-3</v>
          </cell>
        </row>
      </sheetData>
      <sheetData sheetId="6679">
        <row r="19">
          <cell r="J19">
            <v>1.0499999999999999E-3</v>
          </cell>
        </row>
      </sheetData>
      <sheetData sheetId="6680">
        <row r="19">
          <cell r="J19">
            <v>1.0499999999999999E-3</v>
          </cell>
        </row>
      </sheetData>
      <sheetData sheetId="6681">
        <row r="19">
          <cell r="J19">
            <v>1.0499999999999999E-3</v>
          </cell>
        </row>
      </sheetData>
      <sheetData sheetId="6682">
        <row r="19">
          <cell r="J19">
            <v>1.0499999999999999E-3</v>
          </cell>
        </row>
      </sheetData>
      <sheetData sheetId="6683">
        <row r="19">
          <cell r="J19">
            <v>1.0499999999999999E-3</v>
          </cell>
        </row>
      </sheetData>
      <sheetData sheetId="6684">
        <row r="19">
          <cell r="J19">
            <v>1.0499999999999999E-3</v>
          </cell>
        </row>
      </sheetData>
      <sheetData sheetId="6685">
        <row r="19">
          <cell r="J19">
            <v>1.0499999999999999E-3</v>
          </cell>
        </row>
      </sheetData>
      <sheetData sheetId="6686">
        <row r="19">
          <cell r="J19">
            <v>1.0499999999999999E-3</v>
          </cell>
        </row>
      </sheetData>
      <sheetData sheetId="6687">
        <row r="19">
          <cell r="J19">
            <v>1.0499999999999999E-3</v>
          </cell>
        </row>
      </sheetData>
      <sheetData sheetId="6688">
        <row r="19">
          <cell r="J19">
            <v>1.0499999999999999E-3</v>
          </cell>
        </row>
      </sheetData>
      <sheetData sheetId="6689">
        <row r="19">
          <cell r="J19">
            <v>1.0499999999999999E-3</v>
          </cell>
        </row>
      </sheetData>
      <sheetData sheetId="6690">
        <row r="19">
          <cell r="J19">
            <v>1.0499999999999999E-3</v>
          </cell>
        </row>
      </sheetData>
      <sheetData sheetId="6691">
        <row r="19">
          <cell r="J19">
            <v>1.0499999999999999E-3</v>
          </cell>
        </row>
      </sheetData>
      <sheetData sheetId="6692">
        <row r="19">
          <cell r="J19">
            <v>1.0499999999999999E-3</v>
          </cell>
        </row>
      </sheetData>
      <sheetData sheetId="6693">
        <row r="19">
          <cell r="J19">
            <v>1.0499999999999999E-3</v>
          </cell>
        </row>
      </sheetData>
      <sheetData sheetId="6694">
        <row r="19">
          <cell r="J19">
            <v>1.0499999999999999E-3</v>
          </cell>
        </row>
      </sheetData>
      <sheetData sheetId="6695">
        <row r="19">
          <cell r="J19">
            <v>1.0499999999999999E-3</v>
          </cell>
        </row>
      </sheetData>
      <sheetData sheetId="6696">
        <row r="19">
          <cell r="J19">
            <v>1.0499999999999999E-3</v>
          </cell>
        </row>
      </sheetData>
      <sheetData sheetId="6697">
        <row r="19">
          <cell r="J19">
            <v>1.0499999999999999E-3</v>
          </cell>
        </row>
      </sheetData>
      <sheetData sheetId="6698">
        <row r="19">
          <cell r="J19">
            <v>1.0499999999999999E-3</v>
          </cell>
        </row>
      </sheetData>
      <sheetData sheetId="6699">
        <row r="19">
          <cell r="J19">
            <v>1.0499999999999999E-3</v>
          </cell>
        </row>
      </sheetData>
      <sheetData sheetId="6700">
        <row r="19">
          <cell r="J19">
            <v>1.0499999999999999E-3</v>
          </cell>
        </row>
      </sheetData>
      <sheetData sheetId="6701">
        <row r="19">
          <cell r="J19">
            <v>1.0499999999999999E-3</v>
          </cell>
        </row>
      </sheetData>
      <sheetData sheetId="6702">
        <row r="19">
          <cell r="J19">
            <v>1.0499999999999999E-3</v>
          </cell>
        </row>
      </sheetData>
      <sheetData sheetId="6703">
        <row r="19">
          <cell r="J19">
            <v>1.0499999999999999E-3</v>
          </cell>
        </row>
      </sheetData>
      <sheetData sheetId="6704">
        <row r="19">
          <cell r="J19">
            <v>1.0499999999999999E-3</v>
          </cell>
        </row>
      </sheetData>
      <sheetData sheetId="6705">
        <row r="19">
          <cell r="J19">
            <v>1.0499999999999999E-3</v>
          </cell>
        </row>
      </sheetData>
      <sheetData sheetId="6706">
        <row r="19">
          <cell r="J19">
            <v>1.0499999999999999E-3</v>
          </cell>
        </row>
      </sheetData>
      <sheetData sheetId="6707">
        <row r="19">
          <cell r="J19">
            <v>1.0499999999999999E-3</v>
          </cell>
        </row>
      </sheetData>
      <sheetData sheetId="6708">
        <row r="19">
          <cell r="J19">
            <v>1.0499999999999999E-3</v>
          </cell>
        </row>
      </sheetData>
      <sheetData sheetId="6709">
        <row r="19">
          <cell r="J19">
            <v>1.0499999999999999E-3</v>
          </cell>
        </row>
      </sheetData>
      <sheetData sheetId="6710">
        <row r="19">
          <cell r="J19">
            <v>1.0499999999999999E-3</v>
          </cell>
        </row>
      </sheetData>
      <sheetData sheetId="6711">
        <row r="19">
          <cell r="J19">
            <v>1.0499999999999999E-3</v>
          </cell>
        </row>
      </sheetData>
      <sheetData sheetId="6712">
        <row r="19">
          <cell r="J19">
            <v>1.0499999999999999E-3</v>
          </cell>
        </row>
      </sheetData>
      <sheetData sheetId="6713">
        <row r="19">
          <cell r="J19">
            <v>1.0499999999999999E-3</v>
          </cell>
        </row>
      </sheetData>
      <sheetData sheetId="6714">
        <row r="19">
          <cell r="J19">
            <v>1.0499999999999999E-3</v>
          </cell>
        </row>
      </sheetData>
      <sheetData sheetId="6715">
        <row r="19">
          <cell r="J19">
            <v>1.0499999999999999E-3</v>
          </cell>
        </row>
      </sheetData>
      <sheetData sheetId="6716">
        <row r="19">
          <cell r="J19">
            <v>1.0499999999999999E-3</v>
          </cell>
        </row>
      </sheetData>
      <sheetData sheetId="6717">
        <row r="19">
          <cell r="J19">
            <v>1.0499999999999999E-3</v>
          </cell>
        </row>
      </sheetData>
      <sheetData sheetId="6718">
        <row r="19">
          <cell r="J19">
            <v>1.0499999999999999E-3</v>
          </cell>
        </row>
      </sheetData>
      <sheetData sheetId="6719">
        <row r="19">
          <cell r="J19">
            <v>1.0499999999999999E-3</v>
          </cell>
        </row>
      </sheetData>
      <sheetData sheetId="6720">
        <row r="19">
          <cell r="J19">
            <v>1.0499999999999999E-3</v>
          </cell>
        </row>
      </sheetData>
      <sheetData sheetId="6721">
        <row r="19">
          <cell r="J19">
            <v>1.0499999999999999E-3</v>
          </cell>
        </row>
      </sheetData>
      <sheetData sheetId="6722">
        <row r="19">
          <cell r="J19">
            <v>1.0499999999999999E-3</v>
          </cell>
        </row>
      </sheetData>
      <sheetData sheetId="6723">
        <row r="19">
          <cell r="J19">
            <v>1.0499999999999999E-3</v>
          </cell>
        </row>
      </sheetData>
      <sheetData sheetId="6724">
        <row r="19">
          <cell r="J19">
            <v>1.0499999999999999E-3</v>
          </cell>
        </row>
      </sheetData>
      <sheetData sheetId="6725">
        <row r="19">
          <cell r="J19">
            <v>1.0499999999999999E-3</v>
          </cell>
        </row>
      </sheetData>
      <sheetData sheetId="6726">
        <row r="19">
          <cell r="J19">
            <v>1.0499999999999999E-3</v>
          </cell>
        </row>
      </sheetData>
      <sheetData sheetId="6727">
        <row r="19">
          <cell r="J19">
            <v>1.0499999999999999E-3</v>
          </cell>
        </row>
      </sheetData>
      <sheetData sheetId="6728">
        <row r="19">
          <cell r="J19">
            <v>1.0499999999999999E-3</v>
          </cell>
        </row>
      </sheetData>
      <sheetData sheetId="6729">
        <row r="19">
          <cell r="J19">
            <v>1.0499999999999999E-3</v>
          </cell>
        </row>
      </sheetData>
      <sheetData sheetId="6730">
        <row r="19">
          <cell r="J19">
            <v>1.0499999999999999E-3</v>
          </cell>
        </row>
      </sheetData>
      <sheetData sheetId="6731">
        <row r="19">
          <cell r="J19">
            <v>1.0499999999999999E-3</v>
          </cell>
        </row>
      </sheetData>
      <sheetData sheetId="6732">
        <row r="19">
          <cell r="J19">
            <v>1.0499999999999999E-3</v>
          </cell>
        </row>
      </sheetData>
      <sheetData sheetId="6733">
        <row r="19">
          <cell r="J19">
            <v>1.0499999999999999E-3</v>
          </cell>
        </row>
      </sheetData>
      <sheetData sheetId="6734">
        <row r="19">
          <cell r="J19">
            <v>1.0499999999999999E-3</v>
          </cell>
        </row>
      </sheetData>
      <sheetData sheetId="6735">
        <row r="19">
          <cell r="J19">
            <v>1.0499999999999999E-3</v>
          </cell>
        </row>
      </sheetData>
      <sheetData sheetId="6736">
        <row r="19">
          <cell r="J19">
            <v>1.0499999999999999E-3</v>
          </cell>
        </row>
      </sheetData>
      <sheetData sheetId="6737">
        <row r="19">
          <cell r="J19">
            <v>1.0499999999999999E-3</v>
          </cell>
        </row>
      </sheetData>
      <sheetData sheetId="6738">
        <row r="19">
          <cell r="J19">
            <v>1.0499999999999999E-3</v>
          </cell>
        </row>
      </sheetData>
      <sheetData sheetId="6739">
        <row r="19">
          <cell r="J19">
            <v>1.0499999999999999E-3</v>
          </cell>
        </row>
      </sheetData>
      <sheetData sheetId="6740">
        <row r="19">
          <cell r="J19">
            <v>1.0499999999999999E-3</v>
          </cell>
        </row>
      </sheetData>
      <sheetData sheetId="6741">
        <row r="19">
          <cell r="J19">
            <v>1.0499999999999999E-3</v>
          </cell>
        </row>
      </sheetData>
      <sheetData sheetId="6742" refreshError="1"/>
      <sheetData sheetId="6743" refreshError="1"/>
      <sheetData sheetId="6744" refreshError="1"/>
      <sheetData sheetId="6745" refreshError="1"/>
      <sheetData sheetId="6746" refreshError="1"/>
      <sheetData sheetId="6747" refreshError="1"/>
      <sheetData sheetId="6748" refreshError="1"/>
      <sheetData sheetId="6749" refreshError="1"/>
      <sheetData sheetId="6750" refreshError="1"/>
      <sheetData sheetId="6751" refreshError="1"/>
      <sheetData sheetId="6752" refreshError="1"/>
      <sheetData sheetId="6753" refreshError="1"/>
      <sheetData sheetId="6754" refreshError="1"/>
      <sheetData sheetId="6755" refreshError="1"/>
      <sheetData sheetId="6756" refreshError="1"/>
      <sheetData sheetId="6757" refreshError="1"/>
      <sheetData sheetId="6758" refreshError="1"/>
      <sheetData sheetId="6759" refreshError="1"/>
      <sheetData sheetId="6760" refreshError="1"/>
      <sheetData sheetId="6761" refreshError="1"/>
      <sheetData sheetId="6762" refreshError="1"/>
      <sheetData sheetId="6763" refreshError="1"/>
      <sheetData sheetId="6764" refreshError="1"/>
      <sheetData sheetId="6765" refreshError="1"/>
      <sheetData sheetId="6766" refreshError="1"/>
      <sheetData sheetId="6767" refreshError="1"/>
      <sheetData sheetId="6768" refreshError="1"/>
      <sheetData sheetId="6769" refreshError="1"/>
      <sheetData sheetId="6770" refreshError="1"/>
      <sheetData sheetId="6771" refreshError="1"/>
      <sheetData sheetId="6772" refreshError="1"/>
      <sheetData sheetId="6773" refreshError="1"/>
      <sheetData sheetId="6774" refreshError="1"/>
      <sheetData sheetId="6775" refreshError="1"/>
      <sheetData sheetId="6776" refreshError="1"/>
      <sheetData sheetId="6777" refreshError="1"/>
      <sheetData sheetId="6778" refreshError="1"/>
      <sheetData sheetId="6779" refreshError="1"/>
      <sheetData sheetId="6780" refreshError="1"/>
      <sheetData sheetId="6781" refreshError="1"/>
      <sheetData sheetId="6782" refreshError="1"/>
      <sheetData sheetId="6783" refreshError="1"/>
      <sheetData sheetId="6784" refreshError="1"/>
      <sheetData sheetId="6785" refreshError="1"/>
      <sheetData sheetId="6786" refreshError="1"/>
      <sheetData sheetId="6787" refreshError="1"/>
      <sheetData sheetId="6788" refreshError="1"/>
      <sheetData sheetId="6789" refreshError="1"/>
      <sheetData sheetId="6790" refreshError="1"/>
      <sheetData sheetId="6791" refreshError="1"/>
      <sheetData sheetId="6792" refreshError="1"/>
      <sheetData sheetId="6793" refreshError="1"/>
      <sheetData sheetId="6794" refreshError="1"/>
      <sheetData sheetId="6795" refreshError="1"/>
      <sheetData sheetId="6796" refreshError="1"/>
      <sheetData sheetId="6797" refreshError="1"/>
      <sheetData sheetId="6798" refreshError="1"/>
      <sheetData sheetId="6799" refreshError="1"/>
      <sheetData sheetId="6800" refreshError="1"/>
      <sheetData sheetId="6801" refreshError="1"/>
      <sheetData sheetId="6802" refreshError="1"/>
      <sheetData sheetId="6803" refreshError="1"/>
      <sheetData sheetId="6804" refreshError="1"/>
      <sheetData sheetId="6805" refreshError="1"/>
      <sheetData sheetId="6806" refreshError="1"/>
      <sheetData sheetId="6807" refreshError="1"/>
      <sheetData sheetId="6808" refreshError="1"/>
      <sheetData sheetId="6809" refreshError="1"/>
      <sheetData sheetId="6810" refreshError="1"/>
      <sheetData sheetId="6811" refreshError="1"/>
      <sheetData sheetId="6812" refreshError="1"/>
      <sheetData sheetId="6813" refreshError="1"/>
      <sheetData sheetId="6814" refreshError="1"/>
      <sheetData sheetId="6815" refreshError="1"/>
      <sheetData sheetId="6816" refreshError="1"/>
      <sheetData sheetId="6817" refreshError="1"/>
      <sheetData sheetId="6818" refreshError="1"/>
      <sheetData sheetId="6819" refreshError="1"/>
      <sheetData sheetId="6820" refreshError="1"/>
      <sheetData sheetId="6821" refreshError="1"/>
      <sheetData sheetId="6822" refreshError="1"/>
      <sheetData sheetId="6823" refreshError="1"/>
      <sheetData sheetId="6824" refreshError="1"/>
      <sheetData sheetId="6825" refreshError="1"/>
      <sheetData sheetId="6826" refreshError="1"/>
      <sheetData sheetId="6827" refreshError="1"/>
      <sheetData sheetId="6828" refreshError="1"/>
      <sheetData sheetId="6829" refreshError="1"/>
      <sheetData sheetId="6830" refreshError="1"/>
      <sheetData sheetId="6831" refreshError="1"/>
      <sheetData sheetId="6832" refreshError="1"/>
      <sheetData sheetId="6833" refreshError="1"/>
      <sheetData sheetId="6834" refreshError="1"/>
      <sheetData sheetId="6835" refreshError="1"/>
      <sheetData sheetId="6836" refreshError="1"/>
      <sheetData sheetId="6837" refreshError="1"/>
      <sheetData sheetId="6838" refreshError="1"/>
      <sheetData sheetId="6839" refreshError="1"/>
      <sheetData sheetId="6840" refreshError="1"/>
      <sheetData sheetId="6841" refreshError="1"/>
      <sheetData sheetId="6842" refreshError="1"/>
      <sheetData sheetId="6843" refreshError="1"/>
      <sheetData sheetId="6844" refreshError="1"/>
      <sheetData sheetId="6845" refreshError="1"/>
      <sheetData sheetId="6846" refreshError="1"/>
      <sheetData sheetId="6847" refreshError="1"/>
      <sheetData sheetId="6848" refreshError="1"/>
      <sheetData sheetId="6849" refreshError="1"/>
      <sheetData sheetId="6850" refreshError="1"/>
      <sheetData sheetId="6851" refreshError="1"/>
      <sheetData sheetId="6852" refreshError="1"/>
      <sheetData sheetId="6853" refreshError="1"/>
      <sheetData sheetId="6854" refreshError="1"/>
      <sheetData sheetId="6855" refreshError="1"/>
      <sheetData sheetId="6856" refreshError="1"/>
      <sheetData sheetId="6857" refreshError="1"/>
      <sheetData sheetId="6858" refreshError="1"/>
      <sheetData sheetId="6859" refreshError="1"/>
      <sheetData sheetId="6860" refreshError="1"/>
      <sheetData sheetId="6861" refreshError="1"/>
      <sheetData sheetId="6862" refreshError="1"/>
      <sheetData sheetId="6863" refreshError="1"/>
      <sheetData sheetId="6864" refreshError="1"/>
      <sheetData sheetId="6865" refreshError="1"/>
      <sheetData sheetId="6866" refreshError="1"/>
      <sheetData sheetId="6867" refreshError="1"/>
      <sheetData sheetId="6868" refreshError="1"/>
      <sheetData sheetId="6869" refreshError="1"/>
      <sheetData sheetId="6870" refreshError="1"/>
      <sheetData sheetId="6871" refreshError="1"/>
      <sheetData sheetId="6872" refreshError="1"/>
      <sheetData sheetId="6873" refreshError="1"/>
      <sheetData sheetId="6874" refreshError="1"/>
      <sheetData sheetId="6875" refreshError="1"/>
      <sheetData sheetId="6876" refreshError="1"/>
      <sheetData sheetId="6877" refreshError="1"/>
      <sheetData sheetId="6878" refreshError="1"/>
      <sheetData sheetId="6879" refreshError="1"/>
      <sheetData sheetId="6880" refreshError="1"/>
      <sheetData sheetId="6881" refreshError="1"/>
      <sheetData sheetId="6882" refreshError="1"/>
      <sheetData sheetId="6883" refreshError="1"/>
      <sheetData sheetId="6884" refreshError="1"/>
      <sheetData sheetId="6885" refreshError="1"/>
      <sheetData sheetId="6886" refreshError="1"/>
      <sheetData sheetId="6887" refreshError="1"/>
      <sheetData sheetId="6888" refreshError="1"/>
      <sheetData sheetId="6889" refreshError="1"/>
      <sheetData sheetId="6890" refreshError="1"/>
      <sheetData sheetId="6891" refreshError="1"/>
      <sheetData sheetId="6892" refreshError="1"/>
      <sheetData sheetId="6893" refreshError="1"/>
      <sheetData sheetId="6894" refreshError="1"/>
      <sheetData sheetId="6895" refreshError="1"/>
      <sheetData sheetId="6896" refreshError="1"/>
      <sheetData sheetId="6897" refreshError="1"/>
      <sheetData sheetId="6898" refreshError="1"/>
      <sheetData sheetId="6899" refreshError="1"/>
      <sheetData sheetId="6900" refreshError="1"/>
      <sheetData sheetId="6901" refreshError="1"/>
      <sheetData sheetId="6902" refreshError="1"/>
      <sheetData sheetId="6903" refreshError="1"/>
      <sheetData sheetId="6904" refreshError="1"/>
      <sheetData sheetId="6905" refreshError="1"/>
      <sheetData sheetId="6906" refreshError="1"/>
      <sheetData sheetId="6907" refreshError="1"/>
      <sheetData sheetId="6908" refreshError="1"/>
      <sheetData sheetId="6909" refreshError="1"/>
      <sheetData sheetId="6910" refreshError="1"/>
      <sheetData sheetId="6911" refreshError="1"/>
      <sheetData sheetId="6912" refreshError="1"/>
      <sheetData sheetId="6913" refreshError="1"/>
      <sheetData sheetId="6914" refreshError="1"/>
      <sheetData sheetId="6915" refreshError="1"/>
      <sheetData sheetId="6916" refreshError="1"/>
      <sheetData sheetId="6917" refreshError="1"/>
      <sheetData sheetId="6918" refreshError="1"/>
      <sheetData sheetId="6919" refreshError="1"/>
      <sheetData sheetId="6920" refreshError="1"/>
      <sheetData sheetId="6921" refreshError="1"/>
      <sheetData sheetId="6922" refreshError="1"/>
      <sheetData sheetId="6923" refreshError="1"/>
      <sheetData sheetId="6924" refreshError="1"/>
      <sheetData sheetId="6925" refreshError="1"/>
      <sheetData sheetId="6926" refreshError="1"/>
      <sheetData sheetId="6927" refreshError="1"/>
      <sheetData sheetId="6928" refreshError="1"/>
      <sheetData sheetId="6929" refreshError="1"/>
      <sheetData sheetId="6930" refreshError="1"/>
      <sheetData sheetId="6931" refreshError="1"/>
      <sheetData sheetId="6932" refreshError="1"/>
      <sheetData sheetId="6933" refreshError="1"/>
      <sheetData sheetId="6934" refreshError="1"/>
      <sheetData sheetId="6935" refreshError="1"/>
      <sheetData sheetId="6936" refreshError="1"/>
      <sheetData sheetId="6937" refreshError="1"/>
      <sheetData sheetId="6938" refreshError="1"/>
      <sheetData sheetId="6939" refreshError="1"/>
      <sheetData sheetId="6940" refreshError="1"/>
      <sheetData sheetId="6941" refreshError="1"/>
      <sheetData sheetId="6942" refreshError="1"/>
      <sheetData sheetId="6943" refreshError="1"/>
      <sheetData sheetId="6944" refreshError="1"/>
      <sheetData sheetId="6945" refreshError="1"/>
      <sheetData sheetId="6946" refreshError="1"/>
      <sheetData sheetId="6947" refreshError="1"/>
      <sheetData sheetId="6948" refreshError="1"/>
      <sheetData sheetId="6949" refreshError="1"/>
      <sheetData sheetId="6950" refreshError="1"/>
      <sheetData sheetId="6951" refreshError="1"/>
      <sheetData sheetId="6952" refreshError="1"/>
      <sheetData sheetId="6953" refreshError="1"/>
      <sheetData sheetId="6954" refreshError="1"/>
      <sheetData sheetId="6955" refreshError="1"/>
      <sheetData sheetId="6956" refreshError="1"/>
      <sheetData sheetId="6957" refreshError="1"/>
      <sheetData sheetId="6958" refreshError="1"/>
      <sheetData sheetId="6959" refreshError="1"/>
      <sheetData sheetId="6960" refreshError="1"/>
      <sheetData sheetId="6961" refreshError="1"/>
      <sheetData sheetId="6962" refreshError="1"/>
      <sheetData sheetId="6963" refreshError="1"/>
      <sheetData sheetId="6964" refreshError="1"/>
      <sheetData sheetId="6965" refreshError="1"/>
      <sheetData sheetId="6966" refreshError="1"/>
      <sheetData sheetId="6967" refreshError="1"/>
      <sheetData sheetId="6968" refreshError="1"/>
      <sheetData sheetId="6969" refreshError="1"/>
      <sheetData sheetId="6970" refreshError="1"/>
      <sheetData sheetId="6971" refreshError="1"/>
      <sheetData sheetId="6972" refreshError="1"/>
      <sheetData sheetId="6973" refreshError="1"/>
      <sheetData sheetId="6974" refreshError="1"/>
      <sheetData sheetId="6975" refreshError="1"/>
      <sheetData sheetId="6976" refreshError="1"/>
      <sheetData sheetId="6977" refreshError="1"/>
      <sheetData sheetId="6978" refreshError="1"/>
      <sheetData sheetId="6979" refreshError="1"/>
      <sheetData sheetId="6980" refreshError="1"/>
      <sheetData sheetId="6981" refreshError="1"/>
      <sheetData sheetId="6982" refreshError="1"/>
      <sheetData sheetId="6983" refreshError="1"/>
      <sheetData sheetId="6984" refreshError="1"/>
      <sheetData sheetId="6985" refreshError="1"/>
      <sheetData sheetId="6986" refreshError="1"/>
      <sheetData sheetId="6987" refreshError="1"/>
      <sheetData sheetId="6988" refreshError="1"/>
      <sheetData sheetId="6989" refreshError="1"/>
      <sheetData sheetId="6990" refreshError="1"/>
      <sheetData sheetId="6991" refreshError="1"/>
      <sheetData sheetId="6992" refreshError="1"/>
      <sheetData sheetId="6993" refreshError="1"/>
      <sheetData sheetId="6994" refreshError="1"/>
      <sheetData sheetId="6995" refreshError="1"/>
      <sheetData sheetId="6996" refreshError="1"/>
      <sheetData sheetId="6997" refreshError="1"/>
      <sheetData sheetId="6998" refreshError="1"/>
      <sheetData sheetId="6999" refreshError="1"/>
      <sheetData sheetId="7000" refreshError="1"/>
      <sheetData sheetId="7001" refreshError="1"/>
      <sheetData sheetId="7002" refreshError="1"/>
      <sheetData sheetId="7003" refreshError="1"/>
      <sheetData sheetId="7004" refreshError="1"/>
      <sheetData sheetId="7005" refreshError="1"/>
      <sheetData sheetId="7006" refreshError="1"/>
      <sheetData sheetId="7007" refreshError="1"/>
      <sheetData sheetId="7008" refreshError="1"/>
      <sheetData sheetId="7009" refreshError="1"/>
      <sheetData sheetId="7010" refreshError="1"/>
      <sheetData sheetId="7011" refreshError="1"/>
      <sheetData sheetId="7012" refreshError="1"/>
      <sheetData sheetId="7013" refreshError="1"/>
      <sheetData sheetId="7014" refreshError="1"/>
      <sheetData sheetId="7015" refreshError="1"/>
      <sheetData sheetId="7016" refreshError="1"/>
      <sheetData sheetId="7017" refreshError="1"/>
      <sheetData sheetId="7018" refreshError="1"/>
      <sheetData sheetId="7019" refreshError="1"/>
      <sheetData sheetId="7020" refreshError="1"/>
      <sheetData sheetId="7021" refreshError="1"/>
      <sheetData sheetId="7022" refreshError="1"/>
      <sheetData sheetId="7023" refreshError="1"/>
      <sheetData sheetId="7024" refreshError="1"/>
      <sheetData sheetId="7025" refreshError="1"/>
      <sheetData sheetId="7026" refreshError="1"/>
      <sheetData sheetId="7027" refreshError="1"/>
      <sheetData sheetId="7028" refreshError="1"/>
      <sheetData sheetId="7029" refreshError="1"/>
      <sheetData sheetId="7030" refreshError="1"/>
      <sheetData sheetId="7031" refreshError="1"/>
      <sheetData sheetId="7032" refreshError="1"/>
      <sheetData sheetId="7033" refreshError="1"/>
      <sheetData sheetId="7034" refreshError="1"/>
      <sheetData sheetId="7035" refreshError="1"/>
      <sheetData sheetId="7036" refreshError="1"/>
      <sheetData sheetId="7037" refreshError="1"/>
      <sheetData sheetId="7038" refreshError="1"/>
      <sheetData sheetId="7039" refreshError="1"/>
      <sheetData sheetId="7040" refreshError="1"/>
      <sheetData sheetId="7041" refreshError="1"/>
      <sheetData sheetId="7042" refreshError="1"/>
      <sheetData sheetId="7043" refreshError="1"/>
      <sheetData sheetId="7044" refreshError="1"/>
      <sheetData sheetId="7045" refreshError="1"/>
      <sheetData sheetId="7046" refreshError="1"/>
      <sheetData sheetId="7047" refreshError="1"/>
      <sheetData sheetId="7048" refreshError="1"/>
      <sheetData sheetId="7049" refreshError="1"/>
      <sheetData sheetId="7050" refreshError="1"/>
      <sheetData sheetId="7051" refreshError="1"/>
      <sheetData sheetId="7052" refreshError="1"/>
      <sheetData sheetId="7053" refreshError="1"/>
      <sheetData sheetId="7054" refreshError="1"/>
      <sheetData sheetId="7055" refreshError="1"/>
      <sheetData sheetId="7056" refreshError="1"/>
      <sheetData sheetId="7057" refreshError="1"/>
      <sheetData sheetId="7058" refreshError="1"/>
      <sheetData sheetId="7059" refreshError="1"/>
      <sheetData sheetId="7060" refreshError="1"/>
      <sheetData sheetId="7061" refreshError="1"/>
      <sheetData sheetId="7062" refreshError="1"/>
      <sheetData sheetId="7063" refreshError="1"/>
      <sheetData sheetId="7064" refreshError="1"/>
      <sheetData sheetId="7065" refreshError="1"/>
      <sheetData sheetId="7066" refreshError="1"/>
      <sheetData sheetId="7067" refreshError="1"/>
      <sheetData sheetId="7068" refreshError="1"/>
      <sheetData sheetId="7069" refreshError="1"/>
      <sheetData sheetId="7070" refreshError="1"/>
      <sheetData sheetId="7071" refreshError="1"/>
      <sheetData sheetId="7072" refreshError="1"/>
      <sheetData sheetId="7073" refreshError="1"/>
      <sheetData sheetId="7074" refreshError="1"/>
      <sheetData sheetId="7075" refreshError="1"/>
      <sheetData sheetId="7076" refreshError="1"/>
      <sheetData sheetId="7077" refreshError="1"/>
      <sheetData sheetId="7078" refreshError="1"/>
      <sheetData sheetId="7079" refreshError="1"/>
      <sheetData sheetId="7080" refreshError="1"/>
      <sheetData sheetId="7081" refreshError="1"/>
      <sheetData sheetId="7082" refreshError="1"/>
      <sheetData sheetId="7083" refreshError="1"/>
      <sheetData sheetId="7084" refreshError="1"/>
      <sheetData sheetId="7085" refreshError="1"/>
      <sheetData sheetId="7086" refreshError="1"/>
      <sheetData sheetId="7087" refreshError="1"/>
      <sheetData sheetId="7088" refreshError="1"/>
      <sheetData sheetId="7089" refreshError="1"/>
      <sheetData sheetId="7090" refreshError="1"/>
      <sheetData sheetId="7091" refreshError="1"/>
      <sheetData sheetId="7092" refreshError="1"/>
      <sheetData sheetId="7093" refreshError="1"/>
      <sheetData sheetId="7094" refreshError="1"/>
      <sheetData sheetId="7095" refreshError="1"/>
      <sheetData sheetId="7096" refreshError="1"/>
      <sheetData sheetId="7097" refreshError="1"/>
      <sheetData sheetId="7098" refreshError="1"/>
      <sheetData sheetId="7099" refreshError="1"/>
      <sheetData sheetId="7100" refreshError="1"/>
      <sheetData sheetId="7101" refreshError="1"/>
      <sheetData sheetId="7102" refreshError="1"/>
      <sheetData sheetId="7103" refreshError="1"/>
      <sheetData sheetId="7104" refreshError="1"/>
      <sheetData sheetId="7105" refreshError="1"/>
      <sheetData sheetId="7106" refreshError="1"/>
      <sheetData sheetId="7107" refreshError="1"/>
      <sheetData sheetId="7108" refreshError="1"/>
      <sheetData sheetId="7109" refreshError="1"/>
      <sheetData sheetId="7110" refreshError="1"/>
      <sheetData sheetId="7111" refreshError="1"/>
      <sheetData sheetId="7112" refreshError="1"/>
      <sheetData sheetId="7113" refreshError="1"/>
      <sheetData sheetId="7114" refreshError="1"/>
      <sheetData sheetId="7115" refreshError="1"/>
      <sheetData sheetId="7116" refreshError="1"/>
      <sheetData sheetId="7117" refreshError="1"/>
      <sheetData sheetId="7118" refreshError="1"/>
      <sheetData sheetId="7119" refreshError="1"/>
      <sheetData sheetId="7120">
        <row r="19">
          <cell r="J19">
            <v>1.0499999999999999E-3</v>
          </cell>
        </row>
      </sheetData>
      <sheetData sheetId="7121">
        <row r="19">
          <cell r="J19">
            <v>1.0499999999999999E-3</v>
          </cell>
        </row>
      </sheetData>
      <sheetData sheetId="7122">
        <row r="19">
          <cell r="J19">
            <v>1.0499999999999999E-3</v>
          </cell>
        </row>
      </sheetData>
      <sheetData sheetId="7123">
        <row r="19">
          <cell r="J19">
            <v>1.0499999999999999E-3</v>
          </cell>
        </row>
      </sheetData>
      <sheetData sheetId="7124">
        <row r="19">
          <cell r="J19">
            <v>1.0499999999999999E-3</v>
          </cell>
        </row>
      </sheetData>
      <sheetData sheetId="7125">
        <row r="19">
          <cell r="J19">
            <v>1.0499999999999999E-3</v>
          </cell>
        </row>
      </sheetData>
      <sheetData sheetId="7126">
        <row r="19">
          <cell r="J19">
            <v>1.0499999999999999E-3</v>
          </cell>
        </row>
      </sheetData>
      <sheetData sheetId="7127">
        <row r="19">
          <cell r="J19">
            <v>1.0499999999999999E-3</v>
          </cell>
        </row>
      </sheetData>
      <sheetData sheetId="7128">
        <row r="19">
          <cell r="J19">
            <v>1.0499999999999999E-3</v>
          </cell>
        </row>
      </sheetData>
      <sheetData sheetId="7129">
        <row r="19">
          <cell r="J19">
            <v>1.0499999999999999E-3</v>
          </cell>
        </row>
      </sheetData>
      <sheetData sheetId="7130">
        <row r="19">
          <cell r="J19">
            <v>1.0499999999999999E-3</v>
          </cell>
        </row>
      </sheetData>
      <sheetData sheetId="7131">
        <row r="19">
          <cell r="J19">
            <v>1.0499999999999999E-3</v>
          </cell>
        </row>
      </sheetData>
      <sheetData sheetId="7132">
        <row r="19">
          <cell r="J19">
            <v>1.0499999999999999E-3</v>
          </cell>
        </row>
      </sheetData>
      <sheetData sheetId="7133">
        <row r="19">
          <cell r="J19">
            <v>1.0499999999999999E-3</v>
          </cell>
        </row>
      </sheetData>
      <sheetData sheetId="7134">
        <row r="19">
          <cell r="J19">
            <v>1.0499999999999999E-3</v>
          </cell>
        </row>
      </sheetData>
      <sheetData sheetId="7135">
        <row r="19">
          <cell r="J19">
            <v>1.0499999999999999E-3</v>
          </cell>
        </row>
      </sheetData>
      <sheetData sheetId="7136">
        <row r="19">
          <cell r="J19">
            <v>1.0499999999999999E-3</v>
          </cell>
        </row>
      </sheetData>
      <sheetData sheetId="7137">
        <row r="19">
          <cell r="J19">
            <v>1.0499999999999999E-3</v>
          </cell>
        </row>
      </sheetData>
      <sheetData sheetId="7138">
        <row r="19">
          <cell r="J19">
            <v>1.0499999999999999E-3</v>
          </cell>
        </row>
      </sheetData>
      <sheetData sheetId="7139">
        <row r="19">
          <cell r="J19">
            <v>1.0499999999999999E-3</v>
          </cell>
        </row>
      </sheetData>
      <sheetData sheetId="7140">
        <row r="19">
          <cell r="J19">
            <v>1.0499999999999999E-3</v>
          </cell>
        </row>
      </sheetData>
      <sheetData sheetId="7141">
        <row r="19">
          <cell r="J19">
            <v>1.0499999999999999E-3</v>
          </cell>
        </row>
      </sheetData>
      <sheetData sheetId="7142">
        <row r="19">
          <cell r="J19">
            <v>1.0499999999999999E-3</v>
          </cell>
        </row>
      </sheetData>
      <sheetData sheetId="7143">
        <row r="19">
          <cell r="J19">
            <v>1.0499999999999999E-3</v>
          </cell>
        </row>
      </sheetData>
      <sheetData sheetId="7144">
        <row r="19">
          <cell r="J19">
            <v>1.0499999999999999E-3</v>
          </cell>
        </row>
      </sheetData>
      <sheetData sheetId="7145">
        <row r="19">
          <cell r="J19">
            <v>1.0499999999999999E-3</v>
          </cell>
        </row>
      </sheetData>
      <sheetData sheetId="7146">
        <row r="19">
          <cell r="J19">
            <v>1.0499999999999999E-3</v>
          </cell>
        </row>
      </sheetData>
      <sheetData sheetId="7147">
        <row r="19">
          <cell r="J19">
            <v>1.0499999999999999E-3</v>
          </cell>
        </row>
      </sheetData>
      <sheetData sheetId="7148">
        <row r="19">
          <cell r="J19">
            <v>1.0499999999999999E-3</v>
          </cell>
        </row>
      </sheetData>
      <sheetData sheetId="7149">
        <row r="19">
          <cell r="J19">
            <v>1.0499999999999999E-3</v>
          </cell>
        </row>
      </sheetData>
      <sheetData sheetId="7150">
        <row r="19">
          <cell r="J19">
            <v>1.0499999999999999E-3</v>
          </cell>
        </row>
      </sheetData>
      <sheetData sheetId="7151">
        <row r="19">
          <cell r="J19">
            <v>1.0499999999999999E-3</v>
          </cell>
        </row>
      </sheetData>
      <sheetData sheetId="7152">
        <row r="19">
          <cell r="J19">
            <v>1.0499999999999999E-3</v>
          </cell>
        </row>
      </sheetData>
      <sheetData sheetId="7153">
        <row r="19">
          <cell r="J19">
            <v>1.0499999999999999E-3</v>
          </cell>
        </row>
      </sheetData>
      <sheetData sheetId="7154">
        <row r="19">
          <cell r="J19">
            <v>1.0499999999999999E-3</v>
          </cell>
        </row>
      </sheetData>
      <sheetData sheetId="7155">
        <row r="19">
          <cell r="J19">
            <v>1.0499999999999999E-3</v>
          </cell>
        </row>
      </sheetData>
      <sheetData sheetId="7156">
        <row r="19">
          <cell r="J19">
            <v>1.0499999999999999E-3</v>
          </cell>
        </row>
      </sheetData>
      <sheetData sheetId="7157">
        <row r="19">
          <cell r="J19">
            <v>1.0499999999999999E-3</v>
          </cell>
        </row>
      </sheetData>
      <sheetData sheetId="7158">
        <row r="19">
          <cell r="J19">
            <v>1.0499999999999999E-3</v>
          </cell>
        </row>
      </sheetData>
      <sheetData sheetId="7159">
        <row r="19">
          <cell r="J19">
            <v>1.0499999999999999E-3</v>
          </cell>
        </row>
      </sheetData>
      <sheetData sheetId="7160">
        <row r="19">
          <cell r="J19">
            <v>1.0499999999999999E-3</v>
          </cell>
        </row>
      </sheetData>
      <sheetData sheetId="7161">
        <row r="19">
          <cell r="J19">
            <v>1.0499999999999999E-3</v>
          </cell>
        </row>
      </sheetData>
      <sheetData sheetId="7162">
        <row r="19">
          <cell r="J19">
            <v>1.0499999999999999E-3</v>
          </cell>
        </row>
      </sheetData>
      <sheetData sheetId="7163">
        <row r="19">
          <cell r="J19">
            <v>1.0499999999999999E-3</v>
          </cell>
        </row>
      </sheetData>
      <sheetData sheetId="7164">
        <row r="19">
          <cell r="J19">
            <v>1.0499999999999999E-3</v>
          </cell>
        </row>
      </sheetData>
      <sheetData sheetId="7165">
        <row r="19">
          <cell r="J19">
            <v>1.0499999999999999E-3</v>
          </cell>
        </row>
      </sheetData>
      <sheetData sheetId="7166">
        <row r="19">
          <cell r="J19">
            <v>1.0499999999999999E-3</v>
          </cell>
        </row>
      </sheetData>
      <sheetData sheetId="7167">
        <row r="19">
          <cell r="J19">
            <v>1.0499999999999999E-3</v>
          </cell>
        </row>
      </sheetData>
      <sheetData sheetId="7168">
        <row r="19">
          <cell r="J19">
            <v>1.0499999999999999E-3</v>
          </cell>
        </row>
      </sheetData>
      <sheetData sheetId="7169">
        <row r="19">
          <cell r="J19">
            <v>1.0499999999999999E-3</v>
          </cell>
        </row>
      </sheetData>
      <sheetData sheetId="7170">
        <row r="19">
          <cell r="J19">
            <v>1.0499999999999999E-3</v>
          </cell>
        </row>
      </sheetData>
      <sheetData sheetId="7171">
        <row r="19">
          <cell r="J19">
            <v>1.0499999999999999E-3</v>
          </cell>
        </row>
      </sheetData>
      <sheetData sheetId="7172">
        <row r="19">
          <cell r="J19">
            <v>1.0499999999999999E-3</v>
          </cell>
        </row>
      </sheetData>
      <sheetData sheetId="7173">
        <row r="19">
          <cell r="J19">
            <v>1.0499999999999999E-3</v>
          </cell>
        </row>
      </sheetData>
      <sheetData sheetId="7174">
        <row r="19">
          <cell r="J19">
            <v>1.0499999999999999E-3</v>
          </cell>
        </row>
      </sheetData>
      <sheetData sheetId="7175">
        <row r="19">
          <cell r="J19">
            <v>1.0499999999999999E-3</v>
          </cell>
        </row>
      </sheetData>
      <sheetData sheetId="7176">
        <row r="19">
          <cell r="J19">
            <v>1.0499999999999999E-3</v>
          </cell>
        </row>
      </sheetData>
      <sheetData sheetId="7177">
        <row r="19">
          <cell r="J19">
            <v>1.0499999999999999E-3</v>
          </cell>
        </row>
      </sheetData>
      <sheetData sheetId="7178">
        <row r="19">
          <cell r="J19">
            <v>1.0499999999999999E-3</v>
          </cell>
        </row>
      </sheetData>
      <sheetData sheetId="7179">
        <row r="19">
          <cell r="J19">
            <v>1.0499999999999999E-3</v>
          </cell>
        </row>
      </sheetData>
      <sheetData sheetId="7180">
        <row r="19">
          <cell r="J19">
            <v>1.0499999999999999E-3</v>
          </cell>
        </row>
      </sheetData>
      <sheetData sheetId="7181">
        <row r="19">
          <cell r="J19">
            <v>1.0499999999999999E-3</v>
          </cell>
        </row>
      </sheetData>
      <sheetData sheetId="7182">
        <row r="19">
          <cell r="J19">
            <v>1.0499999999999999E-3</v>
          </cell>
        </row>
      </sheetData>
      <sheetData sheetId="7183">
        <row r="19">
          <cell r="J19">
            <v>1.0499999999999999E-3</v>
          </cell>
        </row>
      </sheetData>
      <sheetData sheetId="7184">
        <row r="19">
          <cell r="J19">
            <v>1.0499999999999999E-3</v>
          </cell>
        </row>
      </sheetData>
      <sheetData sheetId="7185">
        <row r="19">
          <cell r="J19">
            <v>1.0499999999999999E-3</v>
          </cell>
        </row>
      </sheetData>
      <sheetData sheetId="7186">
        <row r="19">
          <cell r="J19">
            <v>1.0499999999999999E-3</v>
          </cell>
        </row>
      </sheetData>
      <sheetData sheetId="7187">
        <row r="19">
          <cell r="J19">
            <v>1.0499999999999999E-3</v>
          </cell>
        </row>
      </sheetData>
      <sheetData sheetId="7188">
        <row r="19">
          <cell r="J19">
            <v>1.0499999999999999E-3</v>
          </cell>
        </row>
      </sheetData>
      <sheetData sheetId="7189">
        <row r="19">
          <cell r="J19">
            <v>1.0499999999999999E-3</v>
          </cell>
        </row>
      </sheetData>
      <sheetData sheetId="7190">
        <row r="19">
          <cell r="J19">
            <v>1.0499999999999999E-3</v>
          </cell>
        </row>
      </sheetData>
      <sheetData sheetId="7191">
        <row r="19">
          <cell r="J19">
            <v>1.0499999999999999E-3</v>
          </cell>
        </row>
      </sheetData>
      <sheetData sheetId="7192">
        <row r="19">
          <cell r="J19">
            <v>1.0499999999999999E-3</v>
          </cell>
        </row>
      </sheetData>
      <sheetData sheetId="7193">
        <row r="19">
          <cell r="J19">
            <v>1.0499999999999999E-3</v>
          </cell>
        </row>
      </sheetData>
      <sheetData sheetId="7194">
        <row r="19">
          <cell r="J19">
            <v>1.0499999999999999E-3</v>
          </cell>
        </row>
      </sheetData>
      <sheetData sheetId="7195">
        <row r="19">
          <cell r="J19">
            <v>1.0499999999999999E-3</v>
          </cell>
        </row>
      </sheetData>
      <sheetData sheetId="7196">
        <row r="19">
          <cell r="J19">
            <v>1.0499999999999999E-3</v>
          </cell>
        </row>
      </sheetData>
      <sheetData sheetId="7197">
        <row r="19">
          <cell r="J19">
            <v>1.0499999999999999E-3</v>
          </cell>
        </row>
      </sheetData>
      <sheetData sheetId="7198">
        <row r="19">
          <cell r="J19">
            <v>1.0499999999999999E-3</v>
          </cell>
        </row>
      </sheetData>
      <sheetData sheetId="7199">
        <row r="19">
          <cell r="J19">
            <v>1.0499999999999999E-3</v>
          </cell>
        </row>
      </sheetData>
      <sheetData sheetId="7200">
        <row r="19">
          <cell r="J19">
            <v>1.0499999999999999E-3</v>
          </cell>
        </row>
      </sheetData>
      <sheetData sheetId="7201">
        <row r="19">
          <cell r="J19">
            <v>1.0499999999999999E-3</v>
          </cell>
        </row>
      </sheetData>
      <sheetData sheetId="7202">
        <row r="19">
          <cell r="J19">
            <v>1.0499999999999999E-3</v>
          </cell>
        </row>
      </sheetData>
      <sheetData sheetId="7203">
        <row r="19">
          <cell r="J19">
            <v>1.0499999999999999E-3</v>
          </cell>
        </row>
      </sheetData>
      <sheetData sheetId="7204">
        <row r="19">
          <cell r="J19">
            <v>1.0499999999999999E-3</v>
          </cell>
        </row>
      </sheetData>
      <sheetData sheetId="7205">
        <row r="19">
          <cell r="J19">
            <v>1.0499999999999999E-3</v>
          </cell>
        </row>
      </sheetData>
      <sheetData sheetId="7206">
        <row r="19">
          <cell r="J19">
            <v>1.0499999999999999E-3</v>
          </cell>
        </row>
      </sheetData>
      <sheetData sheetId="7207">
        <row r="19">
          <cell r="J19">
            <v>1.0499999999999999E-3</v>
          </cell>
        </row>
      </sheetData>
      <sheetData sheetId="7208">
        <row r="19">
          <cell r="J19">
            <v>1.0499999999999999E-3</v>
          </cell>
        </row>
      </sheetData>
      <sheetData sheetId="7209">
        <row r="19">
          <cell r="J19">
            <v>1.0499999999999999E-3</v>
          </cell>
        </row>
      </sheetData>
      <sheetData sheetId="7210">
        <row r="19">
          <cell r="J19">
            <v>1.0499999999999999E-3</v>
          </cell>
        </row>
      </sheetData>
      <sheetData sheetId="7211">
        <row r="19">
          <cell r="J19">
            <v>1.0499999999999999E-3</v>
          </cell>
        </row>
      </sheetData>
      <sheetData sheetId="7212">
        <row r="19">
          <cell r="J19">
            <v>1.0499999999999999E-3</v>
          </cell>
        </row>
      </sheetData>
      <sheetData sheetId="7213">
        <row r="19">
          <cell r="J19">
            <v>1.0499999999999999E-3</v>
          </cell>
        </row>
      </sheetData>
      <sheetData sheetId="7214">
        <row r="19">
          <cell r="J19">
            <v>1.0499999999999999E-3</v>
          </cell>
        </row>
      </sheetData>
      <sheetData sheetId="7215">
        <row r="19">
          <cell r="J19">
            <v>1.0499999999999999E-3</v>
          </cell>
        </row>
      </sheetData>
      <sheetData sheetId="7216">
        <row r="19">
          <cell r="J19">
            <v>1.0499999999999999E-3</v>
          </cell>
        </row>
      </sheetData>
      <sheetData sheetId="7217">
        <row r="19">
          <cell r="J19">
            <v>1.0499999999999999E-3</v>
          </cell>
        </row>
      </sheetData>
      <sheetData sheetId="7218">
        <row r="19">
          <cell r="J19">
            <v>1.0499999999999999E-3</v>
          </cell>
        </row>
      </sheetData>
      <sheetData sheetId="7219">
        <row r="19">
          <cell r="J19">
            <v>1.0499999999999999E-3</v>
          </cell>
        </row>
      </sheetData>
      <sheetData sheetId="7220">
        <row r="19">
          <cell r="J19">
            <v>1.0499999999999999E-3</v>
          </cell>
        </row>
      </sheetData>
      <sheetData sheetId="7221">
        <row r="19">
          <cell r="J19">
            <v>1.0499999999999999E-3</v>
          </cell>
        </row>
      </sheetData>
      <sheetData sheetId="7222">
        <row r="19">
          <cell r="J19">
            <v>1.0499999999999999E-3</v>
          </cell>
        </row>
      </sheetData>
      <sheetData sheetId="7223">
        <row r="19">
          <cell r="J19">
            <v>1.0499999999999999E-3</v>
          </cell>
        </row>
      </sheetData>
      <sheetData sheetId="7224">
        <row r="19">
          <cell r="J19">
            <v>1.0499999999999999E-3</v>
          </cell>
        </row>
      </sheetData>
      <sheetData sheetId="7225">
        <row r="19">
          <cell r="J19">
            <v>1.0499999999999999E-3</v>
          </cell>
        </row>
      </sheetData>
      <sheetData sheetId="7226">
        <row r="19">
          <cell r="J19">
            <v>1.0499999999999999E-3</v>
          </cell>
        </row>
      </sheetData>
      <sheetData sheetId="7227">
        <row r="19">
          <cell r="J19">
            <v>1.0499999999999999E-3</v>
          </cell>
        </row>
      </sheetData>
      <sheetData sheetId="7228">
        <row r="19">
          <cell r="J19">
            <v>1.0499999999999999E-3</v>
          </cell>
        </row>
      </sheetData>
      <sheetData sheetId="7229">
        <row r="19">
          <cell r="J19">
            <v>1.0499999999999999E-3</v>
          </cell>
        </row>
      </sheetData>
      <sheetData sheetId="7230">
        <row r="19">
          <cell r="J19">
            <v>1.0499999999999999E-3</v>
          </cell>
        </row>
      </sheetData>
      <sheetData sheetId="7231">
        <row r="19">
          <cell r="J19">
            <v>1.0499999999999999E-3</v>
          </cell>
        </row>
      </sheetData>
      <sheetData sheetId="7232">
        <row r="19">
          <cell r="J19">
            <v>1.0499999999999999E-3</v>
          </cell>
        </row>
      </sheetData>
      <sheetData sheetId="7233">
        <row r="19">
          <cell r="J19">
            <v>1.0499999999999999E-3</v>
          </cell>
        </row>
      </sheetData>
      <sheetData sheetId="7234">
        <row r="19">
          <cell r="J19">
            <v>1.0499999999999999E-3</v>
          </cell>
        </row>
      </sheetData>
      <sheetData sheetId="7235">
        <row r="19">
          <cell r="J19">
            <v>1.0499999999999999E-3</v>
          </cell>
        </row>
      </sheetData>
      <sheetData sheetId="7236">
        <row r="19">
          <cell r="J19">
            <v>1.0499999999999999E-3</v>
          </cell>
        </row>
      </sheetData>
      <sheetData sheetId="7237">
        <row r="19">
          <cell r="J19">
            <v>1.0499999999999999E-3</v>
          </cell>
        </row>
      </sheetData>
      <sheetData sheetId="7238">
        <row r="19">
          <cell r="J19">
            <v>1.0499999999999999E-3</v>
          </cell>
        </row>
      </sheetData>
      <sheetData sheetId="7239">
        <row r="19">
          <cell r="J19">
            <v>1.0499999999999999E-3</v>
          </cell>
        </row>
      </sheetData>
      <sheetData sheetId="7240">
        <row r="19">
          <cell r="J19">
            <v>1.0499999999999999E-3</v>
          </cell>
        </row>
      </sheetData>
      <sheetData sheetId="7241">
        <row r="19">
          <cell r="J19">
            <v>1.0499999999999999E-3</v>
          </cell>
        </row>
      </sheetData>
      <sheetData sheetId="7242">
        <row r="19">
          <cell r="J19">
            <v>1.0499999999999999E-3</v>
          </cell>
        </row>
      </sheetData>
      <sheetData sheetId="7243">
        <row r="19">
          <cell r="J19">
            <v>1.0499999999999999E-3</v>
          </cell>
        </row>
      </sheetData>
      <sheetData sheetId="7244">
        <row r="19">
          <cell r="J19">
            <v>1.0499999999999999E-3</v>
          </cell>
        </row>
      </sheetData>
      <sheetData sheetId="7245">
        <row r="19">
          <cell r="J19">
            <v>1.0499999999999999E-3</v>
          </cell>
        </row>
      </sheetData>
      <sheetData sheetId="7246">
        <row r="19">
          <cell r="J19">
            <v>1.0499999999999999E-3</v>
          </cell>
        </row>
      </sheetData>
      <sheetData sheetId="7247">
        <row r="19">
          <cell r="J19">
            <v>1.0499999999999999E-3</v>
          </cell>
        </row>
      </sheetData>
      <sheetData sheetId="7248">
        <row r="19">
          <cell r="J19">
            <v>1.0499999999999999E-3</v>
          </cell>
        </row>
      </sheetData>
      <sheetData sheetId="7249">
        <row r="19">
          <cell r="J19">
            <v>1.0499999999999999E-3</v>
          </cell>
        </row>
      </sheetData>
      <sheetData sheetId="7250">
        <row r="19">
          <cell r="J19">
            <v>1.0499999999999999E-3</v>
          </cell>
        </row>
      </sheetData>
      <sheetData sheetId="7251">
        <row r="19">
          <cell r="J19">
            <v>1.0499999999999999E-3</v>
          </cell>
        </row>
      </sheetData>
      <sheetData sheetId="7252">
        <row r="19">
          <cell r="J19">
            <v>1.0499999999999999E-3</v>
          </cell>
        </row>
      </sheetData>
      <sheetData sheetId="7253">
        <row r="19">
          <cell r="J19">
            <v>1.0499999999999999E-3</v>
          </cell>
        </row>
      </sheetData>
      <sheetData sheetId="7254">
        <row r="19">
          <cell r="J19">
            <v>1.0499999999999999E-3</v>
          </cell>
        </row>
      </sheetData>
      <sheetData sheetId="7255">
        <row r="19">
          <cell r="J19">
            <v>1.0499999999999999E-3</v>
          </cell>
        </row>
      </sheetData>
      <sheetData sheetId="7256">
        <row r="19">
          <cell r="J19">
            <v>1.0499999999999999E-3</v>
          </cell>
        </row>
      </sheetData>
      <sheetData sheetId="7257">
        <row r="19">
          <cell r="J19">
            <v>1.0499999999999999E-3</v>
          </cell>
        </row>
      </sheetData>
      <sheetData sheetId="7258">
        <row r="19">
          <cell r="J19">
            <v>1.0499999999999999E-3</v>
          </cell>
        </row>
      </sheetData>
      <sheetData sheetId="7259">
        <row r="19">
          <cell r="J19">
            <v>1.0499999999999999E-3</v>
          </cell>
        </row>
      </sheetData>
      <sheetData sheetId="7260">
        <row r="19">
          <cell r="J19">
            <v>1.0499999999999999E-3</v>
          </cell>
        </row>
      </sheetData>
      <sheetData sheetId="7261">
        <row r="19">
          <cell r="J19">
            <v>1.0499999999999999E-3</v>
          </cell>
        </row>
      </sheetData>
      <sheetData sheetId="7262">
        <row r="19">
          <cell r="J19">
            <v>1.0499999999999999E-3</v>
          </cell>
        </row>
      </sheetData>
      <sheetData sheetId="7263">
        <row r="19">
          <cell r="J19">
            <v>1.0499999999999999E-3</v>
          </cell>
        </row>
      </sheetData>
      <sheetData sheetId="7264">
        <row r="19">
          <cell r="J19">
            <v>1.0499999999999999E-3</v>
          </cell>
        </row>
      </sheetData>
      <sheetData sheetId="7265">
        <row r="19">
          <cell r="J19">
            <v>1.0499999999999999E-3</v>
          </cell>
        </row>
      </sheetData>
      <sheetData sheetId="7266">
        <row r="19">
          <cell r="J19">
            <v>1.0499999999999999E-3</v>
          </cell>
        </row>
      </sheetData>
      <sheetData sheetId="7267">
        <row r="19">
          <cell r="J19">
            <v>1.0499999999999999E-3</v>
          </cell>
        </row>
      </sheetData>
      <sheetData sheetId="7268">
        <row r="19">
          <cell r="J19">
            <v>1.0499999999999999E-3</v>
          </cell>
        </row>
      </sheetData>
      <sheetData sheetId="7269">
        <row r="19">
          <cell r="J19">
            <v>1.0499999999999999E-3</v>
          </cell>
        </row>
      </sheetData>
      <sheetData sheetId="7270">
        <row r="19">
          <cell r="J19">
            <v>1.0499999999999999E-3</v>
          </cell>
        </row>
      </sheetData>
      <sheetData sheetId="7271">
        <row r="19">
          <cell r="J19">
            <v>1.0499999999999999E-3</v>
          </cell>
        </row>
      </sheetData>
      <sheetData sheetId="7272">
        <row r="19">
          <cell r="J19">
            <v>1.0499999999999999E-3</v>
          </cell>
        </row>
      </sheetData>
      <sheetData sheetId="7273">
        <row r="19">
          <cell r="J19">
            <v>1.0499999999999999E-3</v>
          </cell>
        </row>
      </sheetData>
      <sheetData sheetId="7274">
        <row r="19">
          <cell r="J19">
            <v>1.0499999999999999E-3</v>
          </cell>
        </row>
      </sheetData>
      <sheetData sheetId="7275">
        <row r="19">
          <cell r="J19">
            <v>1.0499999999999999E-3</v>
          </cell>
        </row>
      </sheetData>
      <sheetData sheetId="7276">
        <row r="19">
          <cell r="J19">
            <v>1.0499999999999999E-3</v>
          </cell>
        </row>
      </sheetData>
      <sheetData sheetId="7277">
        <row r="19">
          <cell r="J19">
            <v>1.0499999999999999E-3</v>
          </cell>
        </row>
      </sheetData>
      <sheetData sheetId="7278">
        <row r="19">
          <cell r="J19">
            <v>1.0499999999999999E-3</v>
          </cell>
        </row>
      </sheetData>
      <sheetData sheetId="7279">
        <row r="19">
          <cell r="J19">
            <v>1.0499999999999999E-3</v>
          </cell>
        </row>
      </sheetData>
      <sheetData sheetId="7280">
        <row r="19">
          <cell r="J19">
            <v>1.0499999999999999E-3</v>
          </cell>
        </row>
      </sheetData>
      <sheetData sheetId="7281">
        <row r="19">
          <cell r="J19">
            <v>1.0499999999999999E-3</v>
          </cell>
        </row>
      </sheetData>
      <sheetData sheetId="7282">
        <row r="19">
          <cell r="J19">
            <v>1.0499999999999999E-3</v>
          </cell>
        </row>
      </sheetData>
      <sheetData sheetId="7283">
        <row r="19">
          <cell r="J19">
            <v>1.0499999999999999E-3</v>
          </cell>
        </row>
      </sheetData>
      <sheetData sheetId="7284">
        <row r="19">
          <cell r="J19">
            <v>1.0499999999999999E-3</v>
          </cell>
        </row>
      </sheetData>
      <sheetData sheetId="7285">
        <row r="19">
          <cell r="J19">
            <v>1.0499999999999999E-3</v>
          </cell>
        </row>
      </sheetData>
      <sheetData sheetId="7286">
        <row r="19">
          <cell r="J19">
            <v>1.0499999999999999E-3</v>
          </cell>
        </row>
      </sheetData>
      <sheetData sheetId="7287">
        <row r="19">
          <cell r="J19">
            <v>1.0499999999999999E-3</v>
          </cell>
        </row>
      </sheetData>
      <sheetData sheetId="7288">
        <row r="19">
          <cell r="J19">
            <v>1.0499999999999999E-3</v>
          </cell>
        </row>
      </sheetData>
      <sheetData sheetId="7289">
        <row r="19">
          <cell r="J19">
            <v>1.0499999999999999E-3</v>
          </cell>
        </row>
      </sheetData>
      <sheetData sheetId="7290">
        <row r="19">
          <cell r="J19">
            <v>1.0499999999999999E-3</v>
          </cell>
        </row>
      </sheetData>
      <sheetData sheetId="7291">
        <row r="19">
          <cell r="J19">
            <v>1.0499999999999999E-3</v>
          </cell>
        </row>
      </sheetData>
      <sheetData sheetId="7292">
        <row r="19">
          <cell r="J19">
            <v>1.0499999999999999E-3</v>
          </cell>
        </row>
      </sheetData>
      <sheetData sheetId="7293">
        <row r="19">
          <cell r="J19">
            <v>1.0499999999999999E-3</v>
          </cell>
        </row>
      </sheetData>
      <sheetData sheetId="7294">
        <row r="19">
          <cell r="J19">
            <v>1.0499999999999999E-3</v>
          </cell>
        </row>
      </sheetData>
      <sheetData sheetId="7295">
        <row r="19">
          <cell r="J19">
            <v>1.0499999999999999E-3</v>
          </cell>
        </row>
      </sheetData>
      <sheetData sheetId="7296">
        <row r="19">
          <cell r="J19">
            <v>1.0499999999999999E-3</v>
          </cell>
        </row>
      </sheetData>
      <sheetData sheetId="7297">
        <row r="19">
          <cell r="J19">
            <v>1.0499999999999999E-3</v>
          </cell>
        </row>
      </sheetData>
      <sheetData sheetId="7298">
        <row r="19">
          <cell r="J19">
            <v>1.0499999999999999E-3</v>
          </cell>
        </row>
      </sheetData>
      <sheetData sheetId="7299">
        <row r="19">
          <cell r="J19">
            <v>1.0499999999999999E-3</v>
          </cell>
        </row>
      </sheetData>
      <sheetData sheetId="7300">
        <row r="19">
          <cell r="J19">
            <v>1.0499999999999999E-3</v>
          </cell>
        </row>
      </sheetData>
      <sheetData sheetId="7301">
        <row r="19">
          <cell r="J19">
            <v>1.0499999999999999E-3</v>
          </cell>
        </row>
      </sheetData>
      <sheetData sheetId="7302">
        <row r="19">
          <cell r="J19">
            <v>1.0499999999999999E-3</v>
          </cell>
        </row>
      </sheetData>
      <sheetData sheetId="7303">
        <row r="19">
          <cell r="J19">
            <v>1.0499999999999999E-3</v>
          </cell>
        </row>
      </sheetData>
      <sheetData sheetId="7304">
        <row r="19">
          <cell r="J19">
            <v>1.0499999999999999E-3</v>
          </cell>
        </row>
      </sheetData>
      <sheetData sheetId="7305">
        <row r="19">
          <cell r="J19">
            <v>1.0499999999999999E-3</v>
          </cell>
        </row>
      </sheetData>
      <sheetData sheetId="7306">
        <row r="19">
          <cell r="J19">
            <v>1.0499999999999999E-3</v>
          </cell>
        </row>
      </sheetData>
      <sheetData sheetId="7307">
        <row r="19">
          <cell r="J19">
            <v>1.0499999999999999E-3</v>
          </cell>
        </row>
      </sheetData>
      <sheetData sheetId="7308">
        <row r="19">
          <cell r="J19">
            <v>1.0499999999999999E-3</v>
          </cell>
        </row>
      </sheetData>
      <sheetData sheetId="7309">
        <row r="19">
          <cell r="J19">
            <v>1.0499999999999999E-3</v>
          </cell>
        </row>
      </sheetData>
      <sheetData sheetId="7310">
        <row r="19">
          <cell r="J19">
            <v>1.0499999999999999E-3</v>
          </cell>
        </row>
      </sheetData>
      <sheetData sheetId="7311">
        <row r="19">
          <cell r="J19">
            <v>1.0499999999999999E-3</v>
          </cell>
        </row>
      </sheetData>
      <sheetData sheetId="7312">
        <row r="19">
          <cell r="J19">
            <v>1.0499999999999999E-3</v>
          </cell>
        </row>
      </sheetData>
      <sheetData sheetId="7313">
        <row r="19">
          <cell r="J19">
            <v>1.0499999999999999E-3</v>
          </cell>
        </row>
      </sheetData>
      <sheetData sheetId="7314">
        <row r="19">
          <cell r="J19">
            <v>1.0499999999999999E-3</v>
          </cell>
        </row>
      </sheetData>
      <sheetData sheetId="7315">
        <row r="19">
          <cell r="J19">
            <v>1.0499999999999999E-3</v>
          </cell>
        </row>
      </sheetData>
      <sheetData sheetId="7316">
        <row r="19">
          <cell r="J19">
            <v>1.0499999999999999E-3</v>
          </cell>
        </row>
      </sheetData>
      <sheetData sheetId="7317">
        <row r="19">
          <cell r="J19">
            <v>1.0499999999999999E-3</v>
          </cell>
        </row>
      </sheetData>
      <sheetData sheetId="7318">
        <row r="19">
          <cell r="J19">
            <v>1.0499999999999999E-3</v>
          </cell>
        </row>
      </sheetData>
      <sheetData sheetId="7319">
        <row r="19">
          <cell r="J19">
            <v>1.0499999999999999E-3</v>
          </cell>
        </row>
      </sheetData>
      <sheetData sheetId="7320">
        <row r="19">
          <cell r="J19">
            <v>1.0499999999999999E-3</v>
          </cell>
        </row>
      </sheetData>
      <sheetData sheetId="7321">
        <row r="19">
          <cell r="J19">
            <v>1.0499999999999999E-3</v>
          </cell>
        </row>
      </sheetData>
      <sheetData sheetId="7322">
        <row r="19">
          <cell r="J19">
            <v>1.0499999999999999E-3</v>
          </cell>
        </row>
      </sheetData>
      <sheetData sheetId="7323">
        <row r="19">
          <cell r="J19">
            <v>1.0499999999999999E-3</v>
          </cell>
        </row>
      </sheetData>
      <sheetData sheetId="7324">
        <row r="19">
          <cell r="J19">
            <v>1.0499999999999999E-3</v>
          </cell>
        </row>
      </sheetData>
      <sheetData sheetId="7325">
        <row r="19">
          <cell r="J19">
            <v>1.0499999999999999E-3</v>
          </cell>
        </row>
      </sheetData>
      <sheetData sheetId="7326">
        <row r="19">
          <cell r="J19">
            <v>1.0499999999999999E-3</v>
          </cell>
        </row>
      </sheetData>
      <sheetData sheetId="7327">
        <row r="19">
          <cell r="J19">
            <v>1.0499999999999999E-3</v>
          </cell>
        </row>
      </sheetData>
      <sheetData sheetId="7328">
        <row r="19">
          <cell r="J19">
            <v>1.0499999999999999E-3</v>
          </cell>
        </row>
      </sheetData>
      <sheetData sheetId="7329">
        <row r="19">
          <cell r="J19">
            <v>1.0499999999999999E-3</v>
          </cell>
        </row>
      </sheetData>
      <sheetData sheetId="7330">
        <row r="19">
          <cell r="J19">
            <v>1.0499999999999999E-3</v>
          </cell>
        </row>
      </sheetData>
      <sheetData sheetId="7331">
        <row r="19">
          <cell r="J19">
            <v>1.0499999999999999E-3</v>
          </cell>
        </row>
      </sheetData>
      <sheetData sheetId="7332">
        <row r="19">
          <cell r="J19">
            <v>1.0499999999999999E-3</v>
          </cell>
        </row>
      </sheetData>
      <sheetData sheetId="7333">
        <row r="19">
          <cell r="J19">
            <v>1.0499999999999999E-3</v>
          </cell>
        </row>
      </sheetData>
      <sheetData sheetId="7334">
        <row r="19">
          <cell r="J19">
            <v>1.0499999999999999E-3</v>
          </cell>
        </row>
      </sheetData>
      <sheetData sheetId="7335">
        <row r="19">
          <cell r="J19">
            <v>1.0499999999999999E-3</v>
          </cell>
        </row>
      </sheetData>
      <sheetData sheetId="7336">
        <row r="19">
          <cell r="J19">
            <v>1.0499999999999999E-3</v>
          </cell>
        </row>
      </sheetData>
      <sheetData sheetId="7337">
        <row r="19">
          <cell r="J19">
            <v>1.0499999999999999E-3</v>
          </cell>
        </row>
      </sheetData>
      <sheetData sheetId="7338">
        <row r="19">
          <cell r="J19">
            <v>1.0499999999999999E-3</v>
          </cell>
        </row>
      </sheetData>
      <sheetData sheetId="7339">
        <row r="19">
          <cell r="J19">
            <v>1.0499999999999999E-3</v>
          </cell>
        </row>
      </sheetData>
      <sheetData sheetId="7340">
        <row r="19">
          <cell r="J19">
            <v>1.0499999999999999E-3</v>
          </cell>
        </row>
      </sheetData>
      <sheetData sheetId="7341">
        <row r="19">
          <cell r="J19">
            <v>1.0499999999999999E-3</v>
          </cell>
        </row>
      </sheetData>
      <sheetData sheetId="7342">
        <row r="19">
          <cell r="J19">
            <v>1.0499999999999999E-3</v>
          </cell>
        </row>
      </sheetData>
      <sheetData sheetId="7343">
        <row r="19">
          <cell r="J19">
            <v>1.0499999999999999E-3</v>
          </cell>
        </row>
      </sheetData>
      <sheetData sheetId="7344">
        <row r="19">
          <cell r="J19">
            <v>1.0499999999999999E-3</v>
          </cell>
        </row>
      </sheetData>
      <sheetData sheetId="7345">
        <row r="19">
          <cell r="J19">
            <v>1.0499999999999999E-3</v>
          </cell>
        </row>
      </sheetData>
      <sheetData sheetId="7346">
        <row r="19">
          <cell r="J19">
            <v>1.0499999999999999E-3</v>
          </cell>
        </row>
      </sheetData>
      <sheetData sheetId="7347">
        <row r="19">
          <cell r="J19">
            <v>1.0499999999999999E-3</v>
          </cell>
        </row>
      </sheetData>
      <sheetData sheetId="7348">
        <row r="19">
          <cell r="J19">
            <v>1.0499999999999999E-3</v>
          </cell>
        </row>
      </sheetData>
      <sheetData sheetId="7349">
        <row r="19">
          <cell r="J19">
            <v>1.0499999999999999E-3</v>
          </cell>
        </row>
      </sheetData>
      <sheetData sheetId="7350">
        <row r="19">
          <cell r="J19">
            <v>1.0499999999999999E-3</v>
          </cell>
        </row>
      </sheetData>
      <sheetData sheetId="7351">
        <row r="19">
          <cell r="J19">
            <v>1.0499999999999999E-3</v>
          </cell>
        </row>
      </sheetData>
      <sheetData sheetId="7352">
        <row r="19">
          <cell r="J19">
            <v>1.0499999999999999E-3</v>
          </cell>
        </row>
      </sheetData>
      <sheetData sheetId="7353">
        <row r="19">
          <cell r="J19">
            <v>1.0499999999999999E-3</v>
          </cell>
        </row>
      </sheetData>
      <sheetData sheetId="7354">
        <row r="19">
          <cell r="J19">
            <v>1.0499999999999999E-3</v>
          </cell>
        </row>
      </sheetData>
      <sheetData sheetId="7355">
        <row r="19">
          <cell r="J19">
            <v>1.0499999999999999E-3</v>
          </cell>
        </row>
      </sheetData>
      <sheetData sheetId="7356">
        <row r="19">
          <cell r="J19">
            <v>1.0499999999999999E-3</v>
          </cell>
        </row>
      </sheetData>
      <sheetData sheetId="7357">
        <row r="19">
          <cell r="J19">
            <v>1.0499999999999999E-3</v>
          </cell>
        </row>
      </sheetData>
      <sheetData sheetId="7358">
        <row r="19">
          <cell r="J19">
            <v>1.0499999999999999E-3</v>
          </cell>
        </row>
      </sheetData>
      <sheetData sheetId="7359">
        <row r="19">
          <cell r="J19">
            <v>1.0499999999999999E-3</v>
          </cell>
        </row>
      </sheetData>
      <sheetData sheetId="7360">
        <row r="19">
          <cell r="J19">
            <v>1.0499999999999999E-3</v>
          </cell>
        </row>
      </sheetData>
      <sheetData sheetId="7361">
        <row r="19">
          <cell r="J19">
            <v>1.0499999999999999E-3</v>
          </cell>
        </row>
      </sheetData>
      <sheetData sheetId="7362">
        <row r="19">
          <cell r="J19">
            <v>1.0499999999999999E-3</v>
          </cell>
        </row>
      </sheetData>
      <sheetData sheetId="7363">
        <row r="19">
          <cell r="J19">
            <v>1.0499999999999999E-3</v>
          </cell>
        </row>
      </sheetData>
      <sheetData sheetId="7364">
        <row r="19">
          <cell r="J19">
            <v>1.0499999999999999E-3</v>
          </cell>
        </row>
      </sheetData>
      <sheetData sheetId="7365">
        <row r="19">
          <cell r="J19">
            <v>1.0499999999999999E-3</v>
          </cell>
        </row>
      </sheetData>
      <sheetData sheetId="7366">
        <row r="19">
          <cell r="J19">
            <v>1.0499999999999999E-3</v>
          </cell>
        </row>
      </sheetData>
      <sheetData sheetId="7367">
        <row r="19">
          <cell r="J19">
            <v>1.0499999999999999E-3</v>
          </cell>
        </row>
      </sheetData>
      <sheetData sheetId="7368">
        <row r="19">
          <cell r="J19">
            <v>1.0499999999999999E-3</v>
          </cell>
        </row>
      </sheetData>
      <sheetData sheetId="7369">
        <row r="19">
          <cell r="J19">
            <v>1.0499999999999999E-3</v>
          </cell>
        </row>
      </sheetData>
      <sheetData sheetId="7370">
        <row r="19">
          <cell r="J19">
            <v>1.0499999999999999E-3</v>
          </cell>
        </row>
      </sheetData>
      <sheetData sheetId="7371">
        <row r="19">
          <cell r="J19">
            <v>1.0499999999999999E-3</v>
          </cell>
        </row>
      </sheetData>
      <sheetData sheetId="7372">
        <row r="19">
          <cell r="J19">
            <v>1.0499999999999999E-3</v>
          </cell>
        </row>
      </sheetData>
      <sheetData sheetId="7373">
        <row r="19">
          <cell r="J19">
            <v>1.0499999999999999E-3</v>
          </cell>
        </row>
      </sheetData>
      <sheetData sheetId="7374">
        <row r="19">
          <cell r="J19">
            <v>1.0499999999999999E-3</v>
          </cell>
        </row>
      </sheetData>
      <sheetData sheetId="7375">
        <row r="19">
          <cell r="J19">
            <v>1.0499999999999999E-3</v>
          </cell>
        </row>
      </sheetData>
      <sheetData sheetId="7376">
        <row r="19">
          <cell r="J19">
            <v>1.0499999999999999E-3</v>
          </cell>
        </row>
      </sheetData>
      <sheetData sheetId="7377">
        <row r="19">
          <cell r="J19">
            <v>1.0499999999999999E-3</v>
          </cell>
        </row>
      </sheetData>
      <sheetData sheetId="7378">
        <row r="19">
          <cell r="J19">
            <v>1.0499999999999999E-3</v>
          </cell>
        </row>
      </sheetData>
      <sheetData sheetId="7379">
        <row r="19">
          <cell r="J19">
            <v>1.0499999999999999E-3</v>
          </cell>
        </row>
      </sheetData>
      <sheetData sheetId="7380">
        <row r="19">
          <cell r="J19">
            <v>1.0499999999999999E-3</v>
          </cell>
        </row>
      </sheetData>
      <sheetData sheetId="7381">
        <row r="19">
          <cell r="J19">
            <v>1.0499999999999999E-3</v>
          </cell>
        </row>
      </sheetData>
      <sheetData sheetId="7382">
        <row r="19">
          <cell r="J19">
            <v>1.0499999999999999E-3</v>
          </cell>
        </row>
      </sheetData>
      <sheetData sheetId="7383">
        <row r="19">
          <cell r="J19">
            <v>1.0499999999999999E-3</v>
          </cell>
        </row>
      </sheetData>
      <sheetData sheetId="7384">
        <row r="19">
          <cell r="J19">
            <v>1.0499999999999999E-3</v>
          </cell>
        </row>
      </sheetData>
      <sheetData sheetId="7385">
        <row r="19">
          <cell r="J19">
            <v>1.0499999999999999E-3</v>
          </cell>
        </row>
      </sheetData>
      <sheetData sheetId="7386">
        <row r="19">
          <cell r="J19">
            <v>1.0499999999999999E-3</v>
          </cell>
        </row>
      </sheetData>
      <sheetData sheetId="7387">
        <row r="19">
          <cell r="J19">
            <v>1.0499999999999999E-3</v>
          </cell>
        </row>
      </sheetData>
      <sheetData sheetId="7388">
        <row r="19">
          <cell r="J19">
            <v>1.0499999999999999E-3</v>
          </cell>
        </row>
      </sheetData>
      <sheetData sheetId="7389">
        <row r="19">
          <cell r="J19">
            <v>1.0499999999999999E-3</v>
          </cell>
        </row>
      </sheetData>
      <sheetData sheetId="7390">
        <row r="19">
          <cell r="J19">
            <v>1.0499999999999999E-3</v>
          </cell>
        </row>
      </sheetData>
      <sheetData sheetId="7391">
        <row r="19">
          <cell r="J19">
            <v>1.0499999999999999E-3</v>
          </cell>
        </row>
      </sheetData>
      <sheetData sheetId="7392">
        <row r="19">
          <cell r="J19">
            <v>1.0499999999999999E-3</v>
          </cell>
        </row>
      </sheetData>
      <sheetData sheetId="7393">
        <row r="19">
          <cell r="J19">
            <v>1.0499999999999999E-3</v>
          </cell>
        </row>
      </sheetData>
      <sheetData sheetId="7394">
        <row r="19">
          <cell r="J19">
            <v>1.0499999999999999E-3</v>
          </cell>
        </row>
      </sheetData>
      <sheetData sheetId="7395">
        <row r="19">
          <cell r="J19">
            <v>1.0499999999999999E-3</v>
          </cell>
        </row>
      </sheetData>
      <sheetData sheetId="7396">
        <row r="19">
          <cell r="J19">
            <v>1.0499999999999999E-3</v>
          </cell>
        </row>
      </sheetData>
      <sheetData sheetId="7397">
        <row r="19">
          <cell r="J19">
            <v>1.0499999999999999E-3</v>
          </cell>
        </row>
      </sheetData>
      <sheetData sheetId="7398">
        <row r="19">
          <cell r="J19">
            <v>1.0499999999999999E-3</v>
          </cell>
        </row>
      </sheetData>
      <sheetData sheetId="7399">
        <row r="19">
          <cell r="J19">
            <v>1.0499999999999999E-3</v>
          </cell>
        </row>
      </sheetData>
      <sheetData sheetId="7400">
        <row r="19">
          <cell r="J19">
            <v>1.0499999999999999E-3</v>
          </cell>
        </row>
      </sheetData>
      <sheetData sheetId="7401">
        <row r="19">
          <cell r="J19">
            <v>1.0499999999999999E-3</v>
          </cell>
        </row>
      </sheetData>
      <sheetData sheetId="7402">
        <row r="19">
          <cell r="J19">
            <v>1.0499999999999999E-3</v>
          </cell>
        </row>
      </sheetData>
      <sheetData sheetId="7403">
        <row r="19">
          <cell r="J19">
            <v>1.0499999999999999E-3</v>
          </cell>
        </row>
      </sheetData>
      <sheetData sheetId="7404">
        <row r="19">
          <cell r="J19">
            <v>1.0499999999999999E-3</v>
          </cell>
        </row>
      </sheetData>
      <sheetData sheetId="7405">
        <row r="19">
          <cell r="J19">
            <v>1.0499999999999999E-3</v>
          </cell>
        </row>
      </sheetData>
      <sheetData sheetId="7406">
        <row r="19">
          <cell r="J19">
            <v>1.0499999999999999E-3</v>
          </cell>
        </row>
      </sheetData>
      <sheetData sheetId="7407">
        <row r="19">
          <cell r="J19">
            <v>1.0499999999999999E-3</v>
          </cell>
        </row>
      </sheetData>
      <sheetData sheetId="7408">
        <row r="19">
          <cell r="J19">
            <v>1.0499999999999999E-3</v>
          </cell>
        </row>
      </sheetData>
      <sheetData sheetId="7409">
        <row r="19">
          <cell r="J19">
            <v>1.0499999999999999E-3</v>
          </cell>
        </row>
      </sheetData>
      <sheetData sheetId="7410">
        <row r="19">
          <cell r="J19">
            <v>1.0499999999999999E-3</v>
          </cell>
        </row>
      </sheetData>
      <sheetData sheetId="7411">
        <row r="19">
          <cell r="J19">
            <v>1.0499999999999999E-3</v>
          </cell>
        </row>
      </sheetData>
      <sheetData sheetId="7412">
        <row r="19">
          <cell r="J19">
            <v>1.0499999999999999E-3</v>
          </cell>
        </row>
      </sheetData>
      <sheetData sheetId="7413">
        <row r="19">
          <cell r="J19">
            <v>1.0499999999999999E-3</v>
          </cell>
        </row>
      </sheetData>
      <sheetData sheetId="7414">
        <row r="19">
          <cell r="J19">
            <v>1.0499999999999999E-3</v>
          </cell>
        </row>
      </sheetData>
      <sheetData sheetId="7415">
        <row r="19">
          <cell r="J19">
            <v>1.0499999999999999E-3</v>
          </cell>
        </row>
      </sheetData>
      <sheetData sheetId="7416">
        <row r="19">
          <cell r="J19">
            <v>1.0499999999999999E-3</v>
          </cell>
        </row>
      </sheetData>
      <sheetData sheetId="7417">
        <row r="19">
          <cell r="J19">
            <v>1.0499999999999999E-3</v>
          </cell>
        </row>
      </sheetData>
      <sheetData sheetId="7418">
        <row r="19">
          <cell r="J19">
            <v>1.0499999999999999E-3</v>
          </cell>
        </row>
      </sheetData>
      <sheetData sheetId="7419">
        <row r="19">
          <cell r="J19">
            <v>1.0499999999999999E-3</v>
          </cell>
        </row>
      </sheetData>
      <sheetData sheetId="7420">
        <row r="19">
          <cell r="J19">
            <v>1.0499999999999999E-3</v>
          </cell>
        </row>
      </sheetData>
      <sheetData sheetId="7421">
        <row r="19">
          <cell r="J19">
            <v>1.0499999999999999E-3</v>
          </cell>
        </row>
      </sheetData>
      <sheetData sheetId="7422">
        <row r="19">
          <cell r="J19">
            <v>1.0499999999999999E-3</v>
          </cell>
        </row>
      </sheetData>
      <sheetData sheetId="7423">
        <row r="19">
          <cell r="J19">
            <v>1.0499999999999999E-3</v>
          </cell>
        </row>
      </sheetData>
      <sheetData sheetId="7424">
        <row r="19">
          <cell r="J19">
            <v>1.0499999999999999E-3</v>
          </cell>
        </row>
      </sheetData>
      <sheetData sheetId="7425">
        <row r="19">
          <cell r="J19">
            <v>1.0499999999999999E-3</v>
          </cell>
        </row>
      </sheetData>
      <sheetData sheetId="7426">
        <row r="19">
          <cell r="J19">
            <v>1.0499999999999999E-3</v>
          </cell>
        </row>
      </sheetData>
      <sheetData sheetId="7427">
        <row r="19">
          <cell r="J19">
            <v>1.0499999999999999E-3</v>
          </cell>
        </row>
      </sheetData>
      <sheetData sheetId="7428">
        <row r="19">
          <cell r="J19">
            <v>1.0499999999999999E-3</v>
          </cell>
        </row>
      </sheetData>
      <sheetData sheetId="7429">
        <row r="19">
          <cell r="J19">
            <v>1.0499999999999999E-3</v>
          </cell>
        </row>
      </sheetData>
      <sheetData sheetId="7430">
        <row r="19">
          <cell r="J19">
            <v>1.0499999999999999E-3</v>
          </cell>
        </row>
      </sheetData>
      <sheetData sheetId="7431">
        <row r="19">
          <cell r="J19">
            <v>1.0499999999999999E-3</v>
          </cell>
        </row>
      </sheetData>
      <sheetData sheetId="7432">
        <row r="19">
          <cell r="J19">
            <v>1.0499999999999999E-3</v>
          </cell>
        </row>
      </sheetData>
      <sheetData sheetId="7433">
        <row r="19">
          <cell r="J19">
            <v>1.0499999999999999E-3</v>
          </cell>
        </row>
      </sheetData>
      <sheetData sheetId="7434">
        <row r="19">
          <cell r="J19">
            <v>1.0499999999999999E-3</v>
          </cell>
        </row>
      </sheetData>
      <sheetData sheetId="7435">
        <row r="19">
          <cell r="J19">
            <v>1.0499999999999999E-3</v>
          </cell>
        </row>
      </sheetData>
      <sheetData sheetId="7436">
        <row r="19">
          <cell r="J19">
            <v>1.0499999999999999E-3</v>
          </cell>
        </row>
      </sheetData>
      <sheetData sheetId="7437">
        <row r="19">
          <cell r="J19">
            <v>1.0499999999999999E-3</v>
          </cell>
        </row>
      </sheetData>
      <sheetData sheetId="7438">
        <row r="19">
          <cell r="J19">
            <v>1.0499999999999999E-3</v>
          </cell>
        </row>
      </sheetData>
      <sheetData sheetId="7439">
        <row r="19">
          <cell r="J19">
            <v>1.0499999999999999E-3</v>
          </cell>
        </row>
      </sheetData>
      <sheetData sheetId="7440">
        <row r="19">
          <cell r="J19">
            <v>1.0499999999999999E-3</v>
          </cell>
        </row>
      </sheetData>
      <sheetData sheetId="7441">
        <row r="19">
          <cell r="J19">
            <v>1.0499999999999999E-3</v>
          </cell>
        </row>
      </sheetData>
      <sheetData sheetId="7442">
        <row r="19">
          <cell r="J19">
            <v>1.0499999999999999E-3</v>
          </cell>
        </row>
      </sheetData>
      <sheetData sheetId="7443">
        <row r="19">
          <cell r="J19">
            <v>1.0499999999999999E-3</v>
          </cell>
        </row>
      </sheetData>
      <sheetData sheetId="7444">
        <row r="19">
          <cell r="J19">
            <v>1.0499999999999999E-3</v>
          </cell>
        </row>
      </sheetData>
      <sheetData sheetId="7445">
        <row r="19">
          <cell r="J19">
            <v>1.0499999999999999E-3</v>
          </cell>
        </row>
      </sheetData>
      <sheetData sheetId="7446">
        <row r="19">
          <cell r="J19">
            <v>1.0499999999999999E-3</v>
          </cell>
        </row>
      </sheetData>
      <sheetData sheetId="7447">
        <row r="19">
          <cell r="J19">
            <v>1.0499999999999999E-3</v>
          </cell>
        </row>
      </sheetData>
      <sheetData sheetId="7448">
        <row r="19">
          <cell r="J19">
            <v>1.0499999999999999E-3</v>
          </cell>
        </row>
      </sheetData>
      <sheetData sheetId="7449">
        <row r="19">
          <cell r="J19">
            <v>1.0499999999999999E-3</v>
          </cell>
        </row>
      </sheetData>
      <sheetData sheetId="7450">
        <row r="19">
          <cell r="J19">
            <v>1.0499999999999999E-3</v>
          </cell>
        </row>
      </sheetData>
      <sheetData sheetId="7451">
        <row r="19">
          <cell r="J19">
            <v>1.0499999999999999E-3</v>
          </cell>
        </row>
      </sheetData>
      <sheetData sheetId="7452">
        <row r="19">
          <cell r="J19">
            <v>1.0499999999999999E-3</v>
          </cell>
        </row>
      </sheetData>
      <sheetData sheetId="7453">
        <row r="19">
          <cell r="J19">
            <v>1.0499999999999999E-3</v>
          </cell>
        </row>
      </sheetData>
      <sheetData sheetId="7454">
        <row r="19">
          <cell r="J19">
            <v>1.0499999999999999E-3</v>
          </cell>
        </row>
      </sheetData>
      <sheetData sheetId="7455">
        <row r="19">
          <cell r="J19">
            <v>1.0499999999999999E-3</v>
          </cell>
        </row>
      </sheetData>
      <sheetData sheetId="7456">
        <row r="19">
          <cell r="J19">
            <v>1.0499999999999999E-3</v>
          </cell>
        </row>
      </sheetData>
      <sheetData sheetId="7457">
        <row r="19">
          <cell r="J19">
            <v>1.0499999999999999E-3</v>
          </cell>
        </row>
      </sheetData>
      <sheetData sheetId="7458">
        <row r="19">
          <cell r="J19">
            <v>1.0499999999999999E-3</v>
          </cell>
        </row>
      </sheetData>
      <sheetData sheetId="7459">
        <row r="19">
          <cell r="J19">
            <v>1.0499999999999999E-3</v>
          </cell>
        </row>
      </sheetData>
      <sheetData sheetId="7460">
        <row r="19">
          <cell r="J19">
            <v>1.0499999999999999E-3</v>
          </cell>
        </row>
      </sheetData>
      <sheetData sheetId="7461">
        <row r="19">
          <cell r="J19">
            <v>1.0499999999999999E-3</v>
          </cell>
        </row>
      </sheetData>
      <sheetData sheetId="7462">
        <row r="19">
          <cell r="J19">
            <v>1.0499999999999999E-3</v>
          </cell>
        </row>
      </sheetData>
      <sheetData sheetId="7463">
        <row r="19">
          <cell r="J19">
            <v>1.0499999999999999E-3</v>
          </cell>
        </row>
      </sheetData>
      <sheetData sheetId="7464">
        <row r="19">
          <cell r="J19">
            <v>1.0499999999999999E-3</v>
          </cell>
        </row>
      </sheetData>
      <sheetData sheetId="7465">
        <row r="19">
          <cell r="J19">
            <v>1.0499999999999999E-3</v>
          </cell>
        </row>
      </sheetData>
      <sheetData sheetId="7466">
        <row r="19">
          <cell r="J19">
            <v>1.0499999999999999E-3</v>
          </cell>
        </row>
      </sheetData>
      <sheetData sheetId="7467">
        <row r="19">
          <cell r="J19">
            <v>1.0499999999999999E-3</v>
          </cell>
        </row>
      </sheetData>
      <sheetData sheetId="7468">
        <row r="19">
          <cell r="J19">
            <v>1.0499999999999999E-3</v>
          </cell>
        </row>
      </sheetData>
      <sheetData sheetId="7469">
        <row r="19">
          <cell r="J19">
            <v>1.0499999999999999E-3</v>
          </cell>
        </row>
      </sheetData>
      <sheetData sheetId="7470">
        <row r="19">
          <cell r="J19">
            <v>1.0499999999999999E-3</v>
          </cell>
        </row>
      </sheetData>
      <sheetData sheetId="7471">
        <row r="19">
          <cell r="J19">
            <v>1.0499999999999999E-3</v>
          </cell>
        </row>
      </sheetData>
      <sheetData sheetId="7472">
        <row r="19">
          <cell r="J19">
            <v>1.0499999999999999E-3</v>
          </cell>
        </row>
      </sheetData>
      <sheetData sheetId="7473">
        <row r="19">
          <cell r="J19">
            <v>1.0499999999999999E-3</v>
          </cell>
        </row>
      </sheetData>
      <sheetData sheetId="7474">
        <row r="19">
          <cell r="J19">
            <v>1.0499999999999999E-3</v>
          </cell>
        </row>
      </sheetData>
      <sheetData sheetId="7475">
        <row r="19">
          <cell r="J19">
            <v>1.0499999999999999E-3</v>
          </cell>
        </row>
      </sheetData>
      <sheetData sheetId="7476">
        <row r="19">
          <cell r="J19">
            <v>1.0499999999999999E-3</v>
          </cell>
        </row>
      </sheetData>
      <sheetData sheetId="7477">
        <row r="19">
          <cell r="J19">
            <v>1.0499999999999999E-3</v>
          </cell>
        </row>
      </sheetData>
      <sheetData sheetId="7478">
        <row r="19">
          <cell r="J19">
            <v>1.0499999999999999E-3</v>
          </cell>
        </row>
      </sheetData>
      <sheetData sheetId="7479">
        <row r="19">
          <cell r="J19">
            <v>1.0499999999999999E-3</v>
          </cell>
        </row>
      </sheetData>
      <sheetData sheetId="7480">
        <row r="19">
          <cell r="J19">
            <v>1.0499999999999999E-3</v>
          </cell>
        </row>
      </sheetData>
      <sheetData sheetId="7481">
        <row r="19">
          <cell r="J19">
            <v>1.0499999999999999E-3</v>
          </cell>
        </row>
      </sheetData>
      <sheetData sheetId="7482">
        <row r="19">
          <cell r="J19">
            <v>1.0499999999999999E-3</v>
          </cell>
        </row>
      </sheetData>
      <sheetData sheetId="7483">
        <row r="19">
          <cell r="J19">
            <v>1.0499999999999999E-3</v>
          </cell>
        </row>
      </sheetData>
      <sheetData sheetId="7484">
        <row r="19">
          <cell r="J19">
            <v>1.0499999999999999E-3</v>
          </cell>
        </row>
      </sheetData>
      <sheetData sheetId="7485">
        <row r="19">
          <cell r="J19">
            <v>1.0499999999999999E-3</v>
          </cell>
        </row>
      </sheetData>
      <sheetData sheetId="7486">
        <row r="19">
          <cell r="J19">
            <v>1.0499999999999999E-3</v>
          </cell>
        </row>
      </sheetData>
      <sheetData sheetId="7487">
        <row r="19">
          <cell r="J19">
            <v>1.0499999999999999E-3</v>
          </cell>
        </row>
      </sheetData>
      <sheetData sheetId="7488">
        <row r="19">
          <cell r="J19">
            <v>1.0499999999999999E-3</v>
          </cell>
        </row>
      </sheetData>
      <sheetData sheetId="7489">
        <row r="19">
          <cell r="J19">
            <v>1.0499999999999999E-3</v>
          </cell>
        </row>
      </sheetData>
      <sheetData sheetId="7490">
        <row r="19">
          <cell r="J19">
            <v>1.0499999999999999E-3</v>
          </cell>
        </row>
      </sheetData>
      <sheetData sheetId="7491">
        <row r="19">
          <cell r="J19">
            <v>1.0499999999999999E-3</v>
          </cell>
        </row>
      </sheetData>
      <sheetData sheetId="7492">
        <row r="19">
          <cell r="J19">
            <v>1.0499999999999999E-3</v>
          </cell>
        </row>
      </sheetData>
      <sheetData sheetId="7493">
        <row r="19">
          <cell r="J19">
            <v>1.0499999999999999E-3</v>
          </cell>
        </row>
      </sheetData>
      <sheetData sheetId="7494">
        <row r="19">
          <cell r="J19">
            <v>1.0499999999999999E-3</v>
          </cell>
        </row>
      </sheetData>
      <sheetData sheetId="7495">
        <row r="19">
          <cell r="J19">
            <v>1.0499999999999999E-3</v>
          </cell>
        </row>
      </sheetData>
      <sheetData sheetId="7496">
        <row r="19">
          <cell r="J19">
            <v>1.0499999999999999E-3</v>
          </cell>
        </row>
      </sheetData>
      <sheetData sheetId="7497">
        <row r="19">
          <cell r="J19">
            <v>1.0499999999999999E-3</v>
          </cell>
        </row>
      </sheetData>
      <sheetData sheetId="7498">
        <row r="19">
          <cell r="J19">
            <v>1.0499999999999999E-3</v>
          </cell>
        </row>
      </sheetData>
      <sheetData sheetId="7499">
        <row r="19">
          <cell r="J19">
            <v>1.0499999999999999E-3</v>
          </cell>
        </row>
      </sheetData>
      <sheetData sheetId="7500">
        <row r="19">
          <cell r="J19">
            <v>1.0499999999999999E-3</v>
          </cell>
        </row>
      </sheetData>
      <sheetData sheetId="7501">
        <row r="19">
          <cell r="J19">
            <v>1.0499999999999999E-3</v>
          </cell>
        </row>
      </sheetData>
      <sheetData sheetId="7502">
        <row r="19">
          <cell r="J19">
            <v>1.0499999999999999E-3</v>
          </cell>
        </row>
      </sheetData>
      <sheetData sheetId="7503">
        <row r="19">
          <cell r="J19">
            <v>1.0499999999999999E-3</v>
          </cell>
        </row>
      </sheetData>
      <sheetData sheetId="7504">
        <row r="19">
          <cell r="J19">
            <v>1.0499999999999999E-3</v>
          </cell>
        </row>
      </sheetData>
      <sheetData sheetId="7505">
        <row r="19">
          <cell r="J19">
            <v>1.0499999999999999E-3</v>
          </cell>
        </row>
      </sheetData>
      <sheetData sheetId="7506">
        <row r="19">
          <cell r="J19">
            <v>1.0499999999999999E-3</v>
          </cell>
        </row>
      </sheetData>
      <sheetData sheetId="7507">
        <row r="19">
          <cell r="J19">
            <v>1.0499999999999999E-3</v>
          </cell>
        </row>
      </sheetData>
      <sheetData sheetId="7508">
        <row r="19">
          <cell r="J19">
            <v>1.0499999999999999E-3</v>
          </cell>
        </row>
      </sheetData>
      <sheetData sheetId="7509">
        <row r="19">
          <cell r="J19">
            <v>1.0499999999999999E-3</v>
          </cell>
        </row>
      </sheetData>
      <sheetData sheetId="7510">
        <row r="19">
          <cell r="J19">
            <v>1.0499999999999999E-3</v>
          </cell>
        </row>
      </sheetData>
      <sheetData sheetId="7511">
        <row r="19">
          <cell r="J19">
            <v>1.0499999999999999E-3</v>
          </cell>
        </row>
      </sheetData>
      <sheetData sheetId="7512">
        <row r="19">
          <cell r="J19">
            <v>1.0499999999999999E-3</v>
          </cell>
        </row>
      </sheetData>
      <sheetData sheetId="7513">
        <row r="19">
          <cell r="J19">
            <v>1.0499999999999999E-3</v>
          </cell>
        </row>
      </sheetData>
      <sheetData sheetId="7514">
        <row r="19">
          <cell r="J19">
            <v>1.0499999999999999E-3</v>
          </cell>
        </row>
      </sheetData>
      <sheetData sheetId="7515">
        <row r="19">
          <cell r="J19">
            <v>1.0499999999999999E-3</v>
          </cell>
        </row>
      </sheetData>
      <sheetData sheetId="7516">
        <row r="19">
          <cell r="J19">
            <v>1.0499999999999999E-3</v>
          </cell>
        </row>
      </sheetData>
      <sheetData sheetId="7517">
        <row r="19">
          <cell r="J19">
            <v>1.0499999999999999E-3</v>
          </cell>
        </row>
      </sheetData>
      <sheetData sheetId="7518">
        <row r="19">
          <cell r="J19">
            <v>1.0499999999999999E-3</v>
          </cell>
        </row>
      </sheetData>
      <sheetData sheetId="7519">
        <row r="19">
          <cell r="J19">
            <v>1.0499999999999999E-3</v>
          </cell>
        </row>
      </sheetData>
      <sheetData sheetId="7520">
        <row r="19">
          <cell r="J19">
            <v>1.0499999999999999E-3</v>
          </cell>
        </row>
      </sheetData>
      <sheetData sheetId="7521">
        <row r="19">
          <cell r="J19">
            <v>1.0499999999999999E-3</v>
          </cell>
        </row>
      </sheetData>
      <sheetData sheetId="7522">
        <row r="19">
          <cell r="J19">
            <v>1.0499999999999999E-3</v>
          </cell>
        </row>
      </sheetData>
      <sheetData sheetId="7523">
        <row r="19">
          <cell r="J19">
            <v>1.0499999999999999E-3</v>
          </cell>
        </row>
      </sheetData>
      <sheetData sheetId="7524">
        <row r="19">
          <cell r="J19">
            <v>1.0499999999999999E-3</v>
          </cell>
        </row>
      </sheetData>
      <sheetData sheetId="7525">
        <row r="19">
          <cell r="J19">
            <v>1.0499999999999999E-3</v>
          </cell>
        </row>
      </sheetData>
      <sheetData sheetId="7526">
        <row r="19">
          <cell r="J19">
            <v>1.0499999999999999E-3</v>
          </cell>
        </row>
      </sheetData>
      <sheetData sheetId="7527">
        <row r="19">
          <cell r="J19">
            <v>1.0499999999999999E-3</v>
          </cell>
        </row>
      </sheetData>
      <sheetData sheetId="7528">
        <row r="19">
          <cell r="J19">
            <v>1.0499999999999999E-3</v>
          </cell>
        </row>
      </sheetData>
      <sheetData sheetId="7529">
        <row r="19">
          <cell r="J19">
            <v>1.0499999999999999E-3</v>
          </cell>
        </row>
      </sheetData>
      <sheetData sheetId="7530">
        <row r="19">
          <cell r="J19">
            <v>1.0499999999999999E-3</v>
          </cell>
        </row>
      </sheetData>
      <sheetData sheetId="7531">
        <row r="19">
          <cell r="J19">
            <v>1.0499999999999999E-3</v>
          </cell>
        </row>
      </sheetData>
      <sheetData sheetId="7532">
        <row r="19">
          <cell r="J19">
            <v>1.0499999999999999E-3</v>
          </cell>
        </row>
      </sheetData>
      <sheetData sheetId="7533">
        <row r="19">
          <cell r="J19">
            <v>1.0499999999999999E-3</v>
          </cell>
        </row>
      </sheetData>
      <sheetData sheetId="7534">
        <row r="19">
          <cell r="J19">
            <v>1.0499999999999999E-3</v>
          </cell>
        </row>
      </sheetData>
      <sheetData sheetId="7535">
        <row r="19">
          <cell r="J19">
            <v>1.0499999999999999E-3</v>
          </cell>
        </row>
      </sheetData>
      <sheetData sheetId="7536">
        <row r="19">
          <cell r="J19">
            <v>1.0499999999999999E-3</v>
          </cell>
        </row>
      </sheetData>
      <sheetData sheetId="7537">
        <row r="19">
          <cell r="J19">
            <v>1.0499999999999999E-3</v>
          </cell>
        </row>
      </sheetData>
      <sheetData sheetId="7538">
        <row r="19">
          <cell r="J19">
            <v>1.0499999999999999E-3</v>
          </cell>
        </row>
      </sheetData>
      <sheetData sheetId="7539">
        <row r="19">
          <cell r="J19">
            <v>1.0499999999999999E-3</v>
          </cell>
        </row>
      </sheetData>
      <sheetData sheetId="7540">
        <row r="19">
          <cell r="J19">
            <v>1.0499999999999999E-3</v>
          </cell>
        </row>
      </sheetData>
      <sheetData sheetId="7541">
        <row r="19">
          <cell r="J19">
            <v>1.0499999999999999E-3</v>
          </cell>
        </row>
      </sheetData>
      <sheetData sheetId="7542">
        <row r="19">
          <cell r="J19">
            <v>1.0499999999999999E-3</v>
          </cell>
        </row>
      </sheetData>
      <sheetData sheetId="7543">
        <row r="19">
          <cell r="J19">
            <v>1.0499999999999999E-3</v>
          </cell>
        </row>
      </sheetData>
      <sheetData sheetId="7544">
        <row r="19">
          <cell r="J19">
            <v>1.0499999999999999E-3</v>
          </cell>
        </row>
      </sheetData>
      <sheetData sheetId="7545">
        <row r="19">
          <cell r="J19">
            <v>1.0499999999999999E-3</v>
          </cell>
        </row>
      </sheetData>
      <sheetData sheetId="7546">
        <row r="19">
          <cell r="J19">
            <v>1.0499999999999999E-3</v>
          </cell>
        </row>
      </sheetData>
      <sheetData sheetId="7547">
        <row r="19">
          <cell r="J19">
            <v>1.0499999999999999E-3</v>
          </cell>
        </row>
      </sheetData>
      <sheetData sheetId="7548">
        <row r="19">
          <cell r="J19">
            <v>1.0499999999999999E-3</v>
          </cell>
        </row>
      </sheetData>
      <sheetData sheetId="7549">
        <row r="19">
          <cell r="J19">
            <v>1.0499999999999999E-3</v>
          </cell>
        </row>
      </sheetData>
      <sheetData sheetId="7550">
        <row r="19">
          <cell r="J19">
            <v>1.0499999999999999E-3</v>
          </cell>
        </row>
      </sheetData>
      <sheetData sheetId="7551">
        <row r="19">
          <cell r="J19">
            <v>1.0499999999999999E-3</v>
          </cell>
        </row>
      </sheetData>
      <sheetData sheetId="7552">
        <row r="19">
          <cell r="J19">
            <v>1.0499999999999999E-3</v>
          </cell>
        </row>
      </sheetData>
      <sheetData sheetId="7553">
        <row r="19">
          <cell r="J19">
            <v>1.0499999999999999E-3</v>
          </cell>
        </row>
      </sheetData>
      <sheetData sheetId="7554">
        <row r="19">
          <cell r="J19">
            <v>1.0499999999999999E-3</v>
          </cell>
        </row>
      </sheetData>
      <sheetData sheetId="7555">
        <row r="19">
          <cell r="J19">
            <v>1.0499999999999999E-3</v>
          </cell>
        </row>
      </sheetData>
      <sheetData sheetId="7556">
        <row r="19">
          <cell r="J19">
            <v>1.0499999999999999E-3</v>
          </cell>
        </row>
      </sheetData>
      <sheetData sheetId="7557">
        <row r="19">
          <cell r="J19">
            <v>1.0499999999999999E-3</v>
          </cell>
        </row>
      </sheetData>
      <sheetData sheetId="7558">
        <row r="19">
          <cell r="J19">
            <v>1.0499999999999999E-3</v>
          </cell>
        </row>
      </sheetData>
      <sheetData sheetId="7559">
        <row r="19">
          <cell r="J19">
            <v>1.0499999999999999E-3</v>
          </cell>
        </row>
      </sheetData>
      <sheetData sheetId="7560">
        <row r="19">
          <cell r="J19">
            <v>1.0499999999999999E-3</v>
          </cell>
        </row>
      </sheetData>
      <sheetData sheetId="7561">
        <row r="19">
          <cell r="J19">
            <v>1.0499999999999999E-3</v>
          </cell>
        </row>
      </sheetData>
      <sheetData sheetId="7562">
        <row r="19">
          <cell r="J19">
            <v>1.0499999999999999E-3</v>
          </cell>
        </row>
      </sheetData>
      <sheetData sheetId="7563">
        <row r="19">
          <cell r="J19">
            <v>1.0499999999999999E-3</v>
          </cell>
        </row>
      </sheetData>
      <sheetData sheetId="7564">
        <row r="19">
          <cell r="J19">
            <v>1.0499999999999999E-3</v>
          </cell>
        </row>
      </sheetData>
      <sheetData sheetId="7565">
        <row r="19">
          <cell r="J19">
            <v>1.0499999999999999E-3</v>
          </cell>
        </row>
      </sheetData>
      <sheetData sheetId="7566">
        <row r="19">
          <cell r="J19">
            <v>1.0499999999999999E-3</v>
          </cell>
        </row>
      </sheetData>
      <sheetData sheetId="7567">
        <row r="19">
          <cell r="J19">
            <v>1.0499999999999999E-3</v>
          </cell>
        </row>
      </sheetData>
      <sheetData sheetId="7568">
        <row r="19">
          <cell r="J19">
            <v>1.0499999999999999E-3</v>
          </cell>
        </row>
      </sheetData>
      <sheetData sheetId="7569">
        <row r="19">
          <cell r="J19">
            <v>1.0499999999999999E-3</v>
          </cell>
        </row>
      </sheetData>
      <sheetData sheetId="7570">
        <row r="19">
          <cell r="J19">
            <v>1.0499999999999999E-3</v>
          </cell>
        </row>
      </sheetData>
      <sheetData sheetId="7571">
        <row r="19">
          <cell r="J19">
            <v>1.0499999999999999E-3</v>
          </cell>
        </row>
      </sheetData>
      <sheetData sheetId="7572">
        <row r="19">
          <cell r="J19">
            <v>1.0499999999999999E-3</v>
          </cell>
        </row>
      </sheetData>
      <sheetData sheetId="7573">
        <row r="19">
          <cell r="J19">
            <v>1.0499999999999999E-3</v>
          </cell>
        </row>
      </sheetData>
      <sheetData sheetId="7574">
        <row r="19">
          <cell r="J19">
            <v>1.0499999999999999E-3</v>
          </cell>
        </row>
      </sheetData>
      <sheetData sheetId="7575">
        <row r="19">
          <cell r="J19">
            <v>1.0499999999999999E-3</v>
          </cell>
        </row>
      </sheetData>
      <sheetData sheetId="7576">
        <row r="19">
          <cell r="J19">
            <v>1.0499999999999999E-3</v>
          </cell>
        </row>
      </sheetData>
      <sheetData sheetId="7577">
        <row r="19">
          <cell r="J19">
            <v>1.0499999999999999E-3</v>
          </cell>
        </row>
      </sheetData>
      <sheetData sheetId="7578">
        <row r="19">
          <cell r="J19">
            <v>1.0499999999999999E-3</v>
          </cell>
        </row>
      </sheetData>
      <sheetData sheetId="7579">
        <row r="19">
          <cell r="J19">
            <v>1.0499999999999999E-3</v>
          </cell>
        </row>
      </sheetData>
      <sheetData sheetId="7580">
        <row r="19">
          <cell r="J19">
            <v>1.0499999999999999E-3</v>
          </cell>
        </row>
      </sheetData>
      <sheetData sheetId="7581">
        <row r="19">
          <cell r="J19">
            <v>1.0499999999999999E-3</v>
          </cell>
        </row>
      </sheetData>
      <sheetData sheetId="7582">
        <row r="19">
          <cell r="J19">
            <v>1.0499999999999999E-3</v>
          </cell>
        </row>
      </sheetData>
      <sheetData sheetId="7583">
        <row r="19">
          <cell r="J19">
            <v>1.0499999999999999E-3</v>
          </cell>
        </row>
      </sheetData>
      <sheetData sheetId="7584">
        <row r="19">
          <cell r="J19">
            <v>1.0499999999999999E-3</v>
          </cell>
        </row>
      </sheetData>
      <sheetData sheetId="7585">
        <row r="19">
          <cell r="J19">
            <v>1.0499999999999999E-3</v>
          </cell>
        </row>
      </sheetData>
      <sheetData sheetId="7586">
        <row r="19">
          <cell r="J19">
            <v>1.0499999999999999E-3</v>
          </cell>
        </row>
      </sheetData>
      <sheetData sheetId="7587">
        <row r="19">
          <cell r="J19">
            <v>1.0499999999999999E-3</v>
          </cell>
        </row>
      </sheetData>
      <sheetData sheetId="7588">
        <row r="19">
          <cell r="J19">
            <v>1.0499999999999999E-3</v>
          </cell>
        </row>
      </sheetData>
      <sheetData sheetId="7589">
        <row r="19">
          <cell r="J19">
            <v>1.0499999999999999E-3</v>
          </cell>
        </row>
      </sheetData>
      <sheetData sheetId="7590">
        <row r="19">
          <cell r="J19">
            <v>1.0499999999999999E-3</v>
          </cell>
        </row>
      </sheetData>
      <sheetData sheetId="7591">
        <row r="19">
          <cell r="J19">
            <v>1.0499999999999999E-3</v>
          </cell>
        </row>
      </sheetData>
      <sheetData sheetId="7592">
        <row r="19">
          <cell r="J19">
            <v>1.0499999999999999E-3</v>
          </cell>
        </row>
      </sheetData>
      <sheetData sheetId="7593">
        <row r="19">
          <cell r="J19">
            <v>1.0499999999999999E-3</v>
          </cell>
        </row>
      </sheetData>
      <sheetData sheetId="7594">
        <row r="19">
          <cell r="J19">
            <v>1.0499999999999999E-3</v>
          </cell>
        </row>
      </sheetData>
      <sheetData sheetId="7595">
        <row r="19">
          <cell r="J19">
            <v>1.0499999999999999E-3</v>
          </cell>
        </row>
      </sheetData>
      <sheetData sheetId="7596">
        <row r="19">
          <cell r="J19">
            <v>1.0499999999999999E-3</v>
          </cell>
        </row>
      </sheetData>
      <sheetData sheetId="7597">
        <row r="19">
          <cell r="J19">
            <v>1.0499999999999999E-3</v>
          </cell>
        </row>
      </sheetData>
      <sheetData sheetId="7598">
        <row r="19">
          <cell r="J19">
            <v>1.0499999999999999E-3</v>
          </cell>
        </row>
      </sheetData>
      <sheetData sheetId="7599">
        <row r="19">
          <cell r="J19">
            <v>1.0499999999999999E-3</v>
          </cell>
        </row>
      </sheetData>
      <sheetData sheetId="7600">
        <row r="19">
          <cell r="J19">
            <v>1.0499999999999999E-3</v>
          </cell>
        </row>
      </sheetData>
      <sheetData sheetId="7601">
        <row r="19">
          <cell r="J19">
            <v>1.0499999999999999E-3</v>
          </cell>
        </row>
      </sheetData>
      <sheetData sheetId="7602">
        <row r="19">
          <cell r="J19">
            <v>1.0499999999999999E-3</v>
          </cell>
        </row>
      </sheetData>
      <sheetData sheetId="7603">
        <row r="19">
          <cell r="J19">
            <v>1.0499999999999999E-3</v>
          </cell>
        </row>
      </sheetData>
      <sheetData sheetId="7604">
        <row r="19">
          <cell r="J19">
            <v>1.0499999999999999E-3</v>
          </cell>
        </row>
      </sheetData>
      <sheetData sheetId="7605">
        <row r="19">
          <cell r="J19">
            <v>1.0499999999999999E-3</v>
          </cell>
        </row>
      </sheetData>
      <sheetData sheetId="7606">
        <row r="19">
          <cell r="J19">
            <v>1.0499999999999999E-3</v>
          </cell>
        </row>
      </sheetData>
      <sheetData sheetId="7607">
        <row r="19">
          <cell r="J19">
            <v>1.0499999999999999E-3</v>
          </cell>
        </row>
      </sheetData>
      <sheetData sheetId="7608">
        <row r="19">
          <cell r="J19">
            <v>1.0499999999999999E-3</v>
          </cell>
        </row>
      </sheetData>
      <sheetData sheetId="7609">
        <row r="19">
          <cell r="J19">
            <v>1.0499999999999999E-3</v>
          </cell>
        </row>
      </sheetData>
      <sheetData sheetId="7610">
        <row r="19">
          <cell r="J19">
            <v>1.0499999999999999E-3</v>
          </cell>
        </row>
      </sheetData>
      <sheetData sheetId="7611">
        <row r="19">
          <cell r="J19">
            <v>1.0499999999999999E-3</v>
          </cell>
        </row>
      </sheetData>
      <sheetData sheetId="7612">
        <row r="19">
          <cell r="J19">
            <v>1.0499999999999999E-3</v>
          </cell>
        </row>
      </sheetData>
      <sheetData sheetId="7613">
        <row r="19">
          <cell r="J19">
            <v>1.0499999999999999E-3</v>
          </cell>
        </row>
      </sheetData>
      <sheetData sheetId="7614">
        <row r="19">
          <cell r="J19">
            <v>1.0499999999999999E-3</v>
          </cell>
        </row>
      </sheetData>
      <sheetData sheetId="7615">
        <row r="19">
          <cell r="J19">
            <v>1.0499999999999999E-3</v>
          </cell>
        </row>
      </sheetData>
      <sheetData sheetId="7616">
        <row r="19">
          <cell r="J19">
            <v>1.0499999999999999E-3</v>
          </cell>
        </row>
      </sheetData>
      <sheetData sheetId="7617">
        <row r="19">
          <cell r="J19">
            <v>1.0499999999999999E-3</v>
          </cell>
        </row>
      </sheetData>
      <sheetData sheetId="7618">
        <row r="19">
          <cell r="J19">
            <v>1.0499999999999999E-3</v>
          </cell>
        </row>
      </sheetData>
      <sheetData sheetId="7619">
        <row r="19">
          <cell r="J19">
            <v>1.0499999999999999E-3</v>
          </cell>
        </row>
      </sheetData>
      <sheetData sheetId="7620">
        <row r="19">
          <cell r="J19">
            <v>1.0499999999999999E-3</v>
          </cell>
        </row>
      </sheetData>
      <sheetData sheetId="7621">
        <row r="19">
          <cell r="J19">
            <v>1.0499999999999999E-3</v>
          </cell>
        </row>
      </sheetData>
      <sheetData sheetId="7622">
        <row r="19">
          <cell r="J19">
            <v>1.0499999999999999E-3</v>
          </cell>
        </row>
      </sheetData>
      <sheetData sheetId="7623">
        <row r="19">
          <cell r="J19">
            <v>1.0499999999999999E-3</v>
          </cell>
        </row>
      </sheetData>
      <sheetData sheetId="7624">
        <row r="19">
          <cell r="J19">
            <v>1.0499999999999999E-3</v>
          </cell>
        </row>
      </sheetData>
      <sheetData sheetId="7625">
        <row r="19">
          <cell r="J19">
            <v>1.0499999999999999E-3</v>
          </cell>
        </row>
      </sheetData>
      <sheetData sheetId="7626">
        <row r="19">
          <cell r="J19">
            <v>1.0499999999999999E-3</v>
          </cell>
        </row>
      </sheetData>
      <sheetData sheetId="7627">
        <row r="19">
          <cell r="J19">
            <v>1.0499999999999999E-3</v>
          </cell>
        </row>
      </sheetData>
      <sheetData sheetId="7628">
        <row r="19">
          <cell r="J19">
            <v>1.0499999999999999E-3</v>
          </cell>
        </row>
      </sheetData>
      <sheetData sheetId="7629">
        <row r="19">
          <cell r="J19">
            <v>1.0499999999999999E-3</v>
          </cell>
        </row>
      </sheetData>
      <sheetData sheetId="7630">
        <row r="19">
          <cell r="J19">
            <v>1.0499999999999999E-3</v>
          </cell>
        </row>
      </sheetData>
      <sheetData sheetId="7631">
        <row r="19">
          <cell r="J19">
            <v>1.0499999999999999E-3</v>
          </cell>
        </row>
      </sheetData>
      <sheetData sheetId="7632">
        <row r="19">
          <cell r="J19">
            <v>1.0499999999999999E-3</v>
          </cell>
        </row>
      </sheetData>
      <sheetData sheetId="7633">
        <row r="19">
          <cell r="J19">
            <v>1.0499999999999999E-3</v>
          </cell>
        </row>
      </sheetData>
      <sheetData sheetId="7634">
        <row r="19">
          <cell r="J19">
            <v>1.0499999999999999E-3</v>
          </cell>
        </row>
      </sheetData>
      <sheetData sheetId="7635">
        <row r="19">
          <cell r="J19">
            <v>1.0499999999999999E-3</v>
          </cell>
        </row>
      </sheetData>
      <sheetData sheetId="7636">
        <row r="19">
          <cell r="J19">
            <v>1.0499999999999999E-3</v>
          </cell>
        </row>
      </sheetData>
      <sheetData sheetId="7637">
        <row r="19">
          <cell r="J19">
            <v>1.0499999999999999E-3</v>
          </cell>
        </row>
      </sheetData>
      <sheetData sheetId="7638">
        <row r="19">
          <cell r="J19">
            <v>1.0499999999999999E-3</v>
          </cell>
        </row>
      </sheetData>
      <sheetData sheetId="7639">
        <row r="19">
          <cell r="J19">
            <v>1.0499999999999999E-3</v>
          </cell>
        </row>
      </sheetData>
      <sheetData sheetId="7640">
        <row r="19">
          <cell r="J19">
            <v>1.0499999999999999E-3</v>
          </cell>
        </row>
      </sheetData>
      <sheetData sheetId="7641">
        <row r="19">
          <cell r="J19">
            <v>1.0499999999999999E-3</v>
          </cell>
        </row>
      </sheetData>
      <sheetData sheetId="7642">
        <row r="19">
          <cell r="J19">
            <v>1.0499999999999999E-3</v>
          </cell>
        </row>
      </sheetData>
      <sheetData sheetId="7643">
        <row r="19">
          <cell r="J19">
            <v>1.0499999999999999E-3</v>
          </cell>
        </row>
      </sheetData>
      <sheetData sheetId="7644">
        <row r="19">
          <cell r="J19">
            <v>1.0499999999999999E-3</v>
          </cell>
        </row>
      </sheetData>
      <sheetData sheetId="7645">
        <row r="19">
          <cell r="J19">
            <v>1.0499999999999999E-3</v>
          </cell>
        </row>
      </sheetData>
      <sheetData sheetId="7646">
        <row r="19">
          <cell r="J19">
            <v>1.0499999999999999E-3</v>
          </cell>
        </row>
      </sheetData>
      <sheetData sheetId="7647">
        <row r="19">
          <cell r="J19">
            <v>1.0499999999999999E-3</v>
          </cell>
        </row>
      </sheetData>
      <sheetData sheetId="7648">
        <row r="19">
          <cell r="J19">
            <v>1.0499999999999999E-3</v>
          </cell>
        </row>
      </sheetData>
      <sheetData sheetId="7649">
        <row r="19">
          <cell r="J19">
            <v>1.0499999999999999E-3</v>
          </cell>
        </row>
      </sheetData>
      <sheetData sheetId="7650">
        <row r="19">
          <cell r="J19">
            <v>1.0499999999999999E-3</v>
          </cell>
        </row>
      </sheetData>
      <sheetData sheetId="7651">
        <row r="19">
          <cell r="J19">
            <v>1.0499999999999999E-3</v>
          </cell>
        </row>
      </sheetData>
      <sheetData sheetId="7652">
        <row r="19">
          <cell r="J19">
            <v>1.0499999999999999E-3</v>
          </cell>
        </row>
      </sheetData>
      <sheetData sheetId="7653">
        <row r="19">
          <cell r="J19">
            <v>1.0499999999999999E-3</v>
          </cell>
        </row>
      </sheetData>
      <sheetData sheetId="7654">
        <row r="19">
          <cell r="J19">
            <v>1.0499999999999999E-3</v>
          </cell>
        </row>
      </sheetData>
      <sheetData sheetId="7655">
        <row r="19">
          <cell r="J19">
            <v>1.0499999999999999E-3</v>
          </cell>
        </row>
      </sheetData>
      <sheetData sheetId="7656">
        <row r="19">
          <cell r="J19">
            <v>1.0499999999999999E-3</v>
          </cell>
        </row>
      </sheetData>
      <sheetData sheetId="7657">
        <row r="19">
          <cell r="J19">
            <v>1.0499999999999999E-3</v>
          </cell>
        </row>
      </sheetData>
      <sheetData sheetId="7658">
        <row r="19">
          <cell r="J19">
            <v>1.0499999999999999E-3</v>
          </cell>
        </row>
      </sheetData>
      <sheetData sheetId="7659">
        <row r="19">
          <cell r="J19">
            <v>1.0499999999999999E-3</v>
          </cell>
        </row>
      </sheetData>
      <sheetData sheetId="7660">
        <row r="19">
          <cell r="J19">
            <v>1.0499999999999999E-3</v>
          </cell>
        </row>
      </sheetData>
      <sheetData sheetId="7661">
        <row r="19">
          <cell r="J19">
            <v>1.0499999999999999E-3</v>
          </cell>
        </row>
      </sheetData>
      <sheetData sheetId="7662">
        <row r="19">
          <cell r="J19">
            <v>1.0499999999999999E-3</v>
          </cell>
        </row>
      </sheetData>
      <sheetData sheetId="7663">
        <row r="19">
          <cell r="J19">
            <v>1.0499999999999999E-3</v>
          </cell>
        </row>
      </sheetData>
      <sheetData sheetId="7664">
        <row r="19">
          <cell r="J19">
            <v>1.0499999999999999E-3</v>
          </cell>
        </row>
      </sheetData>
      <sheetData sheetId="7665">
        <row r="19">
          <cell r="J19">
            <v>1.0499999999999999E-3</v>
          </cell>
        </row>
      </sheetData>
      <sheetData sheetId="7666">
        <row r="19">
          <cell r="J19">
            <v>1.0499999999999999E-3</v>
          </cell>
        </row>
      </sheetData>
      <sheetData sheetId="7667">
        <row r="19">
          <cell r="J19">
            <v>1.0499999999999999E-3</v>
          </cell>
        </row>
      </sheetData>
      <sheetData sheetId="7668">
        <row r="19">
          <cell r="J19">
            <v>1.0499999999999999E-3</v>
          </cell>
        </row>
      </sheetData>
      <sheetData sheetId="7669">
        <row r="19">
          <cell r="J19">
            <v>1.0499999999999999E-3</v>
          </cell>
        </row>
      </sheetData>
      <sheetData sheetId="7670">
        <row r="19">
          <cell r="J19">
            <v>1.0499999999999999E-3</v>
          </cell>
        </row>
      </sheetData>
      <sheetData sheetId="7671">
        <row r="19">
          <cell r="J19">
            <v>1.0499999999999999E-3</v>
          </cell>
        </row>
      </sheetData>
      <sheetData sheetId="7672">
        <row r="19">
          <cell r="J19">
            <v>1.0499999999999999E-3</v>
          </cell>
        </row>
      </sheetData>
      <sheetData sheetId="7673">
        <row r="19">
          <cell r="J19">
            <v>1.0499999999999999E-3</v>
          </cell>
        </row>
      </sheetData>
      <sheetData sheetId="7674">
        <row r="19">
          <cell r="J19">
            <v>1.0499999999999999E-3</v>
          </cell>
        </row>
      </sheetData>
      <sheetData sheetId="7675">
        <row r="19">
          <cell r="J19">
            <v>1.0499999999999999E-3</v>
          </cell>
        </row>
      </sheetData>
      <sheetData sheetId="7676">
        <row r="19">
          <cell r="J19">
            <v>1.0499999999999999E-3</v>
          </cell>
        </row>
      </sheetData>
      <sheetData sheetId="7677">
        <row r="19">
          <cell r="J19">
            <v>1.0499999999999999E-3</v>
          </cell>
        </row>
      </sheetData>
      <sheetData sheetId="7678">
        <row r="19">
          <cell r="J19">
            <v>1.0499999999999999E-3</v>
          </cell>
        </row>
      </sheetData>
      <sheetData sheetId="7679">
        <row r="19">
          <cell r="J19">
            <v>1.0499999999999999E-3</v>
          </cell>
        </row>
      </sheetData>
      <sheetData sheetId="7680">
        <row r="19">
          <cell r="J19">
            <v>1.0499999999999999E-3</v>
          </cell>
        </row>
      </sheetData>
      <sheetData sheetId="7681">
        <row r="19">
          <cell r="J19">
            <v>1.0499999999999999E-3</v>
          </cell>
        </row>
      </sheetData>
      <sheetData sheetId="7682">
        <row r="19">
          <cell r="J19">
            <v>1.0499999999999999E-3</v>
          </cell>
        </row>
      </sheetData>
      <sheetData sheetId="7683">
        <row r="19">
          <cell r="J19">
            <v>1.0499999999999999E-3</v>
          </cell>
        </row>
      </sheetData>
      <sheetData sheetId="7684">
        <row r="19">
          <cell r="J19">
            <v>1.0499999999999999E-3</v>
          </cell>
        </row>
      </sheetData>
      <sheetData sheetId="7685">
        <row r="19">
          <cell r="J19">
            <v>1.0499999999999999E-3</v>
          </cell>
        </row>
      </sheetData>
      <sheetData sheetId="7686">
        <row r="19">
          <cell r="J19">
            <v>1.0499999999999999E-3</v>
          </cell>
        </row>
      </sheetData>
      <sheetData sheetId="7687">
        <row r="19">
          <cell r="J19">
            <v>1.0499999999999999E-3</v>
          </cell>
        </row>
      </sheetData>
      <sheetData sheetId="7688">
        <row r="19">
          <cell r="J19">
            <v>1.0499999999999999E-3</v>
          </cell>
        </row>
      </sheetData>
      <sheetData sheetId="7689">
        <row r="19">
          <cell r="J19">
            <v>1.0499999999999999E-3</v>
          </cell>
        </row>
      </sheetData>
      <sheetData sheetId="7690">
        <row r="19">
          <cell r="J19">
            <v>1.0499999999999999E-3</v>
          </cell>
        </row>
      </sheetData>
      <sheetData sheetId="7691">
        <row r="19">
          <cell r="J19">
            <v>1.0499999999999999E-3</v>
          </cell>
        </row>
      </sheetData>
      <sheetData sheetId="7692">
        <row r="19">
          <cell r="J19">
            <v>1.0499999999999999E-3</v>
          </cell>
        </row>
      </sheetData>
      <sheetData sheetId="7693">
        <row r="19">
          <cell r="J19">
            <v>1.0499999999999999E-3</v>
          </cell>
        </row>
      </sheetData>
      <sheetData sheetId="7694">
        <row r="19">
          <cell r="J19">
            <v>1.0499999999999999E-3</v>
          </cell>
        </row>
      </sheetData>
      <sheetData sheetId="7695">
        <row r="19">
          <cell r="J19">
            <v>1.0499999999999999E-3</v>
          </cell>
        </row>
      </sheetData>
      <sheetData sheetId="7696">
        <row r="19">
          <cell r="J19">
            <v>1.0499999999999999E-3</v>
          </cell>
        </row>
      </sheetData>
      <sheetData sheetId="7697">
        <row r="19">
          <cell r="J19">
            <v>1.0499999999999999E-3</v>
          </cell>
        </row>
      </sheetData>
      <sheetData sheetId="7698">
        <row r="19">
          <cell r="J19">
            <v>1.0499999999999999E-3</v>
          </cell>
        </row>
      </sheetData>
      <sheetData sheetId="7699">
        <row r="19">
          <cell r="J19">
            <v>1.0499999999999999E-3</v>
          </cell>
        </row>
      </sheetData>
      <sheetData sheetId="7700">
        <row r="19">
          <cell r="J19">
            <v>1.0499999999999999E-3</v>
          </cell>
        </row>
      </sheetData>
      <sheetData sheetId="7701">
        <row r="19">
          <cell r="J19">
            <v>1.0499999999999999E-3</v>
          </cell>
        </row>
      </sheetData>
      <sheetData sheetId="7702">
        <row r="19">
          <cell r="J19">
            <v>1.0499999999999999E-3</v>
          </cell>
        </row>
      </sheetData>
      <sheetData sheetId="7703">
        <row r="19">
          <cell r="J19">
            <v>1.0499999999999999E-3</v>
          </cell>
        </row>
      </sheetData>
      <sheetData sheetId="7704">
        <row r="19">
          <cell r="J19">
            <v>1.0499999999999999E-3</v>
          </cell>
        </row>
      </sheetData>
      <sheetData sheetId="7705">
        <row r="19">
          <cell r="J19">
            <v>1.0499999999999999E-3</v>
          </cell>
        </row>
      </sheetData>
      <sheetData sheetId="7706">
        <row r="19">
          <cell r="J19">
            <v>1.0499999999999999E-3</v>
          </cell>
        </row>
      </sheetData>
      <sheetData sheetId="7707">
        <row r="19">
          <cell r="J19">
            <v>1.0499999999999999E-3</v>
          </cell>
        </row>
      </sheetData>
      <sheetData sheetId="7708">
        <row r="19">
          <cell r="J19">
            <v>1.0499999999999999E-3</v>
          </cell>
        </row>
      </sheetData>
      <sheetData sheetId="7709">
        <row r="19">
          <cell r="J19">
            <v>1.0499999999999999E-3</v>
          </cell>
        </row>
      </sheetData>
      <sheetData sheetId="7710">
        <row r="19">
          <cell r="J19">
            <v>1.0499999999999999E-3</v>
          </cell>
        </row>
      </sheetData>
      <sheetData sheetId="7711">
        <row r="19">
          <cell r="J19">
            <v>1.0499999999999999E-3</v>
          </cell>
        </row>
      </sheetData>
      <sheetData sheetId="7712">
        <row r="19">
          <cell r="J19">
            <v>1.0499999999999999E-3</v>
          </cell>
        </row>
      </sheetData>
      <sheetData sheetId="7713">
        <row r="19">
          <cell r="J19">
            <v>1.0499999999999999E-3</v>
          </cell>
        </row>
      </sheetData>
      <sheetData sheetId="7714">
        <row r="19">
          <cell r="J19">
            <v>1.0499999999999999E-3</v>
          </cell>
        </row>
      </sheetData>
      <sheetData sheetId="7715">
        <row r="19">
          <cell r="J19">
            <v>1.0499999999999999E-3</v>
          </cell>
        </row>
      </sheetData>
      <sheetData sheetId="7716">
        <row r="19">
          <cell r="J19">
            <v>1.0499999999999999E-3</v>
          </cell>
        </row>
      </sheetData>
      <sheetData sheetId="7717">
        <row r="19">
          <cell r="J19">
            <v>1.0499999999999999E-3</v>
          </cell>
        </row>
      </sheetData>
      <sheetData sheetId="7718">
        <row r="19">
          <cell r="J19">
            <v>1.0499999999999999E-3</v>
          </cell>
        </row>
      </sheetData>
      <sheetData sheetId="7719">
        <row r="19">
          <cell r="J19">
            <v>1.0499999999999999E-3</v>
          </cell>
        </row>
      </sheetData>
      <sheetData sheetId="7720">
        <row r="19">
          <cell r="J19">
            <v>1.0499999999999999E-3</v>
          </cell>
        </row>
      </sheetData>
      <sheetData sheetId="7721">
        <row r="19">
          <cell r="J19">
            <v>1.0499999999999999E-3</v>
          </cell>
        </row>
      </sheetData>
      <sheetData sheetId="7722">
        <row r="19">
          <cell r="J19">
            <v>1.0499999999999999E-3</v>
          </cell>
        </row>
      </sheetData>
      <sheetData sheetId="7723">
        <row r="19">
          <cell r="J19">
            <v>1.0499999999999999E-3</v>
          </cell>
        </row>
      </sheetData>
      <sheetData sheetId="7724">
        <row r="19">
          <cell r="J19">
            <v>1.0499999999999999E-3</v>
          </cell>
        </row>
      </sheetData>
      <sheetData sheetId="7725">
        <row r="19">
          <cell r="J19">
            <v>1.0499999999999999E-3</v>
          </cell>
        </row>
      </sheetData>
      <sheetData sheetId="7726">
        <row r="19">
          <cell r="J19">
            <v>1.0499999999999999E-3</v>
          </cell>
        </row>
      </sheetData>
      <sheetData sheetId="7727">
        <row r="19">
          <cell r="J19">
            <v>1.0499999999999999E-3</v>
          </cell>
        </row>
      </sheetData>
      <sheetData sheetId="7728">
        <row r="19">
          <cell r="J19">
            <v>1.0499999999999999E-3</v>
          </cell>
        </row>
      </sheetData>
      <sheetData sheetId="7729">
        <row r="19">
          <cell r="J19">
            <v>1.0499999999999999E-3</v>
          </cell>
        </row>
      </sheetData>
      <sheetData sheetId="7730">
        <row r="19">
          <cell r="J19">
            <v>1.0499999999999999E-3</v>
          </cell>
        </row>
      </sheetData>
      <sheetData sheetId="7731">
        <row r="19">
          <cell r="J19">
            <v>1.0499999999999999E-3</v>
          </cell>
        </row>
      </sheetData>
      <sheetData sheetId="7732">
        <row r="19">
          <cell r="J19">
            <v>1.0499999999999999E-3</v>
          </cell>
        </row>
      </sheetData>
      <sheetData sheetId="7733">
        <row r="19">
          <cell r="J19">
            <v>1.0499999999999999E-3</v>
          </cell>
        </row>
      </sheetData>
      <sheetData sheetId="7734">
        <row r="19">
          <cell r="J19">
            <v>1.0499999999999999E-3</v>
          </cell>
        </row>
      </sheetData>
      <sheetData sheetId="7735">
        <row r="19">
          <cell r="J19">
            <v>1.0499999999999999E-3</v>
          </cell>
        </row>
      </sheetData>
      <sheetData sheetId="7736">
        <row r="19">
          <cell r="J19">
            <v>1.0499999999999999E-3</v>
          </cell>
        </row>
      </sheetData>
      <sheetData sheetId="7737">
        <row r="19">
          <cell r="J19">
            <v>1.0499999999999999E-3</v>
          </cell>
        </row>
      </sheetData>
      <sheetData sheetId="7738">
        <row r="19">
          <cell r="J19">
            <v>1.0499999999999999E-3</v>
          </cell>
        </row>
      </sheetData>
      <sheetData sheetId="7739">
        <row r="19">
          <cell r="J19">
            <v>1.0499999999999999E-3</v>
          </cell>
        </row>
      </sheetData>
      <sheetData sheetId="7740">
        <row r="19">
          <cell r="J19">
            <v>1.0499999999999999E-3</v>
          </cell>
        </row>
      </sheetData>
      <sheetData sheetId="7741">
        <row r="19">
          <cell r="J19">
            <v>1.0499999999999999E-3</v>
          </cell>
        </row>
      </sheetData>
      <sheetData sheetId="7742">
        <row r="19">
          <cell r="J19">
            <v>1.0499999999999999E-3</v>
          </cell>
        </row>
      </sheetData>
      <sheetData sheetId="7743">
        <row r="19">
          <cell r="J19">
            <v>1.0499999999999999E-3</v>
          </cell>
        </row>
      </sheetData>
      <sheetData sheetId="7744">
        <row r="19">
          <cell r="J19">
            <v>1.0499999999999999E-3</v>
          </cell>
        </row>
      </sheetData>
      <sheetData sheetId="7745">
        <row r="19">
          <cell r="J19">
            <v>1.0499999999999999E-3</v>
          </cell>
        </row>
      </sheetData>
      <sheetData sheetId="7746">
        <row r="19">
          <cell r="J19">
            <v>1.0499999999999999E-3</v>
          </cell>
        </row>
      </sheetData>
      <sheetData sheetId="7747">
        <row r="19">
          <cell r="J19">
            <v>1.0499999999999999E-3</v>
          </cell>
        </row>
      </sheetData>
      <sheetData sheetId="7748">
        <row r="19">
          <cell r="J19">
            <v>1.0499999999999999E-3</v>
          </cell>
        </row>
      </sheetData>
      <sheetData sheetId="7749">
        <row r="19">
          <cell r="J19">
            <v>1.0499999999999999E-3</v>
          </cell>
        </row>
      </sheetData>
      <sheetData sheetId="7750">
        <row r="19">
          <cell r="J19">
            <v>1.0499999999999999E-3</v>
          </cell>
        </row>
      </sheetData>
      <sheetData sheetId="7751">
        <row r="19">
          <cell r="J19">
            <v>1.0499999999999999E-3</v>
          </cell>
        </row>
      </sheetData>
      <sheetData sheetId="7752">
        <row r="19">
          <cell r="J19">
            <v>1.0499999999999999E-3</v>
          </cell>
        </row>
      </sheetData>
      <sheetData sheetId="7753">
        <row r="19">
          <cell r="J19">
            <v>1.0499999999999999E-3</v>
          </cell>
        </row>
      </sheetData>
      <sheetData sheetId="7754">
        <row r="19">
          <cell r="J19">
            <v>1.0499999999999999E-3</v>
          </cell>
        </row>
      </sheetData>
      <sheetData sheetId="7755">
        <row r="19">
          <cell r="J19">
            <v>1.0499999999999999E-3</v>
          </cell>
        </row>
      </sheetData>
      <sheetData sheetId="7756">
        <row r="19">
          <cell r="J19">
            <v>1.0499999999999999E-3</v>
          </cell>
        </row>
      </sheetData>
      <sheetData sheetId="7757">
        <row r="19">
          <cell r="J19">
            <v>1.0499999999999999E-3</v>
          </cell>
        </row>
      </sheetData>
      <sheetData sheetId="7758">
        <row r="19">
          <cell r="J19">
            <v>1.0499999999999999E-3</v>
          </cell>
        </row>
      </sheetData>
      <sheetData sheetId="7759">
        <row r="19">
          <cell r="J19">
            <v>1.0499999999999999E-3</v>
          </cell>
        </row>
      </sheetData>
      <sheetData sheetId="7760">
        <row r="19">
          <cell r="J19">
            <v>1.0499999999999999E-3</v>
          </cell>
        </row>
      </sheetData>
      <sheetData sheetId="7761">
        <row r="19">
          <cell r="J19">
            <v>1.0499999999999999E-3</v>
          </cell>
        </row>
      </sheetData>
      <sheetData sheetId="7762">
        <row r="19">
          <cell r="J19">
            <v>1.0499999999999999E-3</v>
          </cell>
        </row>
      </sheetData>
      <sheetData sheetId="7763">
        <row r="19">
          <cell r="J19">
            <v>1.0499999999999999E-3</v>
          </cell>
        </row>
      </sheetData>
      <sheetData sheetId="7764">
        <row r="19">
          <cell r="J19">
            <v>1.0499999999999999E-3</v>
          </cell>
        </row>
      </sheetData>
      <sheetData sheetId="7765">
        <row r="19">
          <cell r="J19">
            <v>1.0499999999999999E-3</v>
          </cell>
        </row>
      </sheetData>
      <sheetData sheetId="7766">
        <row r="19">
          <cell r="J19">
            <v>1.0499999999999999E-3</v>
          </cell>
        </row>
      </sheetData>
      <sheetData sheetId="7767">
        <row r="19">
          <cell r="J19">
            <v>1.0499999999999999E-3</v>
          </cell>
        </row>
      </sheetData>
      <sheetData sheetId="7768">
        <row r="19">
          <cell r="J19">
            <v>1.0499999999999999E-3</v>
          </cell>
        </row>
      </sheetData>
      <sheetData sheetId="7769">
        <row r="19">
          <cell r="J19">
            <v>1.0499999999999999E-3</v>
          </cell>
        </row>
      </sheetData>
      <sheetData sheetId="7770">
        <row r="19">
          <cell r="J19">
            <v>1.0499999999999999E-3</v>
          </cell>
        </row>
      </sheetData>
      <sheetData sheetId="7771">
        <row r="19">
          <cell r="J19">
            <v>1.0499999999999999E-3</v>
          </cell>
        </row>
      </sheetData>
      <sheetData sheetId="7772">
        <row r="19">
          <cell r="J19">
            <v>1.0499999999999999E-3</v>
          </cell>
        </row>
      </sheetData>
      <sheetData sheetId="7773">
        <row r="19">
          <cell r="J19">
            <v>1.0499999999999999E-3</v>
          </cell>
        </row>
      </sheetData>
      <sheetData sheetId="7774">
        <row r="19">
          <cell r="J19">
            <v>1.0499999999999999E-3</v>
          </cell>
        </row>
      </sheetData>
      <sheetData sheetId="7775">
        <row r="19">
          <cell r="J19">
            <v>1.0499999999999999E-3</v>
          </cell>
        </row>
      </sheetData>
      <sheetData sheetId="7776">
        <row r="19">
          <cell r="J19">
            <v>1.0499999999999999E-3</v>
          </cell>
        </row>
      </sheetData>
      <sheetData sheetId="7777">
        <row r="19">
          <cell r="J19">
            <v>1.0499999999999999E-3</v>
          </cell>
        </row>
      </sheetData>
      <sheetData sheetId="7778">
        <row r="19">
          <cell r="J19">
            <v>1.0499999999999999E-3</v>
          </cell>
        </row>
      </sheetData>
      <sheetData sheetId="7779">
        <row r="19">
          <cell r="J19">
            <v>1.0499999999999999E-3</v>
          </cell>
        </row>
      </sheetData>
      <sheetData sheetId="7780">
        <row r="19">
          <cell r="J19">
            <v>1.0499999999999999E-3</v>
          </cell>
        </row>
      </sheetData>
      <sheetData sheetId="7781">
        <row r="19">
          <cell r="J19">
            <v>1.0499999999999999E-3</v>
          </cell>
        </row>
      </sheetData>
      <sheetData sheetId="7782">
        <row r="19">
          <cell r="J19">
            <v>1.0499999999999999E-3</v>
          </cell>
        </row>
      </sheetData>
      <sheetData sheetId="7783">
        <row r="19">
          <cell r="J19">
            <v>1.0499999999999999E-3</v>
          </cell>
        </row>
      </sheetData>
      <sheetData sheetId="7784">
        <row r="19">
          <cell r="J19">
            <v>1.0499999999999999E-3</v>
          </cell>
        </row>
      </sheetData>
      <sheetData sheetId="7785">
        <row r="19">
          <cell r="J19">
            <v>1.0499999999999999E-3</v>
          </cell>
        </row>
      </sheetData>
      <sheetData sheetId="7786">
        <row r="19">
          <cell r="J19">
            <v>1.0499999999999999E-3</v>
          </cell>
        </row>
      </sheetData>
      <sheetData sheetId="7787">
        <row r="19">
          <cell r="J19">
            <v>1.0499999999999999E-3</v>
          </cell>
        </row>
      </sheetData>
      <sheetData sheetId="7788">
        <row r="19">
          <cell r="J19">
            <v>1.0499999999999999E-3</v>
          </cell>
        </row>
      </sheetData>
      <sheetData sheetId="7789">
        <row r="19">
          <cell r="J19">
            <v>1.0499999999999999E-3</v>
          </cell>
        </row>
      </sheetData>
      <sheetData sheetId="7790">
        <row r="19">
          <cell r="J19">
            <v>1.0499999999999999E-3</v>
          </cell>
        </row>
      </sheetData>
      <sheetData sheetId="7791">
        <row r="19">
          <cell r="J19">
            <v>1.0499999999999999E-3</v>
          </cell>
        </row>
      </sheetData>
      <sheetData sheetId="7792">
        <row r="19">
          <cell r="J19">
            <v>1.0499999999999999E-3</v>
          </cell>
        </row>
      </sheetData>
      <sheetData sheetId="7793">
        <row r="19">
          <cell r="J19">
            <v>1.0499999999999999E-3</v>
          </cell>
        </row>
      </sheetData>
      <sheetData sheetId="7794">
        <row r="19">
          <cell r="J19">
            <v>1.0499999999999999E-3</v>
          </cell>
        </row>
      </sheetData>
      <sheetData sheetId="7795">
        <row r="19">
          <cell r="J19">
            <v>1.0499999999999999E-3</v>
          </cell>
        </row>
      </sheetData>
      <sheetData sheetId="7796">
        <row r="19">
          <cell r="J19">
            <v>1.0499999999999999E-3</v>
          </cell>
        </row>
      </sheetData>
      <sheetData sheetId="7797">
        <row r="19">
          <cell r="J19">
            <v>1.0499999999999999E-3</v>
          </cell>
        </row>
      </sheetData>
      <sheetData sheetId="7798">
        <row r="19">
          <cell r="J19">
            <v>1.0499999999999999E-3</v>
          </cell>
        </row>
      </sheetData>
      <sheetData sheetId="7799">
        <row r="19">
          <cell r="J19">
            <v>1.0499999999999999E-3</v>
          </cell>
        </row>
      </sheetData>
      <sheetData sheetId="7800">
        <row r="19">
          <cell r="J19">
            <v>1.0499999999999999E-3</v>
          </cell>
        </row>
      </sheetData>
      <sheetData sheetId="7801">
        <row r="19">
          <cell r="J19">
            <v>1.0499999999999999E-3</v>
          </cell>
        </row>
      </sheetData>
      <sheetData sheetId="7802">
        <row r="19">
          <cell r="J19">
            <v>1.0499999999999999E-3</v>
          </cell>
        </row>
      </sheetData>
      <sheetData sheetId="7803">
        <row r="19">
          <cell r="J19">
            <v>1.0499999999999999E-3</v>
          </cell>
        </row>
      </sheetData>
      <sheetData sheetId="7804">
        <row r="19">
          <cell r="J19">
            <v>1.0499999999999999E-3</v>
          </cell>
        </row>
      </sheetData>
      <sheetData sheetId="7805">
        <row r="19">
          <cell r="J19">
            <v>1.0499999999999999E-3</v>
          </cell>
        </row>
      </sheetData>
      <sheetData sheetId="7806">
        <row r="19">
          <cell r="J19">
            <v>1.0499999999999999E-3</v>
          </cell>
        </row>
      </sheetData>
      <sheetData sheetId="7807">
        <row r="19">
          <cell r="J19">
            <v>1.0499999999999999E-3</v>
          </cell>
        </row>
      </sheetData>
      <sheetData sheetId="7808">
        <row r="19">
          <cell r="J19">
            <v>1.0499999999999999E-3</v>
          </cell>
        </row>
      </sheetData>
      <sheetData sheetId="7809">
        <row r="19">
          <cell r="J19">
            <v>1.0499999999999999E-3</v>
          </cell>
        </row>
      </sheetData>
      <sheetData sheetId="7810">
        <row r="19">
          <cell r="J19">
            <v>1.0499999999999999E-3</v>
          </cell>
        </row>
      </sheetData>
      <sheetData sheetId="7811">
        <row r="19">
          <cell r="J19">
            <v>1.0499999999999999E-3</v>
          </cell>
        </row>
      </sheetData>
      <sheetData sheetId="7812">
        <row r="19">
          <cell r="J19">
            <v>1.0499999999999999E-3</v>
          </cell>
        </row>
      </sheetData>
      <sheetData sheetId="7813">
        <row r="19">
          <cell r="J19">
            <v>1.0499999999999999E-3</v>
          </cell>
        </row>
      </sheetData>
      <sheetData sheetId="7814">
        <row r="19">
          <cell r="J19">
            <v>1.0499999999999999E-3</v>
          </cell>
        </row>
      </sheetData>
      <sheetData sheetId="7815">
        <row r="19">
          <cell r="J19">
            <v>1.0499999999999999E-3</v>
          </cell>
        </row>
      </sheetData>
      <sheetData sheetId="7816">
        <row r="19">
          <cell r="J19">
            <v>1.0499999999999999E-3</v>
          </cell>
        </row>
      </sheetData>
      <sheetData sheetId="7817">
        <row r="19">
          <cell r="J19">
            <v>1.0499999999999999E-3</v>
          </cell>
        </row>
      </sheetData>
      <sheetData sheetId="7818">
        <row r="19">
          <cell r="J19">
            <v>1.0499999999999999E-3</v>
          </cell>
        </row>
      </sheetData>
      <sheetData sheetId="7819">
        <row r="19">
          <cell r="J19">
            <v>1.0499999999999999E-3</v>
          </cell>
        </row>
      </sheetData>
      <sheetData sheetId="7820">
        <row r="19">
          <cell r="J19">
            <v>1.0499999999999999E-3</v>
          </cell>
        </row>
      </sheetData>
      <sheetData sheetId="7821">
        <row r="19">
          <cell r="J19">
            <v>1.0499999999999999E-3</v>
          </cell>
        </row>
      </sheetData>
      <sheetData sheetId="7822">
        <row r="19">
          <cell r="J19">
            <v>1.0499999999999999E-3</v>
          </cell>
        </row>
      </sheetData>
      <sheetData sheetId="7823">
        <row r="19">
          <cell r="J19">
            <v>1.0499999999999999E-3</v>
          </cell>
        </row>
      </sheetData>
      <sheetData sheetId="7824">
        <row r="19">
          <cell r="J19">
            <v>1.0499999999999999E-3</v>
          </cell>
        </row>
      </sheetData>
      <sheetData sheetId="7825">
        <row r="19">
          <cell r="J19">
            <v>1.0499999999999999E-3</v>
          </cell>
        </row>
      </sheetData>
      <sheetData sheetId="7826">
        <row r="19">
          <cell r="J19">
            <v>1.0499999999999999E-3</v>
          </cell>
        </row>
      </sheetData>
      <sheetData sheetId="7827">
        <row r="19">
          <cell r="J19">
            <v>1.0499999999999999E-3</v>
          </cell>
        </row>
      </sheetData>
      <sheetData sheetId="7828">
        <row r="19">
          <cell r="J19">
            <v>1.0499999999999999E-3</v>
          </cell>
        </row>
      </sheetData>
      <sheetData sheetId="7829">
        <row r="19">
          <cell r="J19">
            <v>1.0499999999999999E-3</v>
          </cell>
        </row>
      </sheetData>
      <sheetData sheetId="7830">
        <row r="19">
          <cell r="J19">
            <v>1.0499999999999999E-3</v>
          </cell>
        </row>
      </sheetData>
      <sheetData sheetId="7831">
        <row r="19">
          <cell r="J19">
            <v>1.0499999999999999E-3</v>
          </cell>
        </row>
      </sheetData>
      <sheetData sheetId="7832">
        <row r="19">
          <cell r="J19">
            <v>1.0499999999999999E-3</v>
          </cell>
        </row>
      </sheetData>
      <sheetData sheetId="7833">
        <row r="19">
          <cell r="J19">
            <v>1.0499999999999999E-3</v>
          </cell>
        </row>
      </sheetData>
      <sheetData sheetId="7834">
        <row r="19">
          <cell r="J19">
            <v>1.0499999999999999E-3</v>
          </cell>
        </row>
      </sheetData>
      <sheetData sheetId="7835">
        <row r="19">
          <cell r="J19">
            <v>1.0499999999999999E-3</v>
          </cell>
        </row>
      </sheetData>
      <sheetData sheetId="7836">
        <row r="19">
          <cell r="J19">
            <v>1.0499999999999999E-3</v>
          </cell>
        </row>
      </sheetData>
      <sheetData sheetId="7837">
        <row r="19">
          <cell r="J19">
            <v>1.0499999999999999E-3</v>
          </cell>
        </row>
      </sheetData>
      <sheetData sheetId="7838">
        <row r="19">
          <cell r="J19">
            <v>1.0499999999999999E-3</v>
          </cell>
        </row>
      </sheetData>
      <sheetData sheetId="7839">
        <row r="19">
          <cell r="J19">
            <v>1.0499999999999999E-3</v>
          </cell>
        </row>
      </sheetData>
      <sheetData sheetId="7840" refreshError="1"/>
      <sheetData sheetId="7841" refreshError="1"/>
      <sheetData sheetId="7842">
        <row r="19">
          <cell r="J19">
            <v>1.0499999999999999E-3</v>
          </cell>
        </row>
      </sheetData>
      <sheetData sheetId="7843">
        <row r="19">
          <cell r="J19">
            <v>1.0499999999999999E-3</v>
          </cell>
        </row>
      </sheetData>
      <sheetData sheetId="7844" refreshError="1"/>
      <sheetData sheetId="7845" refreshError="1"/>
      <sheetData sheetId="7846">
        <row r="19">
          <cell r="J19">
            <v>1.0499999999999999E-3</v>
          </cell>
        </row>
      </sheetData>
      <sheetData sheetId="7847">
        <row r="19">
          <cell r="J19">
            <v>1.0499999999999999E-3</v>
          </cell>
        </row>
      </sheetData>
      <sheetData sheetId="7848" refreshError="1"/>
      <sheetData sheetId="7849" refreshError="1"/>
      <sheetData sheetId="7850">
        <row r="19">
          <cell r="J19">
            <v>1.0499999999999999E-3</v>
          </cell>
        </row>
      </sheetData>
      <sheetData sheetId="7851">
        <row r="19">
          <cell r="J19">
            <v>1.0499999999999999E-3</v>
          </cell>
        </row>
      </sheetData>
      <sheetData sheetId="7852">
        <row r="19">
          <cell r="J19">
            <v>1.0499999999999999E-3</v>
          </cell>
        </row>
      </sheetData>
      <sheetData sheetId="7853">
        <row r="19">
          <cell r="J19">
            <v>1.0499999999999999E-3</v>
          </cell>
        </row>
      </sheetData>
      <sheetData sheetId="7854">
        <row r="19">
          <cell r="J19">
            <v>1.0499999999999999E-3</v>
          </cell>
        </row>
      </sheetData>
      <sheetData sheetId="7855">
        <row r="19">
          <cell r="J19">
            <v>1.0499999999999999E-3</v>
          </cell>
        </row>
      </sheetData>
      <sheetData sheetId="7856">
        <row r="19">
          <cell r="J19">
            <v>1.0499999999999999E-3</v>
          </cell>
        </row>
      </sheetData>
      <sheetData sheetId="7857">
        <row r="19">
          <cell r="J19">
            <v>1.0499999999999999E-3</v>
          </cell>
        </row>
      </sheetData>
      <sheetData sheetId="7858">
        <row r="19">
          <cell r="J19">
            <v>1.0499999999999999E-3</v>
          </cell>
        </row>
      </sheetData>
      <sheetData sheetId="7859">
        <row r="19">
          <cell r="J19">
            <v>1.0499999999999999E-3</v>
          </cell>
        </row>
      </sheetData>
      <sheetData sheetId="7860">
        <row r="19">
          <cell r="J19">
            <v>1.0499999999999999E-3</v>
          </cell>
        </row>
      </sheetData>
      <sheetData sheetId="7861">
        <row r="19">
          <cell r="J19">
            <v>1.0499999999999999E-3</v>
          </cell>
        </row>
      </sheetData>
      <sheetData sheetId="7862">
        <row r="19">
          <cell r="J19">
            <v>1.0499999999999999E-3</v>
          </cell>
        </row>
      </sheetData>
      <sheetData sheetId="7863">
        <row r="19">
          <cell r="J19">
            <v>1.0499999999999999E-3</v>
          </cell>
        </row>
      </sheetData>
      <sheetData sheetId="7864">
        <row r="19">
          <cell r="J19">
            <v>1.0499999999999999E-3</v>
          </cell>
        </row>
      </sheetData>
      <sheetData sheetId="7865">
        <row r="19">
          <cell r="J19">
            <v>1.0499999999999999E-3</v>
          </cell>
        </row>
      </sheetData>
      <sheetData sheetId="7866">
        <row r="19">
          <cell r="J19">
            <v>1.0499999999999999E-3</v>
          </cell>
        </row>
      </sheetData>
      <sheetData sheetId="7867">
        <row r="19">
          <cell r="J19">
            <v>1.0499999999999999E-3</v>
          </cell>
        </row>
      </sheetData>
      <sheetData sheetId="7868">
        <row r="19">
          <cell r="J19">
            <v>1.0499999999999999E-3</v>
          </cell>
        </row>
      </sheetData>
      <sheetData sheetId="7869">
        <row r="19">
          <cell r="J19">
            <v>1.0499999999999999E-3</v>
          </cell>
        </row>
      </sheetData>
      <sheetData sheetId="7870">
        <row r="19">
          <cell r="J19">
            <v>1.0499999999999999E-3</v>
          </cell>
        </row>
      </sheetData>
      <sheetData sheetId="7871">
        <row r="19">
          <cell r="J19">
            <v>1.0499999999999999E-3</v>
          </cell>
        </row>
      </sheetData>
      <sheetData sheetId="7872">
        <row r="19">
          <cell r="J19">
            <v>1.0499999999999999E-3</v>
          </cell>
        </row>
      </sheetData>
      <sheetData sheetId="7873">
        <row r="19">
          <cell r="J19">
            <v>1.0499999999999999E-3</v>
          </cell>
        </row>
      </sheetData>
      <sheetData sheetId="7874">
        <row r="19">
          <cell r="J19">
            <v>1.0499999999999999E-3</v>
          </cell>
        </row>
      </sheetData>
      <sheetData sheetId="7875">
        <row r="19">
          <cell r="J19">
            <v>1.0499999999999999E-3</v>
          </cell>
        </row>
      </sheetData>
      <sheetData sheetId="7876" refreshError="1"/>
      <sheetData sheetId="7877" refreshError="1"/>
      <sheetData sheetId="7878" refreshError="1"/>
      <sheetData sheetId="7879" refreshError="1"/>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ow r="19">
          <cell r="J19">
            <v>1.0499999999999999E-3</v>
          </cell>
        </row>
      </sheetData>
      <sheetData sheetId="7889">
        <row r="19">
          <cell r="J19">
            <v>1.0499999999999999E-3</v>
          </cell>
        </row>
      </sheetData>
      <sheetData sheetId="7890">
        <row r="19">
          <cell r="J19">
            <v>1.0499999999999999E-3</v>
          </cell>
        </row>
      </sheetData>
      <sheetData sheetId="7891">
        <row r="19">
          <cell r="J19">
            <v>1.0499999999999999E-3</v>
          </cell>
        </row>
      </sheetData>
      <sheetData sheetId="7892">
        <row r="19">
          <cell r="J19">
            <v>1.0499999999999999E-3</v>
          </cell>
        </row>
      </sheetData>
      <sheetData sheetId="7893">
        <row r="19">
          <cell r="J19">
            <v>1.0499999999999999E-3</v>
          </cell>
        </row>
      </sheetData>
      <sheetData sheetId="7894">
        <row r="19">
          <cell r="J19">
            <v>1.0499999999999999E-3</v>
          </cell>
        </row>
      </sheetData>
      <sheetData sheetId="7895">
        <row r="19">
          <cell r="J19">
            <v>1.0499999999999999E-3</v>
          </cell>
        </row>
      </sheetData>
      <sheetData sheetId="7896">
        <row r="19">
          <cell r="J19">
            <v>1.0499999999999999E-3</v>
          </cell>
        </row>
      </sheetData>
      <sheetData sheetId="7897">
        <row r="19">
          <cell r="J19">
            <v>1.0499999999999999E-3</v>
          </cell>
        </row>
      </sheetData>
      <sheetData sheetId="7898">
        <row r="19">
          <cell r="J19">
            <v>1.0499999999999999E-3</v>
          </cell>
        </row>
      </sheetData>
      <sheetData sheetId="7899">
        <row r="19">
          <cell r="J19">
            <v>1.0499999999999999E-3</v>
          </cell>
        </row>
      </sheetData>
      <sheetData sheetId="7900">
        <row r="19">
          <cell r="J19">
            <v>1.0499999999999999E-3</v>
          </cell>
        </row>
      </sheetData>
      <sheetData sheetId="7901">
        <row r="19">
          <cell r="J19">
            <v>1.0499999999999999E-3</v>
          </cell>
        </row>
      </sheetData>
      <sheetData sheetId="7902">
        <row r="19">
          <cell r="J19">
            <v>1.0499999999999999E-3</v>
          </cell>
        </row>
      </sheetData>
      <sheetData sheetId="7903">
        <row r="19">
          <cell r="J19">
            <v>1.0499999999999999E-3</v>
          </cell>
        </row>
      </sheetData>
      <sheetData sheetId="7904">
        <row r="19">
          <cell r="J19">
            <v>1.0499999999999999E-3</v>
          </cell>
        </row>
      </sheetData>
      <sheetData sheetId="7905">
        <row r="19">
          <cell r="J19">
            <v>1.0499999999999999E-3</v>
          </cell>
        </row>
      </sheetData>
      <sheetData sheetId="7906">
        <row r="19">
          <cell r="J19">
            <v>1.0499999999999999E-3</v>
          </cell>
        </row>
      </sheetData>
      <sheetData sheetId="7907">
        <row r="19">
          <cell r="J19">
            <v>1.0499999999999999E-3</v>
          </cell>
        </row>
      </sheetData>
      <sheetData sheetId="7908">
        <row r="19">
          <cell r="J19">
            <v>1.0499999999999999E-3</v>
          </cell>
        </row>
      </sheetData>
      <sheetData sheetId="7909">
        <row r="19">
          <cell r="J19">
            <v>1.0499999999999999E-3</v>
          </cell>
        </row>
      </sheetData>
      <sheetData sheetId="7910">
        <row r="19">
          <cell r="J19">
            <v>1.0499999999999999E-3</v>
          </cell>
        </row>
      </sheetData>
      <sheetData sheetId="7911">
        <row r="19">
          <cell r="J19">
            <v>1.0499999999999999E-3</v>
          </cell>
        </row>
      </sheetData>
      <sheetData sheetId="7912">
        <row r="19">
          <cell r="J19">
            <v>1.0499999999999999E-3</v>
          </cell>
        </row>
      </sheetData>
      <sheetData sheetId="7913">
        <row r="19">
          <cell r="J19">
            <v>1.0499999999999999E-3</v>
          </cell>
        </row>
      </sheetData>
      <sheetData sheetId="7914">
        <row r="19">
          <cell r="J19">
            <v>1.0499999999999999E-3</v>
          </cell>
        </row>
      </sheetData>
      <sheetData sheetId="7915">
        <row r="19">
          <cell r="J19">
            <v>1.0499999999999999E-3</v>
          </cell>
        </row>
      </sheetData>
      <sheetData sheetId="7916">
        <row r="19">
          <cell r="J19">
            <v>1.0499999999999999E-3</v>
          </cell>
        </row>
      </sheetData>
      <sheetData sheetId="7917">
        <row r="19">
          <cell r="J19">
            <v>1.0499999999999999E-3</v>
          </cell>
        </row>
      </sheetData>
      <sheetData sheetId="7918">
        <row r="19">
          <cell r="J19">
            <v>1.0499999999999999E-3</v>
          </cell>
        </row>
      </sheetData>
      <sheetData sheetId="7919">
        <row r="19">
          <cell r="J19">
            <v>1.0499999999999999E-3</v>
          </cell>
        </row>
      </sheetData>
      <sheetData sheetId="7920">
        <row r="19">
          <cell r="J19">
            <v>1.0499999999999999E-3</v>
          </cell>
        </row>
      </sheetData>
      <sheetData sheetId="7921">
        <row r="19">
          <cell r="J19">
            <v>1.0499999999999999E-3</v>
          </cell>
        </row>
      </sheetData>
      <sheetData sheetId="7922">
        <row r="19">
          <cell r="J19">
            <v>1.0499999999999999E-3</v>
          </cell>
        </row>
      </sheetData>
      <sheetData sheetId="7923">
        <row r="19">
          <cell r="J19">
            <v>1.0499999999999999E-3</v>
          </cell>
        </row>
      </sheetData>
      <sheetData sheetId="7924">
        <row r="19">
          <cell r="J19">
            <v>1.0499999999999999E-3</v>
          </cell>
        </row>
      </sheetData>
      <sheetData sheetId="7925">
        <row r="19">
          <cell r="J19">
            <v>1.0499999999999999E-3</v>
          </cell>
        </row>
      </sheetData>
      <sheetData sheetId="7926">
        <row r="19">
          <cell r="J19">
            <v>1.0499999999999999E-3</v>
          </cell>
        </row>
      </sheetData>
      <sheetData sheetId="7927">
        <row r="19">
          <cell r="J19">
            <v>1.0499999999999999E-3</v>
          </cell>
        </row>
      </sheetData>
      <sheetData sheetId="7928">
        <row r="19">
          <cell r="J19">
            <v>1.0499999999999999E-3</v>
          </cell>
        </row>
      </sheetData>
      <sheetData sheetId="7929">
        <row r="19">
          <cell r="J19">
            <v>1.0499999999999999E-3</v>
          </cell>
        </row>
      </sheetData>
      <sheetData sheetId="7930">
        <row r="19">
          <cell r="J19">
            <v>1.0499999999999999E-3</v>
          </cell>
        </row>
      </sheetData>
      <sheetData sheetId="7931">
        <row r="19">
          <cell r="J19">
            <v>1.0499999999999999E-3</v>
          </cell>
        </row>
      </sheetData>
      <sheetData sheetId="7932">
        <row r="19">
          <cell r="J19">
            <v>1.0499999999999999E-3</v>
          </cell>
        </row>
      </sheetData>
      <sheetData sheetId="7933">
        <row r="19">
          <cell r="J19">
            <v>1.0499999999999999E-3</v>
          </cell>
        </row>
      </sheetData>
      <sheetData sheetId="7934">
        <row r="19">
          <cell r="J19">
            <v>1.0499999999999999E-3</v>
          </cell>
        </row>
      </sheetData>
      <sheetData sheetId="7935">
        <row r="19">
          <cell r="J19">
            <v>1.0499999999999999E-3</v>
          </cell>
        </row>
      </sheetData>
      <sheetData sheetId="7936">
        <row r="19">
          <cell r="J19">
            <v>1.0499999999999999E-3</v>
          </cell>
        </row>
      </sheetData>
      <sheetData sheetId="7937">
        <row r="19">
          <cell r="J19">
            <v>1.0499999999999999E-3</v>
          </cell>
        </row>
      </sheetData>
      <sheetData sheetId="7938">
        <row r="19">
          <cell r="J19">
            <v>1.0499999999999999E-3</v>
          </cell>
        </row>
      </sheetData>
      <sheetData sheetId="7939">
        <row r="19">
          <cell r="J19">
            <v>1.0499999999999999E-3</v>
          </cell>
        </row>
      </sheetData>
      <sheetData sheetId="7940">
        <row r="19">
          <cell r="J19">
            <v>1.0499999999999999E-3</v>
          </cell>
        </row>
      </sheetData>
      <sheetData sheetId="7941">
        <row r="19">
          <cell r="J19">
            <v>1.0499999999999999E-3</v>
          </cell>
        </row>
      </sheetData>
      <sheetData sheetId="7942">
        <row r="19">
          <cell r="J19">
            <v>1.0499999999999999E-3</v>
          </cell>
        </row>
      </sheetData>
      <sheetData sheetId="7943">
        <row r="19">
          <cell r="J19">
            <v>1.0499999999999999E-3</v>
          </cell>
        </row>
      </sheetData>
      <sheetData sheetId="7944">
        <row r="19">
          <cell r="J19">
            <v>1.0499999999999999E-3</v>
          </cell>
        </row>
      </sheetData>
      <sheetData sheetId="7945">
        <row r="19">
          <cell r="J19">
            <v>1.0499999999999999E-3</v>
          </cell>
        </row>
      </sheetData>
      <sheetData sheetId="7946">
        <row r="19">
          <cell r="J19">
            <v>1.0499999999999999E-3</v>
          </cell>
        </row>
      </sheetData>
      <sheetData sheetId="7947">
        <row r="19">
          <cell r="J19">
            <v>1.0499999999999999E-3</v>
          </cell>
        </row>
      </sheetData>
      <sheetData sheetId="7948">
        <row r="19">
          <cell r="J19">
            <v>1.0499999999999999E-3</v>
          </cell>
        </row>
      </sheetData>
      <sheetData sheetId="7949">
        <row r="19">
          <cell r="J19">
            <v>1.0499999999999999E-3</v>
          </cell>
        </row>
      </sheetData>
      <sheetData sheetId="7950">
        <row r="19">
          <cell r="J19">
            <v>1.0499999999999999E-3</v>
          </cell>
        </row>
      </sheetData>
      <sheetData sheetId="7951">
        <row r="19">
          <cell r="J19">
            <v>1.0499999999999999E-3</v>
          </cell>
        </row>
      </sheetData>
      <sheetData sheetId="7952">
        <row r="19">
          <cell r="J19">
            <v>1.0499999999999999E-3</v>
          </cell>
        </row>
      </sheetData>
      <sheetData sheetId="7953">
        <row r="19">
          <cell r="J19">
            <v>1.0499999999999999E-3</v>
          </cell>
        </row>
      </sheetData>
      <sheetData sheetId="7954">
        <row r="19">
          <cell r="J19">
            <v>1.0499999999999999E-3</v>
          </cell>
        </row>
      </sheetData>
      <sheetData sheetId="7955">
        <row r="19">
          <cell r="J19">
            <v>1.0499999999999999E-3</v>
          </cell>
        </row>
      </sheetData>
      <sheetData sheetId="7956">
        <row r="19">
          <cell r="J19">
            <v>1.0499999999999999E-3</v>
          </cell>
        </row>
      </sheetData>
      <sheetData sheetId="7957">
        <row r="19">
          <cell r="J19">
            <v>1.0499999999999999E-3</v>
          </cell>
        </row>
      </sheetData>
      <sheetData sheetId="7958">
        <row r="19">
          <cell r="J19">
            <v>1.0499999999999999E-3</v>
          </cell>
        </row>
      </sheetData>
      <sheetData sheetId="7959">
        <row r="19">
          <cell r="J19">
            <v>1.0499999999999999E-3</v>
          </cell>
        </row>
      </sheetData>
      <sheetData sheetId="7960">
        <row r="19">
          <cell r="J19">
            <v>1.0499999999999999E-3</v>
          </cell>
        </row>
      </sheetData>
      <sheetData sheetId="7961">
        <row r="19">
          <cell r="J19">
            <v>1.0499999999999999E-3</v>
          </cell>
        </row>
      </sheetData>
      <sheetData sheetId="7962">
        <row r="19">
          <cell r="J19">
            <v>1.0499999999999999E-3</v>
          </cell>
        </row>
      </sheetData>
      <sheetData sheetId="7963">
        <row r="19">
          <cell r="J19">
            <v>1.0499999999999999E-3</v>
          </cell>
        </row>
      </sheetData>
      <sheetData sheetId="7964">
        <row r="19">
          <cell r="J19">
            <v>1.0499999999999999E-3</v>
          </cell>
        </row>
      </sheetData>
      <sheetData sheetId="7965">
        <row r="19">
          <cell r="J19">
            <v>1.0499999999999999E-3</v>
          </cell>
        </row>
      </sheetData>
      <sheetData sheetId="7966">
        <row r="19">
          <cell r="J19">
            <v>1.0499999999999999E-3</v>
          </cell>
        </row>
      </sheetData>
      <sheetData sheetId="7967">
        <row r="19">
          <cell r="J19">
            <v>1.0499999999999999E-3</v>
          </cell>
        </row>
      </sheetData>
      <sheetData sheetId="7968">
        <row r="19">
          <cell r="J19">
            <v>1.0499999999999999E-3</v>
          </cell>
        </row>
      </sheetData>
      <sheetData sheetId="7969">
        <row r="19">
          <cell r="J19">
            <v>1.0499999999999999E-3</v>
          </cell>
        </row>
      </sheetData>
      <sheetData sheetId="7970">
        <row r="19">
          <cell r="J19">
            <v>1.0499999999999999E-3</v>
          </cell>
        </row>
      </sheetData>
      <sheetData sheetId="7971">
        <row r="19">
          <cell r="J19">
            <v>1.0499999999999999E-3</v>
          </cell>
        </row>
      </sheetData>
      <sheetData sheetId="7972">
        <row r="19">
          <cell r="J19">
            <v>1.0499999999999999E-3</v>
          </cell>
        </row>
      </sheetData>
      <sheetData sheetId="7973">
        <row r="19">
          <cell r="J19">
            <v>1.0499999999999999E-3</v>
          </cell>
        </row>
      </sheetData>
      <sheetData sheetId="7974">
        <row r="19">
          <cell r="J19">
            <v>1.0499999999999999E-3</v>
          </cell>
        </row>
      </sheetData>
      <sheetData sheetId="7975">
        <row r="19">
          <cell r="J19">
            <v>1.0499999999999999E-3</v>
          </cell>
        </row>
      </sheetData>
      <sheetData sheetId="7976">
        <row r="19">
          <cell r="J19">
            <v>1.0499999999999999E-3</v>
          </cell>
        </row>
      </sheetData>
      <sheetData sheetId="7977">
        <row r="19">
          <cell r="J19">
            <v>1.0499999999999999E-3</v>
          </cell>
        </row>
      </sheetData>
      <sheetData sheetId="7978">
        <row r="19">
          <cell r="J19">
            <v>1.0499999999999999E-3</v>
          </cell>
        </row>
      </sheetData>
      <sheetData sheetId="7979">
        <row r="19">
          <cell r="J19">
            <v>1.0499999999999999E-3</v>
          </cell>
        </row>
      </sheetData>
      <sheetData sheetId="7980">
        <row r="19">
          <cell r="J19">
            <v>1.0499999999999999E-3</v>
          </cell>
        </row>
      </sheetData>
      <sheetData sheetId="7981">
        <row r="19">
          <cell r="J19">
            <v>1.0499999999999999E-3</v>
          </cell>
        </row>
      </sheetData>
      <sheetData sheetId="7982">
        <row r="19">
          <cell r="J19">
            <v>1.0499999999999999E-3</v>
          </cell>
        </row>
      </sheetData>
      <sheetData sheetId="7983">
        <row r="19">
          <cell r="J19">
            <v>1.0499999999999999E-3</v>
          </cell>
        </row>
      </sheetData>
      <sheetData sheetId="7984">
        <row r="19">
          <cell r="J19">
            <v>1.0499999999999999E-3</v>
          </cell>
        </row>
      </sheetData>
      <sheetData sheetId="7985">
        <row r="19">
          <cell r="J19">
            <v>1.0499999999999999E-3</v>
          </cell>
        </row>
      </sheetData>
      <sheetData sheetId="7986">
        <row r="19">
          <cell r="J19">
            <v>1.0499999999999999E-3</v>
          </cell>
        </row>
      </sheetData>
      <sheetData sheetId="7987">
        <row r="19">
          <cell r="J19">
            <v>1.0499999999999999E-3</v>
          </cell>
        </row>
      </sheetData>
      <sheetData sheetId="7988">
        <row r="19">
          <cell r="J19">
            <v>1.0499999999999999E-3</v>
          </cell>
        </row>
      </sheetData>
      <sheetData sheetId="7989">
        <row r="19">
          <cell r="J19">
            <v>1.0499999999999999E-3</v>
          </cell>
        </row>
      </sheetData>
      <sheetData sheetId="7990">
        <row r="19">
          <cell r="J19">
            <v>1.0499999999999999E-3</v>
          </cell>
        </row>
      </sheetData>
      <sheetData sheetId="7991">
        <row r="19">
          <cell r="J19">
            <v>1.0499999999999999E-3</v>
          </cell>
        </row>
      </sheetData>
      <sheetData sheetId="7992">
        <row r="19">
          <cell r="J19">
            <v>1.0499999999999999E-3</v>
          </cell>
        </row>
      </sheetData>
      <sheetData sheetId="7993">
        <row r="19">
          <cell r="J19">
            <v>1.0499999999999999E-3</v>
          </cell>
        </row>
      </sheetData>
      <sheetData sheetId="7994">
        <row r="19">
          <cell r="J19">
            <v>1.0499999999999999E-3</v>
          </cell>
        </row>
      </sheetData>
      <sheetData sheetId="7995">
        <row r="19">
          <cell r="J19">
            <v>1.0499999999999999E-3</v>
          </cell>
        </row>
      </sheetData>
      <sheetData sheetId="7996">
        <row r="19">
          <cell r="J19">
            <v>1.0499999999999999E-3</v>
          </cell>
        </row>
      </sheetData>
      <sheetData sheetId="7997">
        <row r="19">
          <cell r="J19">
            <v>1.0499999999999999E-3</v>
          </cell>
        </row>
      </sheetData>
      <sheetData sheetId="7998">
        <row r="19">
          <cell r="J19">
            <v>1.0499999999999999E-3</v>
          </cell>
        </row>
      </sheetData>
      <sheetData sheetId="7999">
        <row r="19">
          <cell r="J19">
            <v>1.0499999999999999E-3</v>
          </cell>
        </row>
      </sheetData>
      <sheetData sheetId="8000">
        <row r="19">
          <cell r="J19">
            <v>1.0499999999999999E-3</v>
          </cell>
        </row>
      </sheetData>
      <sheetData sheetId="8001">
        <row r="19">
          <cell r="J19">
            <v>1.0499999999999999E-3</v>
          </cell>
        </row>
      </sheetData>
      <sheetData sheetId="8002">
        <row r="19">
          <cell r="J19">
            <v>1.0499999999999999E-3</v>
          </cell>
        </row>
      </sheetData>
      <sheetData sheetId="8003">
        <row r="19">
          <cell r="J19">
            <v>1.0499999999999999E-3</v>
          </cell>
        </row>
      </sheetData>
      <sheetData sheetId="8004">
        <row r="19">
          <cell r="J19">
            <v>1.0499999999999999E-3</v>
          </cell>
        </row>
      </sheetData>
      <sheetData sheetId="8005">
        <row r="19">
          <cell r="J19">
            <v>1.0499999999999999E-3</v>
          </cell>
        </row>
      </sheetData>
      <sheetData sheetId="8006">
        <row r="19">
          <cell r="J19">
            <v>1.0499999999999999E-3</v>
          </cell>
        </row>
      </sheetData>
      <sheetData sheetId="8007">
        <row r="19">
          <cell r="J19">
            <v>1.0499999999999999E-3</v>
          </cell>
        </row>
      </sheetData>
      <sheetData sheetId="8008">
        <row r="19">
          <cell r="J19">
            <v>1.0499999999999999E-3</v>
          </cell>
        </row>
      </sheetData>
      <sheetData sheetId="8009">
        <row r="19">
          <cell r="J19">
            <v>1.0499999999999999E-3</v>
          </cell>
        </row>
      </sheetData>
      <sheetData sheetId="8010">
        <row r="19">
          <cell r="J19">
            <v>1.0499999999999999E-3</v>
          </cell>
        </row>
      </sheetData>
      <sheetData sheetId="8011">
        <row r="19">
          <cell r="J19">
            <v>1.0499999999999999E-3</v>
          </cell>
        </row>
      </sheetData>
      <sheetData sheetId="8012">
        <row r="19">
          <cell r="J19">
            <v>1.0499999999999999E-3</v>
          </cell>
        </row>
      </sheetData>
      <sheetData sheetId="8013">
        <row r="19">
          <cell r="J19">
            <v>1.0499999999999999E-3</v>
          </cell>
        </row>
      </sheetData>
      <sheetData sheetId="8014">
        <row r="19">
          <cell r="J19">
            <v>1.0499999999999999E-3</v>
          </cell>
        </row>
      </sheetData>
      <sheetData sheetId="8015">
        <row r="19">
          <cell r="J19">
            <v>1.0499999999999999E-3</v>
          </cell>
        </row>
      </sheetData>
      <sheetData sheetId="8016">
        <row r="19">
          <cell r="J19">
            <v>1.0499999999999999E-3</v>
          </cell>
        </row>
      </sheetData>
      <sheetData sheetId="8017">
        <row r="19">
          <cell r="J19">
            <v>1.0499999999999999E-3</v>
          </cell>
        </row>
      </sheetData>
      <sheetData sheetId="8018">
        <row r="19">
          <cell r="J19">
            <v>1.0499999999999999E-3</v>
          </cell>
        </row>
      </sheetData>
      <sheetData sheetId="8019">
        <row r="19">
          <cell r="J19">
            <v>1.0499999999999999E-3</v>
          </cell>
        </row>
      </sheetData>
      <sheetData sheetId="8020">
        <row r="19">
          <cell r="J19">
            <v>1.0499999999999999E-3</v>
          </cell>
        </row>
      </sheetData>
      <sheetData sheetId="8021">
        <row r="19">
          <cell r="J19">
            <v>1.0499999999999999E-3</v>
          </cell>
        </row>
      </sheetData>
      <sheetData sheetId="8022">
        <row r="19">
          <cell r="J19">
            <v>1.0499999999999999E-3</v>
          </cell>
        </row>
      </sheetData>
      <sheetData sheetId="8023">
        <row r="19">
          <cell r="J19">
            <v>1.0499999999999999E-3</v>
          </cell>
        </row>
      </sheetData>
      <sheetData sheetId="8024">
        <row r="19">
          <cell r="J19">
            <v>1.0499999999999999E-3</v>
          </cell>
        </row>
      </sheetData>
      <sheetData sheetId="8025">
        <row r="19">
          <cell r="J19">
            <v>1.0499999999999999E-3</v>
          </cell>
        </row>
      </sheetData>
      <sheetData sheetId="8026">
        <row r="19">
          <cell r="J19">
            <v>1.0499999999999999E-3</v>
          </cell>
        </row>
      </sheetData>
      <sheetData sheetId="8027">
        <row r="19">
          <cell r="J19">
            <v>1.0499999999999999E-3</v>
          </cell>
        </row>
      </sheetData>
      <sheetData sheetId="8028">
        <row r="19">
          <cell r="J19">
            <v>1.0499999999999999E-3</v>
          </cell>
        </row>
      </sheetData>
      <sheetData sheetId="8029">
        <row r="19">
          <cell r="J19">
            <v>1.0499999999999999E-3</v>
          </cell>
        </row>
      </sheetData>
      <sheetData sheetId="8030">
        <row r="19">
          <cell r="J19">
            <v>1.0499999999999999E-3</v>
          </cell>
        </row>
      </sheetData>
      <sheetData sheetId="8031">
        <row r="19">
          <cell r="J19">
            <v>1.0499999999999999E-3</v>
          </cell>
        </row>
      </sheetData>
      <sheetData sheetId="8032">
        <row r="19">
          <cell r="J19">
            <v>1.0499999999999999E-3</v>
          </cell>
        </row>
      </sheetData>
      <sheetData sheetId="8033">
        <row r="19">
          <cell r="J19">
            <v>1.0499999999999999E-3</v>
          </cell>
        </row>
      </sheetData>
      <sheetData sheetId="8034">
        <row r="19">
          <cell r="J19">
            <v>1.0499999999999999E-3</v>
          </cell>
        </row>
      </sheetData>
      <sheetData sheetId="8035">
        <row r="19">
          <cell r="J19">
            <v>1.0499999999999999E-3</v>
          </cell>
        </row>
      </sheetData>
      <sheetData sheetId="8036">
        <row r="19">
          <cell r="J19">
            <v>1.0499999999999999E-3</v>
          </cell>
        </row>
      </sheetData>
      <sheetData sheetId="8037">
        <row r="19">
          <cell r="J19">
            <v>1.0499999999999999E-3</v>
          </cell>
        </row>
      </sheetData>
      <sheetData sheetId="8038">
        <row r="19">
          <cell r="J19">
            <v>1.0499999999999999E-3</v>
          </cell>
        </row>
      </sheetData>
      <sheetData sheetId="8039">
        <row r="19">
          <cell r="J19">
            <v>1.0499999999999999E-3</v>
          </cell>
        </row>
      </sheetData>
      <sheetData sheetId="8040">
        <row r="19">
          <cell r="J19">
            <v>1.0499999999999999E-3</v>
          </cell>
        </row>
      </sheetData>
      <sheetData sheetId="8041">
        <row r="19">
          <cell r="J19">
            <v>1.0499999999999999E-3</v>
          </cell>
        </row>
      </sheetData>
      <sheetData sheetId="8042">
        <row r="19">
          <cell r="J19">
            <v>1.0499999999999999E-3</v>
          </cell>
        </row>
      </sheetData>
      <sheetData sheetId="8043">
        <row r="19">
          <cell r="J19">
            <v>1.0499999999999999E-3</v>
          </cell>
        </row>
      </sheetData>
      <sheetData sheetId="8044">
        <row r="19">
          <cell r="J19">
            <v>1.0499999999999999E-3</v>
          </cell>
        </row>
      </sheetData>
      <sheetData sheetId="8045">
        <row r="19">
          <cell r="J19">
            <v>1.0499999999999999E-3</v>
          </cell>
        </row>
      </sheetData>
      <sheetData sheetId="8046">
        <row r="19">
          <cell r="J19">
            <v>1.0499999999999999E-3</v>
          </cell>
        </row>
      </sheetData>
      <sheetData sheetId="8047">
        <row r="19">
          <cell r="J19">
            <v>1.0499999999999999E-3</v>
          </cell>
        </row>
      </sheetData>
      <sheetData sheetId="8048">
        <row r="19">
          <cell r="J19">
            <v>1.0499999999999999E-3</v>
          </cell>
        </row>
      </sheetData>
      <sheetData sheetId="8049">
        <row r="19">
          <cell r="J19">
            <v>1.0499999999999999E-3</v>
          </cell>
        </row>
      </sheetData>
      <sheetData sheetId="8050">
        <row r="19">
          <cell r="J19">
            <v>1.0499999999999999E-3</v>
          </cell>
        </row>
      </sheetData>
      <sheetData sheetId="8051">
        <row r="19">
          <cell r="J19">
            <v>1.0499999999999999E-3</v>
          </cell>
        </row>
      </sheetData>
      <sheetData sheetId="8052">
        <row r="19">
          <cell r="J19">
            <v>1.0499999999999999E-3</v>
          </cell>
        </row>
      </sheetData>
      <sheetData sheetId="8053">
        <row r="19">
          <cell r="J19">
            <v>1.0499999999999999E-3</v>
          </cell>
        </row>
      </sheetData>
      <sheetData sheetId="8054">
        <row r="19">
          <cell r="J19">
            <v>1.0499999999999999E-3</v>
          </cell>
        </row>
      </sheetData>
      <sheetData sheetId="8055">
        <row r="19">
          <cell r="J19">
            <v>1.0499999999999999E-3</v>
          </cell>
        </row>
      </sheetData>
      <sheetData sheetId="8056">
        <row r="19">
          <cell r="J19">
            <v>1.0499999999999999E-3</v>
          </cell>
        </row>
      </sheetData>
      <sheetData sheetId="8057">
        <row r="19">
          <cell r="J19">
            <v>1.0499999999999999E-3</v>
          </cell>
        </row>
      </sheetData>
      <sheetData sheetId="8058">
        <row r="19">
          <cell r="J19">
            <v>1.0499999999999999E-3</v>
          </cell>
        </row>
      </sheetData>
      <sheetData sheetId="8059">
        <row r="19">
          <cell r="J19">
            <v>1.0499999999999999E-3</v>
          </cell>
        </row>
      </sheetData>
      <sheetData sheetId="8060">
        <row r="19">
          <cell r="J19">
            <v>1.0499999999999999E-3</v>
          </cell>
        </row>
      </sheetData>
      <sheetData sheetId="8061">
        <row r="19">
          <cell r="J19">
            <v>1.0499999999999999E-3</v>
          </cell>
        </row>
      </sheetData>
      <sheetData sheetId="8062">
        <row r="19">
          <cell r="J19">
            <v>1.0499999999999999E-3</v>
          </cell>
        </row>
      </sheetData>
      <sheetData sheetId="8063">
        <row r="19">
          <cell r="J19">
            <v>1.0499999999999999E-3</v>
          </cell>
        </row>
      </sheetData>
      <sheetData sheetId="8064">
        <row r="19">
          <cell r="J19">
            <v>1.0499999999999999E-3</v>
          </cell>
        </row>
      </sheetData>
      <sheetData sheetId="8065">
        <row r="19">
          <cell r="J19">
            <v>1.0499999999999999E-3</v>
          </cell>
        </row>
      </sheetData>
      <sheetData sheetId="8066">
        <row r="19">
          <cell r="J19">
            <v>1.0499999999999999E-3</v>
          </cell>
        </row>
      </sheetData>
      <sheetData sheetId="8067">
        <row r="19">
          <cell r="J19">
            <v>1.0499999999999999E-3</v>
          </cell>
        </row>
      </sheetData>
      <sheetData sheetId="8068">
        <row r="19">
          <cell r="J19">
            <v>1.0499999999999999E-3</v>
          </cell>
        </row>
      </sheetData>
      <sheetData sheetId="8069">
        <row r="19">
          <cell r="J19">
            <v>1.0499999999999999E-3</v>
          </cell>
        </row>
      </sheetData>
      <sheetData sheetId="8070">
        <row r="19">
          <cell r="J19">
            <v>1.0499999999999999E-3</v>
          </cell>
        </row>
      </sheetData>
      <sheetData sheetId="8071">
        <row r="19">
          <cell r="J19">
            <v>1.0499999999999999E-3</v>
          </cell>
        </row>
      </sheetData>
      <sheetData sheetId="8072">
        <row r="19">
          <cell r="J19">
            <v>1.0499999999999999E-3</v>
          </cell>
        </row>
      </sheetData>
      <sheetData sheetId="8073">
        <row r="19">
          <cell r="J19">
            <v>1.0499999999999999E-3</v>
          </cell>
        </row>
      </sheetData>
      <sheetData sheetId="8074">
        <row r="19">
          <cell r="J19">
            <v>1.0499999999999999E-3</v>
          </cell>
        </row>
      </sheetData>
      <sheetData sheetId="8075">
        <row r="19">
          <cell r="J19">
            <v>1.0499999999999999E-3</v>
          </cell>
        </row>
      </sheetData>
      <sheetData sheetId="8076">
        <row r="19">
          <cell r="J19">
            <v>1.0499999999999999E-3</v>
          </cell>
        </row>
      </sheetData>
      <sheetData sheetId="8077">
        <row r="19">
          <cell r="J19">
            <v>1.0499999999999999E-3</v>
          </cell>
        </row>
      </sheetData>
      <sheetData sheetId="8078">
        <row r="19">
          <cell r="J19">
            <v>1.0499999999999999E-3</v>
          </cell>
        </row>
      </sheetData>
      <sheetData sheetId="8079">
        <row r="19">
          <cell r="J19">
            <v>1.0499999999999999E-3</v>
          </cell>
        </row>
      </sheetData>
      <sheetData sheetId="8080">
        <row r="19">
          <cell r="J19">
            <v>1.0499999999999999E-3</v>
          </cell>
        </row>
      </sheetData>
      <sheetData sheetId="8081">
        <row r="19">
          <cell r="J19">
            <v>1.0499999999999999E-3</v>
          </cell>
        </row>
      </sheetData>
      <sheetData sheetId="8082">
        <row r="19">
          <cell r="J19">
            <v>1.0499999999999999E-3</v>
          </cell>
        </row>
      </sheetData>
      <sheetData sheetId="8083">
        <row r="19">
          <cell r="J19">
            <v>1.0499999999999999E-3</v>
          </cell>
        </row>
      </sheetData>
      <sheetData sheetId="8084">
        <row r="19">
          <cell r="J19">
            <v>1.0499999999999999E-3</v>
          </cell>
        </row>
      </sheetData>
      <sheetData sheetId="8085">
        <row r="19">
          <cell r="J19">
            <v>1.0499999999999999E-3</v>
          </cell>
        </row>
      </sheetData>
      <sheetData sheetId="8086">
        <row r="19">
          <cell r="J19">
            <v>1.0499999999999999E-3</v>
          </cell>
        </row>
      </sheetData>
      <sheetData sheetId="8087">
        <row r="19">
          <cell r="J19">
            <v>1.0499999999999999E-3</v>
          </cell>
        </row>
      </sheetData>
      <sheetData sheetId="8088">
        <row r="19">
          <cell r="J19">
            <v>1.0499999999999999E-3</v>
          </cell>
        </row>
      </sheetData>
      <sheetData sheetId="8089">
        <row r="19">
          <cell r="J19">
            <v>1.0499999999999999E-3</v>
          </cell>
        </row>
      </sheetData>
      <sheetData sheetId="8090">
        <row r="19">
          <cell r="J19">
            <v>1.0499999999999999E-3</v>
          </cell>
        </row>
      </sheetData>
      <sheetData sheetId="8091">
        <row r="19">
          <cell r="J19">
            <v>1.0499999999999999E-3</v>
          </cell>
        </row>
      </sheetData>
      <sheetData sheetId="8092">
        <row r="19">
          <cell r="J19">
            <v>1.0499999999999999E-3</v>
          </cell>
        </row>
      </sheetData>
      <sheetData sheetId="8093">
        <row r="19">
          <cell r="J19">
            <v>1.0499999999999999E-3</v>
          </cell>
        </row>
      </sheetData>
      <sheetData sheetId="8094">
        <row r="19">
          <cell r="J19">
            <v>1.0499999999999999E-3</v>
          </cell>
        </row>
      </sheetData>
      <sheetData sheetId="8095">
        <row r="19">
          <cell r="J19">
            <v>1.0499999999999999E-3</v>
          </cell>
        </row>
      </sheetData>
      <sheetData sheetId="8096">
        <row r="19">
          <cell r="J19">
            <v>1.0499999999999999E-3</v>
          </cell>
        </row>
      </sheetData>
      <sheetData sheetId="8097">
        <row r="19">
          <cell r="J19">
            <v>1.0499999999999999E-3</v>
          </cell>
        </row>
      </sheetData>
      <sheetData sheetId="8098">
        <row r="19">
          <cell r="J19">
            <v>1.0499999999999999E-3</v>
          </cell>
        </row>
      </sheetData>
      <sheetData sheetId="8099">
        <row r="19">
          <cell r="J19">
            <v>1.0499999999999999E-3</v>
          </cell>
        </row>
      </sheetData>
      <sheetData sheetId="8100">
        <row r="19">
          <cell r="J19">
            <v>1.0499999999999999E-3</v>
          </cell>
        </row>
      </sheetData>
      <sheetData sheetId="8101">
        <row r="19">
          <cell r="J19">
            <v>1.0499999999999999E-3</v>
          </cell>
        </row>
      </sheetData>
      <sheetData sheetId="8102">
        <row r="19">
          <cell r="J19">
            <v>1.0499999999999999E-3</v>
          </cell>
        </row>
      </sheetData>
      <sheetData sheetId="8103">
        <row r="19">
          <cell r="J19">
            <v>1.0499999999999999E-3</v>
          </cell>
        </row>
      </sheetData>
      <sheetData sheetId="8104">
        <row r="19">
          <cell r="J19">
            <v>1.0499999999999999E-3</v>
          </cell>
        </row>
      </sheetData>
      <sheetData sheetId="8105">
        <row r="19">
          <cell r="J19">
            <v>1.0499999999999999E-3</v>
          </cell>
        </row>
      </sheetData>
      <sheetData sheetId="8106">
        <row r="19">
          <cell r="J19">
            <v>1.0499999999999999E-3</v>
          </cell>
        </row>
      </sheetData>
      <sheetData sheetId="8107">
        <row r="19">
          <cell r="J19">
            <v>1.0499999999999999E-3</v>
          </cell>
        </row>
      </sheetData>
      <sheetData sheetId="8108">
        <row r="19">
          <cell r="J19">
            <v>1.0499999999999999E-3</v>
          </cell>
        </row>
      </sheetData>
      <sheetData sheetId="8109">
        <row r="19">
          <cell r="J19">
            <v>1.0499999999999999E-3</v>
          </cell>
        </row>
      </sheetData>
      <sheetData sheetId="8110">
        <row r="19">
          <cell r="J19">
            <v>1.0499999999999999E-3</v>
          </cell>
        </row>
      </sheetData>
      <sheetData sheetId="8111">
        <row r="19">
          <cell r="J19">
            <v>1.0499999999999999E-3</v>
          </cell>
        </row>
      </sheetData>
      <sheetData sheetId="8112">
        <row r="19">
          <cell r="J19">
            <v>1.0499999999999999E-3</v>
          </cell>
        </row>
      </sheetData>
      <sheetData sheetId="8113">
        <row r="19">
          <cell r="J19">
            <v>1.0499999999999999E-3</v>
          </cell>
        </row>
      </sheetData>
      <sheetData sheetId="8114">
        <row r="19">
          <cell r="J19">
            <v>1.0499999999999999E-3</v>
          </cell>
        </row>
      </sheetData>
      <sheetData sheetId="8115">
        <row r="19">
          <cell r="J19">
            <v>1.0499999999999999E-3</v>
          </cell>
        </row>
      </sheetData>
      <sheetData sheetId="8116">
        <row r="19">
          <cell r="J19">
            <v>1.0499999999999999E-3</v>
          </cell>
        </row>
      </sheetData>
      <sheetData sheetId="8117">
        <row r="19">
          <cell r="J19">
            <v>1.0499999999999999E-3</v>
          </cell>
        </row>
      </sheetData>
      <sheetData sheetId="8118">
        <row r="19">
          <cell r="J19">
            <v>1.0499999999999999E-3</v>
          </cell>
        </row>
      </sheetData>
      <sheetData sheetId="8119">
        <row r="19">
          <cell r="J19">
            <v>1.0499999999999999E-3</v>
          </cell>
        </row>
      </sheetData>
      <sheetData sheetId="8120">
        <row r="19">
          <cell r="J19">
            <v>1.0499999999999999E-3</v>
          </cell>
        </row>
      </sheetData>
      <sheetData sheetId="8121">
        <row r="19">
          <cell r="J19">
            <v>1.0499999999999999E-3</v>
          </cell>
        </row>
      </sheetData>
      <sheetData sheetId="8122">
        <row r="19">
          <cell r="J19">
            <v>1.0499999999999999E-3</v>
          </cell>
        </row>
      </sheetData>
      <sheetData sheetId="8123">
        <row r="19">
          <cell r="J19">
            <v>1.0499999999999999E-3</v>
          </cell>
        </row>
      </sheetData>
      <sheetData sheetId="8124">
        <row r="19">
          <cell r="J19">
            <v>1.0499999999999999E-3</v>
          </cell>
        </row>
      </sheetData>
      <sheetData sheetId="8125">
        <row r="19">
          <cell r="J19">
            <v>1.0499999999999999E-3</v>
          </cell>
        </row>
      </sheetData>
      <sheetData sheetId="8126">
        <row r="19">
          <cell r="J19">
            <v>1.0499999999999999E-3</v>
          </cell>
        </row>
      </sheetData>
      <sheetData sheetId="8127">
        <row r="19">
          <cell r="J19">
            <v>1.0499999999999999E-3</v>
          </cell>
        </row>
      </sheetData>
      <sheetData sheetId="8128">
        <row r="19">
          <cell r="J19">
            <v>1.0499999999999999E-3</v>
          </cell>
        </row>
      </sheetData>
      <sheetData sheetId="8129">
        <row r="19">
          <cell r="J19">
            <v>1.0499999999999999E-3</v>
          </cell>
        </row>
      </sheetData>
      <sheetData sheetId="8130">
        <row r="19">
          <cell r="J19">
            <v>1.0499999999999999E-3</v>
          </cell>
        </row>
      </sheetData>
      <sheetData sheetId="8131">
        <row r="19">
          <cell r="J19">
            <v>1.0499999999999999E-3</v>
          </cell>
        </row>
      </sheetData>
      <sheetData sheetId="8132">
        <row r="19">
          <cell r="J19">
            <v>1.0499999999999999E-3</v>
          </cell>
        </row>
      </sheetData>
      <sheetData sheetId="8133">
        <row r="19">
          <cell r="J19">
            <v>1.0499999999999999E-3</v>
          </cell>
        </row>
      </sheetData>
      <sheetData sheetId="8134">
        <row r="19">
          <cell r="J19">
            <v>1.0499999999999999E-3</v>
          </cell>
        </row>
      </sheetData>
      <sheetData sheetId="8135">
        <row r="19">
          <cell r="J19">
            <v>1.0499999999999999E-3</v>
          </cell>
        </row>
      </sheetData>
      <sheetData sheetId="8136">
        <row r="19">
          <cell r="J19">
            <v>1.0499999999999999E-3</v>
          </cell>
        </row>
      </sheetData>
      <sheetData sheetId="8137">
        <row r="19">
          <cell r="J19">
            <v>1.0499999999999999E-3</v>
          </cell>
        </row>
      </sheetData>
      <sheetData sheetId="8138">
        <row r="19">
          <cell r="J19">
            <v>1.0499999999999999E-3</v>
          </cell>
        </row>
      </sheetData>
      <sheetData sheetId="8139">
        <row r="19">
          <cell r="J19">
            <v>1.0499999999999999E-3</v>
          </cell>
        </row>
      </sheetData>
      <sheetData sheetId="8140">
        <row r="19">
          <cell r="J19">
            <v>1.0499999999999999E-3</v>
          </cell>
        </row>
      </sheetData>
      <sheetData sheetId="8141">
        <row r="19">
          <cell r="J19">
            <v>1.0499999999999999E-3</v>
          </cell>
        </row>
      </sheetData>
      <sheetData sheetId="8142">
        <row r="19">
          <cell r="J19">
            <v>1.0499999999999999E-3</v>
          </cell>
        </row>
      </sheetData>
      <sheetData sheetId="8143">
        <row r="19">
          <cell r="J19">
            <v>1.0499999999999999E-3</v>
          </cell>
        </row>
      </sheetData>
      <sheetData sheetId="8144">
        <row r="19">
          <cell r="J19">
            <v>1.0499999999999999E-3</v>
          </cell>
        </row>
      </sheetData>
      <sheetData sheetId="8145">
        <row r="19">
          <cell r="J19">
            <v>1.0499999999999999E-3</v>
          </cell>
        </row>
      </sheetData>
      <sheetData sheetId="8146">
        <row r="19">
          <cell r="J19">
            <v>1.0499999999999999E-3</v>
          </cell>
        </row>
      </sheetData>
      <sheetData sheetId="8147">
        <row r="19">
          <cell r="J19">
            <v>1.0499999999999999E-3</v>
          </cell>
        </row>
      </sheetData>
      <sheetData sheetId="8148">
        <row r="19">
          <cell r="J19">
            <v>1.0499999999999999E-3</v>
          </cell>
        </row>
      </sheetData>
      <sheetData sheetId="8149">
        <row r="19">
          <cell r="J19">
            <v>1.0499999999999999E-3</v>
          </cell>
        </row>
      </sheetData>
      <sheetData sheetId="8150">
        <row r="19">
          <cell r="J19">
            <v>1.0499999999999999E-3</v>
          </cell>
        </row>
      </sheetData>
      <sheetData sheetId="8151">
        <row r="19">
          <cell r="J19">
            <v>1.0499999999999999E-3</v>
          </cell>
        </row>
      </sheetData>
      <sheetData sheetId="8152">
        <row r="19">
          <cell r="J19">
            <v>1.0499999999999999E-3</v>
          </cell>
        </row>
      </sheetData>
      <sheetData sheetId="8153">
        <row r="19">
          <cell r="J19">
            <v>1.0499999999999999E-3</v>
          </cell>
        </row>
      </sheetData>
      <sheetData sheetId="8154">
        <row r="19">
          <cell r="J19">
            <v>1.0499999999999999E-3</v>
          </cell>
        </row>
      </sheetData>
      <sheetData sheetId="8155">
        <row r="19">
          <cell r="J19">
            <v>1.0499999999999999E-3</v>
          </cell>
        </row>
      </sheetData>
      <sheetData sheetId="8156">
        <row r="19">
          <cell r="J19">
            <v>1.0499999999999999E-3</v>
          </cell>
        </row>
      </sheetData>
      <sheetData sheetId="8157">
        <row r="19">
          <cell r="J19">
            <v>1.0499999999999999E-3</v>
          </cell>
        </row>
      </sheetData>
      <sheetData sheetId="8158">
        <row r="19">
          <cell r="J19">
            <v>1.0499999999999999E-3</v>
          </cell>
        </row>
      </sheetData>
      <sheetData sheetId="8159">
        <row r="19">
          <cell r="J19">
            <v>1.0499999999999999E-3</v>
          </cell>
        </row>
      </sheetData>
      <sheetData sheetId="8160">
        <row r="19">
          <cell r="J19">
            <v>1.0499999999999999E-3</v>
          </cell>
        </row>
      </sheetData>
      <sheetData sheetId="8161">
        <row r="19">
          <cell r="J19">
            <v>1.0499999999999999E-3</v>
          </cell>
        </row>
      </sheetData>
      <sheetData sheetId="8162">
        <row r="19">
          <cell r="J19">
            <v>1.0499999999999999E-3</v>
          </cell>
        </row>
      </sheetData>
      <sheetData sheetId="8163">
        <row r="19">
          <cell r="J19">
            <v>1.0499999999999999E-3</v>
          </cell>
        </row>
      </sheetData>
      <sheetData sheetId="8164">
        <row r="19">
          <cell r="J19">
            <v>1.0499999999999999E-3</v>
          </cell>
        </row>
      </sheetData>
      <sheetData sheetId="8165">
        <row r="19">
          <cell r="J19">
            <v>1.0499999999999999E-3</v>
          </cell>
        </row>
      </sheetData>
      <sheetData sheetId="8166">
        <row r="19">
          <cell r="J19">
            <v>1.0499999999999999E-3</v>
          </cell>
        </row>
      </sheetData>
      <sheetData sheetId="8167">
        <row r="19">
          <cell r="J19">
            <v>1.0499999999999999E-3</v>
          </cell>
        </row>
      </sheetData>
      <sheetData sheetId="8168">
        <row r="19">
          <cell r="J19">
            <v>1.0499999999999999E-3</v>
          </cell>
        </row>
      </sheetData>
      <sheetData sheetId="8169">
        <row r="19">
          <cell r="J19">
            <v>1.0499999999999999E-3</v>
          </cell>
        </row>
      </sheetData>
      <sheetData sheetId="8170">
        <row r="19">
          <cell r="J19">
            <v>1.0499999999999999E-3</v>
          </cell>
        </row>
      </sheetData>
      <sheetData sheetId="8171">
        <row r="19">
          <cell r="J19">
            <v>1.0499999999999999E-3</v>
          </cell>
        </row>
      </sheetData>
      <sheetData sheetId="8172">
        <row r="19">
          <cell r="J19">
            <v>1.0499999999999999E-3</v>
          </cell>
        </row>
      </sheetData>
      <sheetData sheetId="8173">
        <row r="19">
          <cell r="J19">
            <v>1.0499999999999999E-3</v>
          </cell>
        </row>
      </sheetData>
      <sheetData sheetId="8174">
        <row r="19">
          <cell r="J19">
            <v>1.0499999999999999E-3</v>
          </cell>
        </row>
      </sheetData>
      <sheetData sheetId="8175">
        <row r="19">
          <cell r="J19">
            <v>1.0499999999999999E-3</v>
          </cell>
        </row>
      </sheetData>
      <sheetData sheetId="8176">
        <row r="19">
          <cell r="J19">
            <v>1.0499999999999999E-3</v>
          </cell>
        </row>
      </sheetData>
      <sheetData sheetId="8177">
        <row r="19">
          <cell r="J19">
            <v>1.0499999999999999E-3</v>
          </cell>
        </row>
      </sheetData>
      <sheetData sheetId="8178">
        <row r="19">
          <cell r="J19">
            <v>1.0499999999999999E-3</v>
          </cell>
        </row>
      </sheetData>
      <sheetData sheetId="8179">
        <row r="19">
          <cell r="J19">
            <v>1.0499999999999999E-3</v>
          </cell>
        </row>
      </sheetData>
      <sheetData sheetId="8180">
        <row r="19">
          <cell r="J19">
            <v>1.0499999999999999E-3</v>
          </cell>
        </row>
      </sheetData>
      <sheetData sheetId="8181">
        <row r="19">
          <cell r="J19">
            <v>1.0499999999999999E-3</v>
          </cell>
        </row>
      </sheetData>
      <sheetData sheetId="8182">
        <row r="19">
          <cell r="J19">
            <v>1.0499999999999999E-3</v>
          </cell>
        </row>
      </sheetData>
      <sheetData sheetId="8183">
        <row r="19">
          <cell r="J19">
            <v>1.0499999999999999E-3</v>
          </cell>
        </row>
      </sheetData>
      <sheetData sheetId="8184">
        <row r="19">
          <cell r="J19">
            <v>1.0499999999999999E-3</v>
          </cell>
        </row>
      </sheetData>
      <sheetData sheetId="8185">
        <row r="19">
          <cell r="J19">
            <v>1.0499999999999999E-3</v>
          </cell>
        </row>
      </sheetData>
      <sheetData sheetId="8186">
        <row r="19">
          <cell r="J19">
            <v>1.0499999999999999E-3</v>
          </cell>
        </row>
      </sheetData>
      <sheetData sheetId="8187">
        <row r="19">
          <cell r="J19">
            <v>1.0499999999999999E-3</v>
          </cell>
        </row>
      </sheetData>
      <sheetData sheetId="8188">
        <row r="19">
          <cell r="J19">
            <v>1.0499999999999999E-3</v>
          </cell>
        </row>
      </sheetData>
      <sheetData sheetId="8189">
        <row r="19">
          <cell r="J19">
            <v>1.0499999999999999E-3</v>
          </cell>
        </row>
      </sheetData>
      <sheetData sheetId="8190">
        <row r="19">
          <cell r="J19">
            <v>1.0499999999999999E-3</v>
          </cell>
        </row>
      </sheetData>
      <sheetData sheetId="8191">
        <row r="19">
          <cell r="J19">
            <v>1.0499999999999999E-3</v>
          </cell>
        </row>
      </sheetData>
      <sheetData sheetId="8192">
        <row r="19">
          <cell r="J19">
            <v>1.0499999999999999E-3</v>
          </cell>
        </row>
      </sheetData>
      <sheetData sheetId="8193">
        <row r="19">
          <cell r="J19">
            <v>1.0499999999999999E-3</v>
          </cell>
        </row>
      </sheetData>
      <sheetData sheetId="8194">
        <row r="19">
          <cell r="J19">
            <v>1.0499999999999999E-3</v>
          </cell>
        </row>
      </sheetData>
      <sheetData sheetId="8195">
        <row r="19">
          <cell r="J19">
            <v>1.0499999999999999E-3</v>
          </cell>
        </row>
      </sheetData>
      <sheetData sheetId="8196">
        <row r="19">
          <cell r="J19">
            <v>1.0499999999999999E-3</v>
          </cell>
        </row>
      </sheetData>
      <sheetData sheetId="8197">
        <row r="19">
          <cell r="J19">
            <v>1.0499999999999999E-3</v>
          </cell>
        </row>
      </sheetData>
      <sheetData sheetId="8198">
        <row r="19">
          <cell r="J19">
            <v>1.0499999999999999E-3</v>
          </cell>
        </row>
      </sheetData>
      <sheetData sheetId="8199">
        <row r="19">
          <cell r="J19">
            <v>1.0499999999999999E-3</v>
          </cell>
        </row>
      </sheetData>
      <sheetData sheetId="8200">
        <row r="19">
          <cell r="J19">
            <v>1.0499999999999999E-3</v>
          </cell>
        </row>
      </sheetData>
      <sheetData sheetId="8201">
        <row r="19">
          <cell r="J19">
            <v>1.0499999999999999E-3</v>
          </cell>
        </row>
      </sheetData>
      <sheetData sheetId="8202">
        <row r="19">
          <cell r="J19">
            <v>1.0499999999999999E-3</v>
          </cell>
        </row>
      </sheetData>
      <sheetData sheetId="8203">
        <row r="19">
          <cell r="J19">
            <v>1.0499999999999999E-3</v>
          </cell>
        </row>
      </sheetData>
      <sheetData sheetId="8204">
        <row r="19">
          <cell r="J19">
            <v>1.0499999999999999E-3</v>
          </cell>
        </row>
      </sheetData>
      <sheetData sheetId="8205">
        <row r="19">
          <cell r="J19">
            <v>1.0499999999999999E-3</v>
          </cell>
        </row>
      </sheetData>
      <sheetData sheetId="8206">
        <row r="19">
          <cell r="J19">
            <v>1.0499999999999999E-3</v>
          </cell>
        </row>
      </sheetData>
      <sheetData sheetId="8207">
        <row r="19">
          <cell r="J19">
            <v>1.0499999999999999E-3</v>
          </cell>
        </row>
      </sheetData>
      <sheetData sheetId="8208">
        <row r="19">
          <cell r="J19">
            <v>1.0499999999999999E-3</v>
          </cell>
        </row>
      </sheetData>
      <sheetData sheetId="8209">
        <row r="19">
          <cell r="J19">
            <v>1.0499999999999999E-3</v>
          </cell>
        </row>
      </sheetData>
      <sheetData sheetId="8210">
        <row r="19">
          <cell r="J19">
            <v>1.0499999999999999E-3</v>
          </cell>
        </row>
      </sheetData>
      <sheetData sheetId="8211">
        <row r="19">
          <cell r="J19">
            <v>1.0499999999999999E-3</v>
          </cell>
        </row>
      </sheetData>
      <sheetData sheetId="8212">
        <row r="19">
          <cell r="J19">
            <v>1.0499999999999999E-3</v>
          </cell>
        </row>
      </sheetData>
      <sheetData sheetId="8213">
        <row r="19">
          <cell r="J19">
            <v>1.0499999999999999E-3</v>
          </cell>
        </row>
      </sheetData>
      <sheetData sheetId="8214">
        <row r="19">
          <cell r="J19">
            <v>1.0499999999999999E-3</v>
          </cell>
        </row>
      </sheetData>
      <sheetData sheetId="8215">
        <row r="19">
          <cell r="J19">
            <v>1.0499999999999999E-3</v>
          </cell>
        </row>
      </sheetData>
      <sheetData sheetId="8216">
        <row r="19">
          <cell r="J19">
            <v>1.0499999999999999E-3</v>
          </cell>
        </row>
      </sheetData>
      <sheetData sheetId="8217">
        <row r="19">
          <cell r="J19">
            <v>1.0499999999999999E-3</v>
          </cell>
        </row>
      </sheetData>
      <sheetData sheetId="8218">
        <row r="19">
          <cell r="J19">
            <v>1.0499999999999999E-3</v>
          </cell>
        </row>
      </sheetData>
      <sheetData sheetId="8219">
        <row r="19">
          <cell r="J19">
            <v>1.0499999999999999E-3</v>
          </cell>
        </row>
      </sheetData>
      <sheetData sheetId="8220">
        <row r="19">
          <cell r="J19">
            <v>1.0499999999999999E-3</v>
          </cell>
        </row>
      </sheetData>
      <sheetData sheetId="8221">
        <row r="19">
          <cell r="J19">
            <v>1.0499999999999999E-3</v>
          </cell>
        </row>
      </sheetData>
      <sheetData sheetId="8222">
        <row r="19">
          <cell r="J19">
            <v>1.0499999999999999E-3</v>
          </cell>
        </row>
      </sheetData>
      <sheetData sheetId="8223">
        <row r="19">
          <cell r="J19">
            <v>1.0499999999999999E-3</v>
          </cell>
        </row>
      </sheetData>
      <sheetData sheetId="8224">
        <row r="19">
          <cell r="J19">
            <v>1.0499999999999999E-3</v>
          </cell>
        </row>
      </sheetData>
      <sheetData sheetId="8225">
        <row r="19">
          <cell r="J19">
            <v>1.0499999999999999E-3</v>
          </cell>
        </row>
      </sheetData>
      <sheetData sheetId="8226">
        <row r="19">
          <cell r="J19">
            <v>1.0499999999999999E-3</v>
          </cell>
        </row>
      </sheetData>
      <sheetData sheetId="8227">
        <row r="19">
          <cell r="J19">
            <v>1.0499999999999999E-3</v>
          </cell>
        </row>
      </sheetData>
      <sheetData sheetId="8228">
        <row r="19">
          <cell r="J19">
            <v>1.0499999999999999E-3</v>
          </cell>
        </row>
      </sheetData>
      <sheetData sheetId="8229">
        <row r="19">
          <cell r="J19">
            <v>1.0499999999999999E-3</v>
          </cell>
        </row>
      </sheetData>
      <sheetData sheetId="8230">
        <row r="19">
          <cell r="J19">
            <v>1.0499999999999999E-3</v>
          </cell>
        </row>
      </sheetData>
      <sheetData sheetId="8231">
        <row r="19">
          <cell r="J19">
            <v>1.0499999999999999E-3</v>
          </cell>
        </row>
      </sheetData>
      <sheetData sheetId="8232">
        <row r="19">
          <cell r="J19">
            <v>1.0499999999999999E-3</v>
          </cell>
        </row>
      </sheetData>
      <sheetData sheetId="8233">
        <row r="19">
          <cell r="J19">
            <v>1.0499999999999999E-3</v>
          </cell>
        </row>
      </sheetData>
      <sheetData sheetId="8234">
        <row r="19">
          <cell r="J19">
            <v>1.0499999999999999E-3</v>
          </cell>
        </row>
      </sheetData>
      <sheetData sheetId="8235">
        <row r="19">
          <cell r="J19">
            <v>1.0499999999999999E-3</v>
          </cell>
        </row>
      </sheetData>
      <sheetData sheetId="8236">
        <row r="19">
          <cell r="J19">
            <v>1.0499999999999999E-3</v>
          </cell>
        </row>
      </sheetData>
      <sheetData sheetId="8237">
        <row r="19">
          <cell r="J19">
            <v>1.0499999999999999E-3</v>
          </cell>
        </row>
      </sheetData>
      <sheetData sheetId="8238">
        <row r="19">
          <cell r="J19">
            <v>1.0499999999999999E-3</v>
          </cell>
        </row>
      </sheetData>
      <sheetData sheetId="8239">
        <row r="19">
          <cell r="J19">
            <v>1.0499999999999999E-3</v>
          </cell>
        </row>
      </sheetData>
      <sheetData sheetId="8240">
        <row r="19">
          <cell r="J19">
            <v>1.0499999999999999E-3</v>
          </cell>
        </row>
      </sheetData>
      <sheetData sheetId="8241">
        <row r="19">
          <cell r="J19">
            <v>1.0499999999999999E-3</v>
          </cell>
        </row>
      </sheetData>
      <sheetData sheetId="8242">
        <row r="19">
          <cell r="J19">
            <v>1.0499999999999999E-3</v>
          </cell>
        </row>
      </sheetData>
      <sheetData sheetId="8243">
        <row r="19">
          <cell r="J19">
            <v>1.0499999999999999E-3</v>
          </cell>
        </row>
      </sheetData>
      <sheetData sheetId="8244">
        <row r="19">
          <cell r="J19">
            <v>1.0499999999999999E-3</v>
          </cell>
        </row>
      </sheetData>
      <sheetData sheetId="8245">
        <row r="19">
          <cell r="J19">
            <v>1.0499999999999999E-3</v>
          </cell>
        </row>
      </sheetData>
      <sheetData sheetId="8246">
        <row r="19">
          <cell r="J19">
            <v>1.0499999999999999E-3</v>
          </cell>
        </row>
      </sheetData>
      <sheetData sheetId="8247">
        <row r="19">
          <cell r="J19">
            <v>1.0499999999999999E-3</v>
          </cell>
        </row>
      </sheetData>
      <sheetData sheetId="8248">
        <row r="19">
          <cell r="J19">
            <v>1.0499999999999999E-3</v>
          </cell>
        </row>
      </sheetData>
      <sheetData sheetId="8249">
        <row r="19">
          <cell r="J19">
            <v>1.0499999999999999E-3</v>
          </cell>
        </row>
      </sheetData>
      <sheetData sheetId="8250">
        <row r="19">
          <cell r="J19">
            <v>1.0499999999999999E-3</v>
          </cell>
        </row>
      </sheetData>
      <sheetData sheetId="8251">
        <row r="19">
          <cell r="J19">
            <v>1.0499999999999999E-3</v>
          </cell>
        </row>
      </sheetData>
      <sheetData sheetId="8252">
        <row r="19">
          <cell r="J19">
            <v>1.0499999999999999E-3</v>
          </cell>
        </row>
      </sheetData>
      <sheetData sheetId="8253">
        <row r="19">
          <cell r="J19">
            <v>1.0499999999999999E-3</v>
          </cell>
        </row>
      </sheetData>
      <sheetData sheetId="8254">
        <row r="19">
          <cell r="J19">
            <v>1.0499999999999999E-3</v>
          </cell>
        </row>
      </sheetData>
      <sheetData sheetId="8255">
        <row r="19">
          <cell r="J19">
            <v>1.0499999999999999E-3</v>
          </cell>
        </row>
      </sheetData>
      <sheetData sheetId="8256">
        <row r="19">
          <cell r="J19">
            <v>1.0499999999999999E-3</v>
          </cell>
        </row>
      </sheetData>
      <sheetData sheetId="8257">
        <row r="19">
          <cell r="J19">
            <v>1.0499999999999999E-3</v>
          </cell>
        </row>
      </sheetData>
      <sheetData sheetId="8258">
        <row r="19">
          <cell r="J19">
            <v>1.0499999999999999E-3</v>
          </cell>
        </row>
      </sheetData>
      <sheetData sheetId="8259">
        <row r="19">
          <cell r="J19">
            <v>1.0499999999999999E-3</v>
          </cell>
        </row>
      </sheetData>
      <sheetData sheetId="8260">
        <row r="19">
          <cell r="J19">
            <v>1.0499999999999999E-3</v>
          </cell>
        </row>
      </sheetData>
      <sheetData sheetId="8261">
        <row r="19">
          <cell r="J19">
            <v>1.0499999999999999E-3</v>
          </cell>
        </row>
      </sheetData>
      <sheetData sheetId="8262">
        <row r="19">
          <cell r="J19">
            <v>1.0499999999999999E-3</v>
          </cell>
        </row>
      </sheetData>
      <sheetData sheetId="8263">
        <row r="19">
          <cell r="J19">
            <v>1.0499999999999999E-3</v>
          </cell>
        </row>
      </sheetData>
      <sheetData sheetId="8264">
        <row r="19">
          <cell r="J19">
            <v>1.0499999999999999E-3</v>
          </cell>
        </row>
      </sheetData>
      <sheetData sheetId="8265">
        <row r="19">
          <cell r="J19">
            <v>1.0499999999999999E-3</v>
          </cell>
        </row>
      </sheetData>
      <sheetData sheetId="8266">
        <row r="19">
          <cell r="J19">
            <v>1.0499999999999999E-3</v>
          </cell>
        </row>
      </sheetData>
      <sheetData sheetId="8267">
        <row r="19">
          <cell r="J19">
            <v>1.0499999999999999E-3</v>
          </cell>
        </row>
      </sheetData>
      <sheetData sheetId="8268">
        <row r="19">
          <cell r="J19">
            <v>1.0499999999999999E-3</v>
          </cell>
        </row>
      </sheetData>
      <sheetData sheetId="8269">
        <row r="19">
          <cell r="J19">
            <v>1.0499999999999999E-3</v>
          </cell>
        </row>
      </sheetData>
      <sheetData sheetId="8270">
        <row r="19">
          <cell r="J19">
            <v>1.0499999999999999E-3</v>
          </cell>
        </row>
      </sheetData>
      <sheetData sheetId="8271">
        <row r="19">
          <cell r="J19">
            <v>1.0499999999999999E-3</v>
          </cell>
        </row>
      </sheetData>
      <sheetData sheetId="8272">
        <row r="19">
          <cell r="J19">
            <v>1.0499999999999999E-3</v>
          </cell>
        </row>
      </sheetData>
      <sheetData sheetId="8273">
        <row r="19">
          <cell r="J19">
            <v>1.0499999999999999E-3</v>
          </cell>
        </row>
      </sheetData>
      <sheetData sheetId="8274">
        <row r="19">
          <cell r="J19">
            <v>1.0499999999999999E-3</v>
          </cell>
        </row>
      </sheetData>
      <sheetData sheetId="8275">
        <row r="19">
          <cell r="J19">
            <v>1.0499999999999999E-3</v>
          </cell>
        </row>
      </sheetData>
      <sheetData sheetId="8276">
        <row r="19">
          <cell r="J19">
            <v>1.0499999999999999E-3</v>
          </cell>
        </row>
      </sheetData>
      <sheetData sheetId="8277">
        <row r="19">
          <cell r="J19">
            <v>1.0499999999999999E-3</v>
          </cell>
        </row>
      </sheetData>
      <sheetData sheetId="8278">
        <row r="19">
          <cell r="J19">
            <v>1.0499999999999999E-3</v>
          </cell>
        </row>
      </sheetData>
      <sheetData sheetId="8279">
        <row r="19">
          <cell r="J19">
            <v>1.0499999999999999E-3</v>
          </cell>
        </row>
      </sheetData>
      <sheetData sheetId="8280">
        <row r="19">
          <cell r="J19">
            <v>1.0499999999999999E-3</v>
          </cell>
        </row>
      </sheetData>
      <sheetData sheetId="8281">
        <row r="19">
          <cell r="J19">
            <v>1.0499999999999999E-3</v>
          </cell>
        </row>
      </sheetData>
      <sheetData sheetId="8282">
        <row r="19">
          <cell r="J19">
            <v>1.0499999999999999E-3</v>
          </cell>
        </row>
      </sheetData>
      <sheetData sheetId="8283">
        <row r="19">
          <cell r="J19">
            <v>1.0499999999999999E-3</v>
          </cell>
        </row>
      </sheetData>
      <sheetData sheetId="8284">
        <row r="19">
          <cell r="J19">
            <v>1.0499999999999999E-3</v>
          </cell>
        </row>
      </sheetData>
      <sheetData sheetId="8285">
        <row r="19">
          <cell r="J19">
            <v>1.0499999999999999E-3</v>
          </cell>
        </row>
      </sheetData>
      <sheetData sheetId="8286">
        <row r="19">
          <cell r="J19">
            <v>1.0499999999999999E-3</v>
          </cell>
        </row>
      </sheetData>
      <sheetData sheetId="8287">
        <row r="19">
          <cell r="J19">
            <v>1.0499999999999999E-3</v>
          </cell>
        </row>
      </sheetData>
      <sheetData sheetId="8288">
        <row r="19">
          <cell r="J19">
            <v>1.0499999999999999E-3</v>
          </cell>
        </row>
      </sheetData>
      <sheetData sheetId="8289">
        <row r="19">
          <cell r="J19">
            <v>1.0499999999999999E-3</v>
          </cell>
        </row>
      </sheetData>
      <sheetData sheetId="8290">
        <row r="19">
          <cell r="J19">
            <v>1.0499999999999999E-3</v>
          </cell>
        </row>
      </sheetData>
      <sheetData sheetId="8291">
        <row r="19">
          <cell r="J19">
            <v>1.0499999999999999E-3</v>
          </cell>
        </row>
      </sheetData>
      <sheetData sheetId="8292">
        <row r="19">
          <cell r="J19">
            <v>1.0499999999999999E-3</v>
          </cell>
        </row>
      </sheetData>
      <sheetData sheetId="8293">
        <row r="19">
          <cell r="J19">
            <v>1.0499999999999999E-3</v>
          </cell>
        </row>
      </sheetData>
      <sheetData sheetId="8294">
        <row r="19">
          <cell r="J19">
            <v>1.0499999999999999E-3</v>
          </cell>
        </row>
      </sheetData>
      <sheetData sheetId="8295">
        <row r="19">
          <cell r="J19">
            <v>1.0499999999999999E-3</v>
          </cell>
        </row>
      </sheetData>
      <sheetData sheetId="8296">
        <row r="19">
          <cell r="J19">
            <v>1.0499999999999999E-3</v>
          </cell>
        </row>
      </sheetData>
      <sheetData sheetId="8297">
        <row r="19">
          <cell r="J19">
            <v>1.0499999999999999E-3</v>
          </cell>
        </row>
      </sheetData>
      <sheetData sheetId="8298">
        <row r="19">
          <cell r="J19">
            <v>1.0499999999999999E-3</v>
          </cell>
        </row>
      </sheetData>
      <sheetData sheetId="8299">
        <row r="19">
          <cell r="J19">
            <v>1.0499999999999999E-3</v>
          </cell>
        </row>
      </sheetData>
      <sheetData sheetId="8300">
        <row r="19">
          <cell r="J19">
            <v>1.0499999999999999E-3</v>
          </cell>
        </row>
      </sheetData>
      <sheetData sheetId="8301">
        <row r="19">
          <cell r="J19">
            <v>1.0499999999999999E-3</v>
          </cell>
        </row>
      </sheetData>
      <sheetData sheetId="8302">
        <row r="19">
          <cell r="J19">
            <v>1.0499999999999999E-3</v>
          </cell>
        </row>
      </sheetData>
      <sheetData sheetId="8303">
        <row r="19">
          <cell r="J19">
            <v>1.0499999999999999E-3</v>
          </cell>
        </row>
      </sheetData>
      <sheetData sheetId="8304">
        <row r="19">
          <cell r="J19">
            <v>1.0499999999999999E-3</v>
          </cell>
        </row>
      </sheetData>
      <sheetData sheetId="8305">
        <row r="19">
          <cell r="J19">
            <v>1.0499999999999999E-3</v>
          </cell>
        </row>
      </sheetData>
      <sheetData sheetId="8306">
        <row r="19">
          <cell r="J19">
            <v>1.0499999999999999E-3</v>
          </cell>
        </row>
      </sheetData>
      <sheetData sheetId="8307">
        <row r="19">
          <cell r="J19">
            <v>1.0499999999999999E-3</v>
          </cell>
        </row>
      </sheetData>
      <sheetData sheetId="8308">
        <row r="19">
          <cell r="J19">
            <v>1.0499999999999999E-3</v>
          </cell>
        </row>
      </sheetData>
      <sheetData sheetId="8309">
        <row r="19">
          <cell r="J19">
            <v>1.0499999999999999E-3</v>
          </cell>
        </row>
      </sheetData>
      <sheetData sheetId="8310">
        <row r="19">
          <cell r="J19">
            <v>1.0499999999999999E-3</v>
          </cell>
        </row>
      </sheetData>
      <sheetData sheetId="8311">
        <row r="19">
          <cell r="J19">
            <v>1.0499999999999999E-3</v>
          </cell>
        </row>
      </sheetData>
      <sheetData sheetId="8312">
        <row r="19">
          <cell r="J19">
            <v>1.0499999999999999E-3</v>
          </cell>
        </row>
      </sheetData>
      <sheetData sheetId="8313">
        <row r="19">
          <cell r="J19">
            <v>1.0499999999999999E-3</v>
          </cell>
        </row>
      </sheetData>
      <sheetData sheetId="8314">
        <row r="19">
          <cell r="J19">
            <v>1.0499999999999999E-3</v>
          </cell>
        </row>
      </sheetData>
      <sheetData sheetId="8315">
        <row r="19">
          <cell r="J19">
            <v>1.0499999999999999E-3</v>
          </cell>
        </row>
      </sheetData>
      <sheetData sheetId="8316">
        <row r="19">
          <cell r="J19">
            <v>1.0499999999999999E-3</v>
          </cell>
        </row>
      </sheetData>
      <sheetData sheetId="8317">
        <row r="19">
          <cell r="J19">
            <v>1.0499999999999999E-3</v>
          </cell>
        </row>
      </sheetData>
      <sheetData sheetId="8318">
        <row r="19">
          <cell r="J19">
            <v>1.0499999999999999E-3</v>
          </cell>
        </row>
      </sheetData>
      <sheetData sheetId="8319">
        <row r="19">
          <cell r="J19">
            <v>1.0499999999999999E-3</v>
          </cell>
        </row>
      </sheetData>
      <sheetData sheetId="8320">
        <row r="19">
          <cell r="J19">
            <v>1.0499999999999999E-3</v>
          </cell>
        </row>
      </sheetData>
      <sheetData sheetId="8321">
        <row r="19">
          <cell r="J19">
            <v>1.0499999999999999E-3</v>
          </cell>
        </row>
      </sheetData>
      <sheetData sheetId="8322">
        <row r="19">
          <cell r="J19">
            <v>1.0499999999999999E-3</v>
          </cell>
        </row>
      </sheetData>
      <sheetData sheetId="8323">
        <row r="19">
          <cell r="J19">
            <v>1.0499999999999999E-3</v>
          </cell>
        </row>
      </sheetData>
      <sheetData sheetId="8324">
        <row r="19">
          <cell r="J19">
            <v>1.0499999999999999E-3</v>
          </cell>
        </row>
      </sheetData>
      <sheetData sheetId="8325">
        <row r="19">
          <cell r="J19">
            <v>1.0499999999999999E-3</v>
          </cell>
        </row>
      </sheetData>
      <sheetData sheetId="8326">
        <row r="19">
          <cell r="J19">
            <v>1.0499999999999999E-3</v>
          </cell>
        </row>
      </sheetData>
      <sheetData sheetId="8327">
        <row r="19">
          <cell r="J19">
            <v>1.0499999999999999E-3</v>
          </cell>
        </row>
      </sheetData>
      <sheetData sheetId="8328">
        <row r="19">
          <cell r="J19">
            <v>1.0499999999999999E-3</v>
          </cell>
        </row>
      </sheetData>
      <sheetData sheetId="8329">
        <row r="19">
          <cell r="J19">
            <v>1.0499999999999999E-3</v>
          </cell>
        </row>
      </sheetData>
      <sheetData sheetId="8330">
        <row r="19">
          <cell r="J19">
            <v>1.0499999999999999E-3</v>
          </cell>
        </row>
      </sheetData>
      <sheetData sheetId="8331">
        <row r="19">
          <cell r="J19">
            <v>1.0499999999999999E-3</v>
          </cell>
        </row>
      </sheetData>
      <sheetData sheetId="8332">
        <row r="19">
          <cell r="J19">
            <v>1.0499999999999999E-3</v>
          </cell>
        </row>
      </sheetData>
      <sheetData sheetId="8333">
        <row r="19">
          <cell r="J19">
            <v>1.0499999999999999E-3</v>
          </cell>
        </row>
      </sheetData>
      <sheetData sheetId="8334">
        <row r="19">
          <cell r="J19">
            <v>1.0499999999999999E-3</v>
          </cell>
        </row>
      </sheetData>
      <sheetData sheetId="8335">
        <row r="19">
          <cell r="J19">
            <v>1.0499999999999999E-3</v>
          </cell>
        </row>
      </sheetData>
      <sheetData sheetId="8336">
        <row r="19">
          <cell r="J19">
            <v>1.0499999999999999E-3</v>
          </cell>
        </row>
      </sheetData>
      <sheetData sheetId="8337">
        <row r="19">
          <cell r="J19">
            <v>1.0499999999999999E-3</v>
          </cell>
        </row>
      </sheetData>
      <sheetData sheetId="8338">
        <row r="19">
          <cell r="J19">
            <v>1.0499999999999999E-3</v>
          </cell>
        </row>
      </sheetData>
      <sheetData sheetId="8339">
        <row r="19">
          <cell r="J19">
            <v>1.0499999999999999E-3</v>
          </cell>
        </row>
      </sheetData>
      <sheetData sheetId="8340">
        <row r="19">
          <cell r="J19">
            <v>1.0499999999999999E-3</v>
          </cell>
        </row>
      </sheetData>
      <sheetData sheetId="8341">
        <row r="19">
          <cell r="J19">
            <v>1.0499999999999999E-3</v>
          </cell>
        </row>
      </sheetData>
      <sheetData sheetId="8342">
        <row r="19">
          <cell r="J19">
            <v>1.0499999999999999E-3</v>
          </cell>
        </row>
      </sheetData>
      <sheetData sheetId="8343">
        <row r="19">
          <cell r="J19">
            <v>1.0499999999999999E-3</v>
          </cell>
        </row>
      </sheetData>
      <sheetData sheetId="8344">
        <row r="19">
          <cell r="J19">
            <v>1.0499999999999999E-3</v>
          </cell>
        </row>
      </sheetData>
      <sheetData sheetId="8345">
        <row r="19">
          <cell r="J19">
            <v>1.0499999999999999E-3</v>
          </cell>
        </row>
      </sheetData>
      <sheetData sheetId="8346">
        <row r="19">
          <cell r="J19">
            <v>1.0499999999999999E-3</v>
          </cell>
        </row>
      </sheetData>
      <sheetData sheetId="8347">
        <row r="19">
          <cell r="J19">
            <v>1.0499999999999999E-3</v>
          </cell>
        </row>
      </sheetData>
      <sheetData sheetId="8348">
        <row r="19">
          <cell r="J19">
            <v>1.0499999999999999E-3</v>
          </cell>
        </row>
      </sheetData>
      <sheetData sheetId="8349">
        <row r="19">
          <cell r="J19">
            <v>1.0499999999999999E-3</v>
          </cell>
        </row>
      </sheetData>
      <sheetData sheetId="8350">
        <row r="19">
          <cell r="J19">
            <v>1.0499999999999999E-3</v>
          </cell>
        </row>
      </sheetData>
      <sheetData sheetId="8351">
        <row r="19">
          <cell r="J19">
            <v>1.0499999999999999E-3</v>
          </cell>
        </row>
      </sheetData>
      <sheetData sheetId="8352">
        <row r="19">
          <cell r="J19">
            <v>1.0499999999999999E-3</v>
          </cell>
        </row>
      </sheetData>
      <sheetData sheetId="8353">
        <row r="19">
          <cell r="J19">
            <v>1.0499999999999999E-3</v>
          </cell>
        </row>
      </sheetData>
      <sheetData sheetId="8354">
        <row r="19">
          <cell r="J19">
            <v>1.0499999999999999E-3</v>
          </cell>
        </row>
      </sheetData>
      <sheetData sheetId="8355">
        <row r="19">
          <cell r="J19">
            <v>1.0499999999999999E-3</v>
          </cell>
        </row>
      </sheetData>
      <sheetData sheetId="8356">
        <row r="19">
          <cell r="J19">
            <v>1.0499999999999999E-3</v>
          </cell>
        </row>
      </sheetData>
      <sheetData sheetId="8357">
        <row r="19">
          <cell r="J19">
            <v>1.0499999999999999E-3</v>
          </cell>
        </row>
      </sheetData>
      <sheetData sheetId="8358">
        <row r="19">
          <cell r="J19">
            <v>1.0499999999999999E-3</v>
          </cell>
        </row>
      </sheetData>
      <sheetData sheetId="8359">
        <row r="19">
          <cell r="J19">
            <v>1.0499999999999999E-3</v>
          </cell>
        </row>
      </sheetData>
      <sheetData sheetId="8360">
        <row r="19">
          <cell r="J19">
            <v>1.0499999999999999E-3</v>
          </cell>
        </row>
      </sheetData>
      <sheetData sheetId="8361">
        <row r="19">
          <cell r="J19">
            <v>1.0499999999999999E-3</v>
          </cell>
        </row>
      </sheetData>
      <sheetData sheetId="8362">
        <row r="19">
          <cell r="J19">
            <v>1.0499999999999999E-3</v>
          </cell>
        </row>
      </sheetData>
      <sheetData sheetId="8363">
        <row r="19">
          <cell r="J19">
            <v>1.0499999999999999E-3</v>
          </cell>
        </row>
      </sheetData>
      <sheetData sheetId="8364">
        <row r="19">
          <cell r="J19">
            <v>1.0499999999999999E-3</v>
          </cell>
        </row>
      </sheetData>
      <sheetData sheetId="8365">
        <row r="19">
          <cell r="J19">
            <v>1.0499999999999999E-3</v>
          </cell>
        </row>
      </sheetData>
      <sheetData sheetId="8366">
        <row r="19">
          <cell r="J19">
            <v>1.0499999999999999E-3</v>
          </cell>
        </row>
      </sheetData>
      <sheetData sheetId="8367">
        <row r="19">
          <cell r="J19">
            <v>1.0499999999999999E-3</v>
          </cell>
        </row>
      </sheetData>
      <sheetData sheetId="8368">
        <row r="19">
          <cell r="J19">
            <v>1.0499999999999999E-3</v>
          </cell>
        </row>
      </sheetData>
      <sheetData sheetId="8369">
        <row r="19">
          <cell r="J19">
            <v>1.0499999999999999E-3</v>
          </cell>
        </row>
      </sheetData>
      <sheetData sheetId="8370">
        <row r="19">
          <cell r="J19">
            <v>1.0499999999999999E-3</v>
          </cell>
        </row>
      </sheetData>
      <sheetData sheetId="8371">
        <row r="19">
          <cell r="J19">
            <v>1.0499999999999999E-3</v>
          </cell>
        </row>
      </sheetData>
      <sheetData sheetId="8372">
        <row r="19">
          <cell r="J19">
            <v>1.0499999999999999E-3</v>
          </cell>
        </row>
      </sheetData>
      <sheetData sheetId="8373">
        <row r="19">
          <cell r="J19">
            <v>1.0499999999999999E-3</v>
          </cell>
        </row>
      </sheetData>
      <sheetData sheetId="8374">
        <row r="19">
          <cell r="J19">
            <v>1.0499999999999999E-3</v>
          </cell>
        </row>
      </sheetData>
      <sheetData sheetId="8375">
        <row r="19">
          <cell r="J19">
            <v>1.0499999999999999E-3</v>
          </cell>
        </row>
      </sheetData>
      <sheetData sheetId="8376">
        <row r="19">
          <cell r="J19">
            <v>1.0499999999999999E-3</v>
          </cell>
        </row>
      </sheetData>
      <sheetData sheetId="8377">
        <row r="19">
          <cell r="J19">
            <v>1.0499999999999999E-3</v>
          </cell>
        </row>
      </sheetData>
      <sheetData sheetId="8378">
        <row r="19">
          <cell r="J19">
            <v>1.0499999999999999E-3</v>
          </cell>
        </row>
      </sheetData>
      <sheetData sheetId="8379">
        <row r="19">
          <cell r="J19">
            <v>1.0499999999999999E-3</v>
          </cell>
        </row>
      </sheetData>
      <sheetData sheetId="8380">
        <row r="19">
          <cell r="J19">
            <v>1.0499999999999999E-3</v>
          </cell>
        </row>
      </sheetData>
      <sheetData sheetId="8381">
        <row r="19">
          <cell r="J19">
            <v>1.0499999999999999E-3</v>
          </cell>
        </row>
      </sheetData>
      <sheetData sheetId="8382">
        <row r="19">
          <cell r="J19">
            <v>1.0499999999999999E-3</v>
          </cell>
        </row>
      </sheetData>
      <sheetData sheetId="8383">
        <row r="19">
          <cell r="J19">
            <v>1.0499999999999999E-3</v>
          </cell>
        </row>
      </sheetData>
      <sheetData sheetId="8384">
        <row r="19">
          <cell r="J19">
            <v>1.0499999999999999E-3</v>
          </cell>
        </row>
      </sheetData>
      <sheetData sheetId="8385">
        <row r="19">
          <cell r="J19">
            <v>1.0499999999999999E-3</v>
          </cell>
        </row>
      </sheetData>
      <sheetData sheetId="8386">
        <row r="19">
          <cell r="J19">
            <v>1.0499999999999999E-3</v>
          </cell>
        </row>
      </sheetData>
      <sheetData sheetId="8387">
        <row r="19">
          <cell r="J19">
            <v>1.0499999999999999E-3</v>
          </cell>
        </row>
      </sheetData>
      <sheetData sheetId="8388">
        <row r="19">
          <cell r="J19">
            <v>1.0499999999999999E-3</v>
          </cell>
        </row>
      </sheetData>
      <sheetData sheetId="8389">
        <row r="19">
          <cell r="J19">
            <v>1.0499999999999999E-3</v>
          </cell>
        </row>
      </sheetData>
      <sheetData sheetId="8390">
        <row r="19">
          <cell r="J19">
            <v>1.0499999999999999E-3</v>
          </cell>
        </row>
      </sheetData>
      <sheetData sheetId="8391">
        <row r="19">
          <cell r="J19">
            <v>1.0499999999999999E-3</v>
          </cell>
        </row>
      </sheetData>
      <sheetData sheetId="8392">
        <row r="19">
          <cell r="J19">
            <v>1.0499999999999999E-3</v>
          </cell>
        </row>
      </sheetData>
      <sheetData sheetId="8393">
        <row r="19">
          <cell r="J19">
            <v>1.0499999999999999E-3</v>
          </cell>
        </row>
      </sheetData>
      <sheetData sheetId="8394">
        <row r="19">
          <cell r="J19">
            <v>1.0499999999999999E-3</v>
          </cell>
        </row>
      </sheetData>
      <sheetData sheetId="8395">
        <row r="19">
          <cell r="J19">
            <v>1.0499999999999999E-3</v>
          </cell>
        </row>
      </sheetData>
      <sheetData sheetId="8396">
        <row r="19">
          <cell r="J19">
            <v>1.0499999999999999E-3</v>
          </cell>
        </row>
      </sheetData>
      <sheetData sheetId="8397">
        <row r="19">
          <cell r="J19">
            <v>1.0499999999999999E-3</v>
          </cell>
        </row>
      </sheetData>
      <sheetData sheetId="8398">
        <row r="19">
          <cell r="J19">
            <v>1.0499999999999999E-3</v>
          </cell>
        </row>
      </sheetData>
      <sheetData sheetId="8399">
        <row r="19">
          <cell r="J19">
            <v>1.0499999999999999E-3</v>
          </cell>
        </row>
      </sheetData>
      <sheetData sheetId="8400">
        <row r="19">
          <cell r="J19">
            <v>1.0499999999999999E-3</v>
          </cell>
        </row>
      </sheetData>
      <sheetData sheetId="8401">
        <row r="19">
          <cell r="J19">
            <v>1.0499999999999999E-3</v>
          </cell>
        </row>
      </sheetData>
      <sheetData sheetId="8402">
        <row r="19">
          <cell r="J19">
            <v>1.0499999999999999E-3</v>
          </cell>
        </row>
      </sheetData>
      <sheetData sheetId="8403">
        <row r="19">
          <cell r="J19">
            <v>1.0499999999999999E-3</v>
          </cell>
        </row>
      </sheetData>
      <sheetData sheetId="8404">
        <row r="19">
          <cell r="J19">
            <v>1.0499999999999999E-3</v>
          </cell>
        </row>
      </sheetData>
      <sheetData sheetId="8405">
        <row r="19">
          <cell r="J19">
            <v>1.0499999999999999E-3</v>
          </cell>
        </row>
      </sheetData>
      <sheetData sheetId="8406">
        <row r="19">
          <cell r="J19">
            <v>1.0499999999999999E-3</v>
          </cell>
        </row>
      </sheetData>
      <sheetData sheetId="8407">
        <row r="19">
          <cell r="J19">
            <v>1.0499999999999999E-3</v>
          </cell>
        </row>
      </sheetData>
      <sheetData sheetId="8408">
        <row r="19">
          <cell r="J19">
            <v>1.0499999999999999E-3</v>
          </cell>
        </row>
      </sheetData>
      <sheetData sheetId="8409">
        <row r="19">
          <cell r="J19">
            <v>1.0499999999999999E-3</v>
          </cell>
        </row>
      </sheetData>
      <sheetData sheetId="8410">
        <row r="19">
          <cell r="J19">
            <v>1.0499999999999999E-3</v>
          </cell>
        </row>
      </sheetData>
      <sheetData sheetId="8411">
        <row r="19">
          <cell r="J19">
            <v>1.0499999999999999E-3</v>
          </cell>
        </row>
      </sheetData>
      <sheetData sheetId="8412">
        <row r="19">
          <cell r="J19">
            <v>1.0499999999999999E-3</v>
          </cell>
        </row>
      </sheetData>
      <sheetData sheetId="8413">
        <row r="19">
          <cell r="J19">
            <v>1.0499999999999999E-3</v>
          </cell>
        </row>
      </sheetData>
      <sheetData sheetId="8414">
        <row r="19">
          <cell r="J19">
            <v>1.0499999999999999E-3</v>
          </cell>
        </row>
      </sheetData>
      <sheetData sheetId="8415">
        <row r="19">
          <cell r="J19">
            <v>1.0499999999999999E-3</v>
          </cell>
        </row>
      </sheetData>
      <sheetData sheetId="8416">
        <row r="19">
          <cell r="J19">
            <v>1.0499999999999999E-3</v>
          </cell>
        </row>
      </sheetData>
      <sheetData sheetId="8417">
        <row r="19">
          <cell r="J19">
            <v>1.0499999999999999E-3</v>
          </cell>
        </row>
      </sheetData>
      <sheetData sheetId="8418">
        <row r="19">
          <cell r="J19">
            <v>1.0499999999999999E-3</v>
          </cell>
        </row>
      </sheetData>
      <sheetData sheetId="8419">
        <row r="19">
          <cell r="J19">
            <v>1.0499999999999999E-3</v>
          </cell>
        </row>
      </sheetData>
      <sheetData sheetId="8420">
        <row r="19">
          <cell r="J19">
            <v>1.0499999999999999E-3</v>
          </cell>
        </row>
      </sheetData>
      <sheetData sheetId="8421">
        <row r="19">
          <cell r="J19">
            <v>1.0499999999999999E-3</v>
          </cell>
        </row>
      </sheetData>
      <sheetData sheetId="8422">
        <row r="19">
          <cell r="J19">
            <v>1.0499999999999999E-3</v>
          </cell>
        </row>
      </sheetData>
      <sheetData sheetId="8423">
        <row r="19">
          <cell r="J19">
            <v>1.0499999999999999E-3</v>
          </cell>
        </row>
      </sheetData>
      <sheetData sheetId="8424">
        <row r="19">
          <cell r="J19">
            <v>1.0499999999999999E-3</v>
          </cell>
        </row>
      </sheetData>
      <sheetData sheetId="8425">
        <row r="19">
          <cell r="J19">
            <v>1.0499999999999999E-3</v>
          </cell>
        </row>
      </sheetData>
      <sheetData sheetId="8426">
        <row r="19">
          <cell r="J19">
            <v>1.0499999999999999E-3</v>
          </cell>
        </row>
      </sheetData>
      <sheetData sheetId="8427">
        <row r="19">
          <cell r="J19">
            <v>1.0499999999999999E-3</v>
          </cell>
        </row>
      </sheetData>
      <sheetData sheetId="8428">
        <row r="19">
          <cell r="J19">
            <v>1.0499999999999999E-3</v>
          </cell>
        </row>
      </sheetData>
      <sheetData sheetId="8429">
        <row r="19">
          <cell r="J19">
            <v>1.0499999999999999E-3</v>
          </cell>
        </row>
      </sheetData>
      <sheetData sheetId="8430">
        <row r="19">
          <cell r="J19">
            <v>1.0499999999999999E-3</v>
          </cell>
        </row>
      </sheetData>
      <sheetData sheetId="8431">
        <row r="19">
          <cell r="J19">
            <v>1.0499999999999999E-3</v>
          </cell>
        </row>
      </sheetData>
      <sheetData sheetId="8432">
        <row r="19">
          <cell r="J19">
            <v>1.0499999999999999E-3</v>
          </cell>
        </row>
      </sheetData>
      <sheetData sheetId="8433">
        <row r="19">
          <cell r="J19">
            <v>1.0499999999999999E-3</v>
          </cell>
        </row>
      </sheetData>
      <sheetData sheetId="8434">
        <row r="19">
          <cell r="J19">
            <v>1.0499999999999999E-3</v>
          </cell>
        </row>
      </sheetData>
      <sheetData sheetId="8435">
        <row r="19">
          <cell r="J19">
            <v>1.0499999999999999E-3</v>
          </cell>
        </row>
      </sheetData>
      <sheetData sheetId="8436">
        <row r="19">
          <cell r="J19">
            <v>1.0499999999999999E-3</v>
          </cell>
        </row>
      </sheetData>
      <sheetData sheetId="8437">
        <row r="19">
          <cell r="J19">
            <v>1.0499999999999999E-3</v>
          </cell>
        </row>
      </sheetData>
      <sheetData sheetId="8438">
        <row r="19">
          <cell r="J19">
            <v>1.0499999999999999E-3</v>
          </cell>
        </row>
      </sheetData>
      <sheetData sheetId="8439">
        <row r="19">
          <cell r="J19">
            <v>1.0499999999999999E-3</v>
          </cell>
        </row>
      </sheetData>
      <sheetData sheetId="8440">
        <row r="19">
          <cell r="J19">
            <v>1.0499999999999999E-3</v>
          </cell>
        </row>
      </sheetData>
      <sheetData sheetId="8441">
        <row r="19">
          <cell r="J19">
            <v>1.0499999999999999E-3</v>
          </cell>
        </row>
      </sheetData>
      <sheetData sheetId="8442">
        <row r="19">
          <cell r="J19">
            <v>1.0499999999999999E-3</v>
          </cell>
        </row>
      </sheetData>
      <sheetData sheetId="8443">
        <row r="19">
          <cell r="J19">
            <v>1.0499999999999999E-3</v>
          </cell>
        </row>
      </sheetData>
      <sheetData sheetId="8444">
        <row r="19">
          <cell r="J19">
            <v>1.0499999999999999E-3</v>
          </cell>
        </row>
      </sheetData>
      <sheetData sheetId="8445">
        <row r="19">
          <cell r="J19">
            <v>1.0499999999999999E-3</v>
          </cell>
        </row>
      </sheetData>
      <sheetData sheetId="8446">
        <row r="19">
          <cell r="J19">
            <v>1.0499999999999999E-3</v>
          </cell>
        </row>
      </sheetData>
      <sheetData sheetId="8447">
        <row r="19">
          <cell r="J19">
            <v>1.0499999999999999E-3</v>
          </cell>
        </row>
      </sheetData>
      <sheetData sheetId="8448">
        <row r="19">
          <cell r="J19">
            <v>1.0499999999999999E-3</v>
          </cell>
        </row>
      </sheetData>
      <sheetData sheetId="8449">
        <row r="19">
          <cell r="J19">
            <v>1.0499999999999999E-3</v>
          </cell>
        </row>
      </sheetData>
      <sheetData sheetId="8450">
        <row r="19">
          <cell r="J19">
            <v>1.0499999999999999E-3</v>
          </cell>
        </row>
      </sheetData>
      <sheetData sheetId="8451">
        <row r="19">
          <cell r="J19">
            <v>1.0499999999999999E-3</v>
          </cell>
        </row>
      </sheetData>
      <sheetData sheetId="8452">
        <row r="19">
          <cell r="J19">
            <v>1.0499999999999999E-3</v>
          </cell>
        </row>
      </sheetData>
      <sheetData sheetId="8453">
        <row r="19">
          <cell r="J19">
            <v>1.0499999999999999E-3</v>
          </cell>
        </row>
      </sheetData>
      <sheetData sheetId="8454">
        <row r="19">
          <cell r="J19">
            <v>1.0499999999999999E-3</v>
          </cell>
        </row>
      </sheetData>
      <sheetData sheetId="8455">
        <row r="19">
          <cell r="J19">
            <v>1.0499999999999999E-3</v>
          </cell>
        </row>
      </sheetData>
      <sheetData sheetId="8456">
        <row r="19">
          <cell r="J19">
            <v>1.0499999999999999E-3</v>
          </cell>
        </row>
      </sheetData>
      <sheetData sheetId="8457">
        <row r="19">
          <cell r="J19">
            <v>1.0499999999999999E-3</v>
          </cell>
        </row>
      </sheetData>
      <sheetData sheetId="8458">
        <row r="19">
          <cell r="J19">
            <v>1.0499999999999999E-3</v>
          </cell>
        </row>
      </sheetData>
      <sheetData sheetId="8459">
        <row r="19">
          <cell r="J19">
            <v>1.0499999999999999E-3</v>
          </cell>
        </row>
      </sheetData>
      <sheetData sheetId="8460">
        <row r="19">
          <cell r="J19">
            <v>1.0499999999999999E-3</v>
          </cell>
        </row>
      </sheetData>
      <sheetData sheetId="8461">
        <row r="19">
          <cell r="J19">
            <v>1.0499999999999999E-3</v>
          </cell>
        </row>
      </sheetData>
      <sheetData sheetId="8462">
        <row r="19">
          <cell r="J19">
            <v>1.0499999999999999E-3</v>
          </cell>
        </row>
      </sheetData>
      <sheetData sheetId="8463">
        <row r="19">
          <cell r="J19">
            <v>1.0499999999999999E-3</v>
          </cell>
        </row>
      </sheetData>
      <sheetData sheetId="8464">
        <row r="19">
          <cell r="J19">
            <v>1.0499999999999999E-3</v>
          </cell>
        </row>
      </sheetData>
      <sheetData sheetId="8465">
        <row r="19">
          <cell r="J19">
            <v>1.0499999999999999E-3</v>
          </cell>
        </row>
      </sheetData>
      <sheetData sheetId="8466">
        <row r="19">
          <cell r="J19">
            <v>1.0499999999999999E-3</v>
          </cell>
        </row>
      </sheetData>
      <sheetData sheetId="8467">
        <row r="19">
          <cell r="J19">
            <v>1.0499999999999999E-3</v>
          </cell>
        </row>
      </sheetData>
      <sheetData sheetId="8468">
        <row r="19">
          <cell r="J19">
            <v>1.0499999999999999E-3</v>
          </cell>
        </row>
      </sheetData>
      <sheetData sheetId="8469">
        <row r="19">
          <cell r="J19">
            <v>1.0499999999999999E-3</v>
          </cell>
        </row>
      </sheetData>
      <sheetData sheetId="8470">
        <row r="19">
          <cell r="J19">
            <v>1.0499999999999999E-3</v>
          </cell>
        </row>
      </sheetData>
      <sheetData sheetId="8471">
        <row r="19">
          <cell r="J19">
            <v>1.0499999999999999E-3</v>
          </cell>
        </row>
      </sheetData>
      <sheetData sheetId="8472">
        <row r="19">
          <cell r="J19">
            <v>1.0499999999999999E-3</v>
          </cell>
        </row>
      </sheetData>
      <sheetData sheetId="8473">
        <row r="19">
          <cell r="J19">
            <v>1.0499999999999999E-3</v>
          </cell>
        </row>
      </sheetData>
      <sheetData sheetId="8474">
        <row r="19">
          <cell r="J19">
            <v>1.0499999999999999E-3</v>
          </cell>
        </row>
      </sheetData>
      <sheetData sheetId="8475">
        <row r="19">
          <cell r="J19">
            <v>1.0499999999999999E-3</v>
          </cell>
        </row>
      </sheetData>
      <sheetData sheetId="8476">
        <row r="19">
          <cell r="J19">
            <v>1.0499999999999999E-3</v>
          </cell>
        </row>
      </sheetData>
      <sheetData sheetId="8477">
        <row r="19">
          <cell r="J19">
            <v>1.0499999999999999E-3</v>
          </cell>
        </row>
      </sheetData>
      <sheetData sheetId="8478">
        <row r="19">
          <cell r="J19">
            <v>1.0499999999999999E-3</v>
          </cell>
        </row>
      </sheetData>
      <sheetData sheetId="8479">
        <row r="19">
          <cell r="J19">
            <v>1.0499999999999999E-3</v>
          </cell>
        </row>
      </sheetData>
      <sheetData sheetId="8480">
        <row r="19">
          <cell r="J19">
            <v>1.0499999999999999E-3</v>
          </cell>
        </row>
      </sheetData>
      <sheetData sheetId="8481">
        <row r="19">
          <cell r="J19">
            <v>1.0499999999999999E-3</v>
          </cell>
        </row>
      </sheetData>
      <sheetData sheetId="8482">
        <row r="19">
          <cell r="J19">
            <v>1.0499999999999999E-3</v>
          </cell>
        </row>
      </sheetData>
      <sheetData sheetId="8483">
        <row r="19">
          <cell r="J19">
            <v>1.0499999999999999E-3</v>
          </cell>
        </row>
      </sheetData>
      <sheetData sheetId="8484">
        <row r="19">
          <cell r="J19">
            <v>1.0499999999999999E-3</v>
          </cell>
        </row>
      </sheetData>
      <sheetData sheetId="8485">
        <row r="19">
          <cell r="J19">
            <v>1.0499999999999999E-3</v>
          </cell>
        </row>
      </sheetData>
      <sheetData sheetId="8486">
        <row r="19">
          <cell r="J19">
            <v>1.0499999999999999E-3</v>
          </cell>
        </row>
      </sheetData>
      <sheetData sheetId="8487">
        <row r="19">
          <cell r="J19">
            <v>1.0499999999999999E-3</v>
          </cell>
        </row>
      </sheetData>
      <sheetData sheetId="8488">
        <row r="19">
          <cell r="J19">
            <v>1.0499999999999999E-3</v>
          </cell>
        </row>
      </sheetData>
      <sheetData sheetId="8489">
        <row r="19">
          <cell r="J19">
            <v>1.0499999999999999E-3</v>
          </cell>
        </row>
      </sheetData>
      <sheetData sheetId="8490">
        <row r="19">
          <cell r="J19">
            <v>1.0499999999999999E-3</v>
          </cell>
        </row>
      </sheetData>
      <sheetData sheetId="8491">
        <row r="19">
          <cell r="J19">
            <v>1.0499999999999999E-3</v>
          </cell>
        </row>
      </sheetData>
      <sheetData sheetId="8492">
        <row r="19">
          <cell r="J19">
            <v>1.0499999999999999E-3</v>
          </cell>
        </row>
      </sheetData>
      <sheetData sheetId="8493">
        <row r="19">
          <cell r="J19">
            <v>1.0499999999999999E-3</v>
          </cell>
        </row>
      </sheetData>
      <sheetData sheetId="8494">
        <row r="19">
          <cell r="J19">
            <v>1.0499999999999999E-3</v>
          </cell>
        </row>
      </sheetData>
      <sheetData sheetId="8495">
        <row r="19">
          <cell r="J19">
            <v>1.0499999999999999E-3</v>
          </cell>
        </row>
      </sheetData>
      <sheetData sheetId="8496">
        <row r="19">
          <cell r="J19">
            <v>1.0499999999999999E-3</v>
          </cell>
        </row>
      </sheetData>
      <sheetData sheetId="8497">
        <row r="19">
          <cell r="J19">
            <v>1.0499999999999999E-3</v>
          </cell>
        </row>
      </sheetData>
      <sheetData sheetId="8498">
        <row r="19">
          <cell r="J19">
            <v>1.0499999999999999E-3</v>
          </cell>
        </row>
      </sheetData>
      <sheetData sheetId="8499">
        <row r="19">
          <cell r="J19">
            <v>1.0499999999999999E-3</v>
          </cell>
        </row>
      </sheetData>
      <sheetData sheetId="8500">
        <row r="19">
          <cell r="J19">
            <v>1.0499999999999999E-3</v>
          </cell>
        </row>
      </sheetData>
      <sheetData sheetId="8501">
        <row r="19">
          <cell r="J19">
            <v>1.0499999999999999E-3</v>
          </cell>
        </row>
      </sheetData>
      <sheetData sheetId="8502">
        <row r="19">
          <cell r="J19">
            <v>1.0499999999999999E-3</v>
          </cell>
        </row>
      </sheetData>
      <sheetData sheetId="8503">
        <row r="19">
          <cell r="J19">
            <v>1.0499999999999999E-3</v>
          </cell>
        </row>
      </sheetData>
      <sheetData sheetId="8504">
        <row r="19">
          <cell r="J19">
            <v>1.0499999999999999E-3</v>
          </cell>
        </row>
      </sheetData>
      <sheetData sheetId="8505">
        <row r="19">
          <cell r="J19">
            <v>1.0499999999999999E-3</v>
          </cell>
        </row>
      </sheetData>
      <sheetData sheetId="8506">
        <row r="19">
          <cell r="J19">
            <v>1.0499999999999999E-3</v>
          </cell>
        </row>
      </sheetData>
      <sheetData sheetId="8507">
        <row r="19">
          <cell r="J19">
            <v>1.0499999999999999E-3</v>
          </cell>
        </row>
      </sheetData>
      <sheetData sheetId="8508">
        <row r="19">
          <cell r="J19">
            <v>1.0499999999999999E-3</v>
          </cell>
        </row>
      </sheetData>
      <sheetData sheetId="8509">
        <row r="19">
          <cell r="J19">
            <v>1.0499999999999999E-3</v>
          </cell>
        </row>
      </sheetData>
      <sheetData sheetId="8510">
        <row r="19">
          <cell r="J19">
            <v>1.0499999999999999E-3</v>
          </cell>
        </row>
      </sheetData>
      <sheetData sheetId="8511">
        <row r="19">
          <cell r="J19">
            <v>1.0499999999999999E-3</v>
          </cell>
        </row>
      </sheetData>
      <sheetData sheetId="8512">
        <row r="19">
          <cell r="J19">
            <v>1.0499999999999999E-3</v>
          </cell>
        </row>
      </sheetData>
      <sheetData sheetId="8513">
        <row r="19">
          <cell r="J19">
            <v>1.0499999999999999E-3</v>
          </cell>
        </row>
      </sheetData>
      <sheetData sheetId="8514">
        <row r="19">
          <cell r="J19">
            <v>1.0499999999999999E-3</v>
          </cell>
        </row>
      </sheetData>
      <sheetData sheetId="8515">
        <row r="19">
          <cell r="J19">
            <v>1.0499999999999999E-3</v>
          </cell>
        </row>
      </sheetData>
      <sheetData sheetId="8516">
        <row r="19">
          <cell r="J19">
            <v>1.0499999999999999E-3</v>
          </cell>
        </row>
      </sheetData>
      <sheetData sheetId="8517">
        <row r="19">
          <cell r="J19">
            <v>1.0499999999999999E-3</v>
          </cell>
        </row>
      </sheetData>
      <sheetData sheetId="8518">
        <row r="19">
          <cell r="J19">
            <v>1.0499999999999999E-3</v>
          </cell>
        </row>
      </sheetData>
      <sheetData sheetId="8519">
        <row r="19">
          <cell r="J19">
            <v>1.0499999999999999E-3</v>
          </cell>
        </row>
      </sheetData>
      <sheetData sheetId="8520">
        <row r="19">
          <cell r="J19">
            <v>1.0499999999999999E-3</v>
          </cell>
        </row>
      </sheetData>
      <sheetData sheetId="8521">
        <row r="19">
          <cell r="J19">
            <v>1.0499999999999999E-3</v>
          </cell>
        </row>
      </sheetData>
      <sheetData sheetId="8522">
        <row r="19">
          <cell r="J19">
            <v>1.0499999999999999E-3</v>
          </cell>
        </row>
      </sheetData>
      <sheetData sheetId="8523">
        <row r="19">
          <cell r="J19">
            <v>1.0499999999999999E-3</v>
          </cell>
        </row>
      </sheetData>
      <sheetData sheetId="8524">
        <row r="19">
          <cell r="J19">
            <v>1.0499999999999999E-3</v>
          </cell>
        </row>
      </sheetData>
      <sheetData sheetId="8525">
        <row r="19">
          <cell r="J19">
            <v>1.0499999999999999E-3</v>
          </cell>
        </row>
      </sheetData>
      <sheetData sheetId="8526">
        <row r="19">
          <cell r="J19">
            <v>1.0499999999999999E-3</v>
          </cell>
        </row>
      </sheetData>
      <sheetData sheetId="8527">
        <row r="19">
          <cell r="J19">
            <v>1.0499999999999999E-3</v>
          </cell>
        </row>
      </sheetData>
      <sheetData sheetId="8528">
        <row r="19">
          <cell r="J19">
            <v>1.0499999999999999E-3</v>
          </cell>
        </row>
      </sheetData>
      <sheetData sheetId="8529">
        <row r="19">
          <cell r="J19">
            <v>1.0499999999999999E-3</v>
          </cell>
        </row>
      </sheetData>
      <sheetData sheetId="8530">
        <row r="19">
          <cell r="J19">
            <v>1.0499999999999999E-3</v>
          </cell>
        </row>
      </sheetData>
      <sheetData sheetId="8531">
        <row r="19">
          <cell r="J19">
            <v>1.0499999999999999E-3</v>
          </cell>
        </row>
      </sheetData>
      <sheetData sheetId="8532">
        <row r="19">
          <cell r="J19">
            <v>1.0499999999999999E-3</v>
          </cell>
        </row>
      </sheetData>
      <sheetData sheetId="8533">
        <row r="19">
          <cell r="J19">
            <v>1.0499999999999999E-3</v>
          </cell>
        </row>
      </sheetData>
      <sheetData sheetId="8534">
        <row r="19">
          <cell r="J19">
            <v>1.0499999999999999E-3</v>
          </cell>
        </row>
      </sheetData>
      <sheetData sheetId="8535">
        <row r="19">
          <cell r="J19">
            <v>1.0499999999999999E-3</v>
          </cell>
        </row>
      </sheetData>
      <sheetData sheetId="8536">
        <row r="19">
          <cell r="J19">
            <v>1.0499999999999999E-3</v>
          </cell>
        </row>
      </sheetData>
      <sheetData sheetId="8537">
        <row r="19">
          <cell r="J19">
            <v>1.0499999999999999E-3</v>
          </cell>
        </row>
      </sheetData>
      <sheetData sheetId="8538">
        <row r="19">
          <cell r="J19">
            <v>1.0499999999999999E-3</v>
          </cell>
        </row>
      </sheetData>
      <sheetData sheetId="8539">
        <row r="19">
          <cell r="J19">
            <v>1.0499999999999999E-3</v>
          </cell>
        </row>
      </sheetData>
      <sheetData sheetId="8540">
        <row r="19">
          <cell r="J19">
            <v>1.0499999999999999E-3</v>
          </cell>
        </row>
      </sheetData>
      <sheetData sheetId="8541">
        <row r="19">
          <cell r="J19">
            <v>1.0499999999999999E-3</v>
          </cell>
        </row>
      </sheetData>
      <sheetData sheetId="8542">
        <row r="19">
          <cell r="J19">
            <v>1.0499999999999999E-3</v>
          </cell>
        </row>
      </sheetData>
      <sheetData sheetId="8543">
        <row r="19">
          <cell r="J19">
            <v>1.0499999999999999E-3</v>
          </cell>
        </row>
      </sheetData>
      <sheetData sheetId="8544">
        <row r="19">
          <cell r="J19">
            <v>1.0499999999999999E-3</v>
          </cell>
        </row>
      </sheetData>
      <sheetData sheetId="8545">
        <row r="19">
          <cell r="J19">
            <v>1.0499999999999999E-3</v>
          </cell>
        </row>
      </sheetData>
      <sheetData sheetId="8546">
        <row r="19">
          <cell r="J19">
            <v>1.0499999999999999E-3</v>
          </cell>
        </row>
      </sheetData>
      <sheetData sheetId="8547">
        <row r="19">
          <cell r="J19">
            <v>1.0499999999999999E-3</v>
          </cell>
        </row>
      </sheetData>
      <sheetData sheetId="8548">
        <row r="19">
          <cell r="J19">
            <v>1.0499999999999999E-3</v>
          </cell>
        </row>
      </sheetData>
      <sheetData sheetId="8549">
        <row r="19">
          <cell r="J19">
            <v>1.0499999999999999E-3</v>
          </cell>
        </row>
      </sheetData>
      <sheetData sheetId="8550">
        <row r="19">
          <cell r="J19">
            <v>1.0499999999999999E-3</v>
          </cell>
        </row>
      </sheetData>
      <sheetData sheetId="8551">
        <row r="19">
          <cell r="J19">
            <v>1.0499999999999999E-3</v>
          </cell>
        </row>
      </sheetData>
      <sheetData sheetId="8552">
        <row r="19">
          <cell r="J19">
            <v>1.0499999999999999E-3</v>
          </cell>
        </row>
      </sheetData>
      <sheetData sheetId="8553">
        <row r="19">
          <cell r="J19">
            <v>1.0499999999999999E-3</v>
          </cell>
        </row>
      </sheetData>
      <sheetData sheetId="8554">
        <row r="19">
          <cell r="J19">
            <v>1.0499999999999999E-3</v>
          </cell>
        </row>
      </sheetData>
      <sheetData sheetId="8555">
        <row r="19">
          <cell r="J19">
            <v>1.0499999999999999E-3</v>
          </cell>
        </row>
      </sheetData>
      <sheetData sheetId="8556">
        <row r="19">
          <cell r="J19">
            <v>1.0499999999999999E-3</v>
          </cell>
        </row>
      </sheetData>
      <sheetData sheetId="8557">
        <row r="19">
          <cell r="J19">
            <v>1.0499999999999999E-3</v>
          </cell>
        </row>
      </sheetData>
      <sheetData sheetId="8558">
        <row r="19">
          <cell r="J19">
            <v>1.0499999999999999E-3</v>
          </cell>
        </row>
      </sheetData>
      <sheetData sheetId="8559">
        <row r="19">
          <cell r="J19">
            <v>1.0499999999999999E-3</v>
          </cell>
        </row>
      </sheetData>
      <sheetData sheetId="8560">
        <row r="19">
          <cell r="J19">
            <v>1.0499999999999999E-3</v>
          </cell>
        </row>
      </sheetData>
      <sheetData sheetId="8561">
        <row r="19">
          <cell r="J19">
            <v>1.0499999999999999E-3</v>
          </cell>
        </row>
      </sheetData>
      <sheetData sheetId="8562">
        <row r="19">
          <cell r="J19">
            <v>1.0499999999999999E-3</v>
          </cell>
        </row>
      </sheetData>
      <sheetData sheetId="8563">
        <row r="19">
          <cell r="J19">
            <v>1.0499999999999999E-3</v>
          </cell>
        </row>
      </sheetData>
      <sheetData sheetId="8564">
        <row r="19">
          <cell r="J19">
            <v>1.0499999999999999E-3</v>
          </cell>
        </row>
      </sheetData>
      <sheetData sheetId="8565">
        <row r="19">
          <cell r="J19">
            <v>1.0499999999999999E-3</v>
          </cell>
        </row>
      </sheetData>
      <sheetData sheetId="8566">
        <row r="19">
          <cell r="J19">
            <v>1.0499999999999999E-3</v>
          </cell>
        </row>
      </sheetData>
      <sheetData sheetId="8567">
        <row r="19">
          <cell r="J19">
            <v>1.0499999999999999E-3</v>
          </cell>
        </row>
      </sheetData>
      <sheetData sheetId="8568">
        <row r="19">
          <cell r="J19">
            <v>1.0499999999999999E-3</v>
          </cell>
        </row>
      </sheetData>
      <sheetData sheetId="8569">
        <row r="19">
          <cell r="J19">
            <v>1.0499999999999999E-3</v>
          </cell>
        </row>
      </sheetData>
      <sheetData sheetId="8570">
        <row r="19">
          <cell r="J19">
            <v>1.0499999999999999E-3</v>
          </cell>
        </row>
      </sheetData>
      <sheetData sheetId="8571">
        <row r="19">
          <cell r="J19">
            <v>1.0499999999999999E-3</v>
          </cell>
        </row>
      </sheetData>
      <sheetData sheetId="8572">
        <row r="19">
          <cell r="J19">
            <v>1.0499999999999999E-3</v>
          </cell>
        </row>
      </sheetData>
      <sheetData sheetId="8573">
        <row r="19">
          <cell r="J19">
            <v>1.0499999999999999E-3</v>
          </cell>
        </row>
      </sheetData>
      <sheetData sheetId="8574">
        <row r="19">
          <cell r="J19">
            <v>1.0499999999999999E-3</v>
          </cell>
        </row>
      </sheetData>
      <sheetData sheetId="8575">
        <row r="19">
          <cell r="J19">
            <v>1.0499999999999999E-3</v>
          </cell>
        </row>
      </sheetData>
      <sheetData sheetId="8576">
        <row r="19">
          <cell r="J19">
            <v>1.0499999999999999E-3</v>
          </cell>
        </row>
      </sheetData>
      <sheetData sheetId="8577">
        <row r="19">
          <cell r="J19">
            <v>1.0499999999999999E-3</v>
          </cell>
        </row>
      </sheetData>
      <sheetData sheetId="8578">
        <row r="19">
          <cell r="J19">
            <v>1.0499999999999999E-3</v>
          </cell>
        </row>
      </sheetData>
      <sheetData sheetId="8579">
        <row r="19">
          <cell r="J19">
            <v>1.0499999999999999E-3</v>
          </cell>
        </row>
      </sheetData>
      <sheetData sheetId="8580">
        <row r="19">
          <cell r="J19">
            <v>1.0499999999999999E-3</v>
          </cell>
        </row>
      </sheetData>
      <sheetData sheetId="8581">
        <row r="19">
          <cell r="J19">
            <v>1.0499999999999999E-3</v>
          </cell>
        </row>
      </sheetData>
      <sheetData sheetId="8582">
        <row r="19">
          <cell r="J19">
            <v>1.0499999999999999E-3</v>
          </cell>
        </row>
      </sheetData>
      <sheetData sheetId="8583">
        <row r="19">
          <cell r="J19">
            <v>1.0499999999999999E-3</v>
          </cell>
        </row>
      </sheetData>
      <sheetData sheetId="8584">
        <row r="19">
          <cell r="J19">
            <v>1.0499999999999999E-3</v>
          </cell>
        </row>
      </sheetData>
      <sheetData sheetId="8585">
        <row r="19">
          <cell r="J19">
            <v>1.0499999999999999E-3</v>
          </cell>
        </row>
      </sheetData>
      <sheetData sheetId="8586">
        <row r="19">
          <cell r="J19">
            <v>1.0499999999999999E-3</v>
          </cell>
        </row>
      </sheetData>
      <sheetData sheetId="8587">
        <row r="19">
          <cell r="J19">
            <v>1.0499999999999999E-3</v>
          </cell>
        </row>
      </sheetData>
      <sheetData sheetId="8588">
        <row r="19">
          <cell r="J19">
            <v>1.0499999999999999E-3</v>
          </cell>
        </row>
      </sheetData>
      <sheetData sheetId="8589">
        <row r="19">
          <cell r="J19">
            <v>1.0499999999999999E-3</v>
          </cell>
        </row>
      </sheetData>
      <sheetData sheetId="8590">
        <row r="19">
          <cell r="J19">
            <v>1.0499999999999999E-3</v>
          </cell>
        </row>
      </sheetData>
      <sheetData sheetId="8591">
        <row r="19">
          <cell r="J19">
            <v>1.0499999999999999E-3</v>
          </cell>
        </row>
      </sheetData>
      <sheetData sheetId="8592">
        <row r="19">
          <cell r="J19">
            <v>1.0499999999999999E-3</v>
          </cell>
        </row>
      </sheetData>
      <sheetData sheetId="8593">
        <row r="19">
          <cell r="J19">
            <v>1.0499999999999999E-3</v>
          </cell>
        </row>
      </sheetData>
      <sheetData sheetId="8594">
        <row r="19">
          <cell r="J19">
            <v>1.0499999999999999E-3</v>
          </cell>
        </row>
      </sheetData>
      <sheetData sheetId="8595">
        <row r="19">
          <cell r="J19">
            <v>1.0499999999999999E-3</v>
          </cell>
        </row>
      </sheetData>
      <sheetData sheetId="8596">
        <row r="19">
          <cell r="J19">
            <v>1.0499999999999999E-3</v>
          </cell>
        </row>
      </sheetData>
      <sheetData sheetId="8597">
        <row r="19">
          <cell r="J19">
            <v>1.0499999999999999E-3</v>
          </cell>
        </row>
      </sheetData>
      <sheetData sheetId="8598">
        <row r="19">
          <cell r="J19">
            <v>1.0499999999999999E-3</v>
          </cell>
        </row>
      </sheetData>
      <sheetData sheetId="8599">
        <row r="19">
          <cell r="J19">
            <v>1.0499999999999999E-3</v>
          </cell>
        </row>
      </sheetData>
      <sheetData sheetId="8600">
        <row r="19">
          <cell r="J19">
            <v>1.0499999999999999E-3</v>
          </cell>
        </row>
      </sheetData>
      <sheetData sheetId="8601">
        <row r="19">
          <cell r="J19">
            <v>1.0499999999999999E-3</v>
          </cell>
        </row>
      </sheetData>
      <sheetData sheetId="8602">
        <row r="19">
          <cell r="J19">
            <v>1.0499999999999999E-3</v>
          </cell>
        </row>
      </sheetData>
      <sheetData sheetId="8603">
        <row r="19">
          <cell r="J19">
            <v>1.0499999999999999E-3</v>
          </cell>
        </row>
      </sheetData>
      <sheetData sheetId="8604">
        <row r="19">
          <cell r="J19">
            <v>1.0499999999999999E-3</v>
          </cell>
        </row>
      </sheetData>
      <sheetData sheetId="8605">
        <row r="19">
          <cell r="J19">
            <v>1.0499999999999999E-3</v>
          </cell>
        </row>
      </sheetData>
      <sheetData sheetId="8606">
        <row r="19">
          <cell r="J19">
            <v>1.0499999999999999E-3</v>
          </cell>
        </row>
      </sheetData>
      <sheetData sheetId="8607">
        <row r="19">
          <cell r="J19">
            <v>1.0499999999999999E-3</v>
          </cell>
        </row>
      </sheetData>
      <sheetData sheetId="8608">
        <row r="19">
          <cell r="J19">
            <v>1.0499999999999999E-3</v>
          </cell>
        </row>
      </sheetData>
      <sheetData sheetId="8609">
        <row r="19">
          <cell r="J19">
            <v>1.0499999999999999E-3</v>
          </cell>
        </row>
      </sheetData>
      <sheetData sheetId="8610">
        <row r="19">
          <cell r="J19">
            <v>1.0499999999999999E-3</v>
          </cell>
        </row>
      </sheetData>
      <sheetData sheetId="8611">
        <row r="19">
          <cell r="J19">
            <v>1.0499999999999999E-3</v>
          </cell>
        </row>
      </sheetData>
      <sheetData sheetId="8612">
        <row r="19">
          <cell r="J19">
            <v>1.0499999999999999E-3</v>
          </cell>
        </row>
      </sheetData>
      <sheetData sheetId="8613">
        <row r="19">
          <cell r="J19">
            <v>1.0499999999999999E-3</v>
          </cell>
        </row>
      </sheetData>
      <sheetData sheetId="8614">
        <row r="19">
          <cell r="J19">
            <v>1.0499999999999999E-3</v>
          </cell>
        </row>
      </sheetData>
      <sheetData sheetId="8615">
        <row r="19">
          <cell r="J19">
            <v>1.0499999999999999E-3</v>
          </cell>
        </row>
      </sheetData>
      <sheetData sheetId="8616">
        <row r="19">
          <cell r="J19">
            <v>1.0499999999999999E-3</v>
          </cell>
        </row>
      </sheetData>
      <sheetData sheetId="8617">
        <row r="19">
          <cell r="J19">
            <v>1.0499999999999999E-3</v>
          </cell>
        </row>
      </sheetData>
      <sheetData sheetId="8618">
        <row r="19">
          <cell r="J19">
            <v>1.0499999999999999E-3</v>
          </cell>
        </row>
      </sheetData>
      <sheetData sheetId="8619">
        <row r="19">
          <cell r="J19">
            <v>1.0499999999999999E-3</v>
          </cell>
        </row>
      </sheetData>
      <sheetData sheetId="8620">
        <row r="19">
          <cell r="J19">
            <v>1.0499999999999999E-3</v>
          </cell>
        </row>
      </sheetData>
      <sheetData sheetId="8621">
        <row r="19">
          <cell r="J19">
            <v>1.0499999999999999E-3</v>
          </cell>
        </row>
      </sheetData>
      <sheetData sheetId="8622">
        <row r="19">
          <cell r="J19">
            <v>1.0499999999999999E-3</v>
          </cell>
        </row>
      </sheetData>
      <sheetData sheetId="8623">
        <row r="19">
          <cell r="J19">
            <v>1.0499999999999999E-3</v>
          </cell>
        </row>
      </sheetData>
      <sheetData sheetId="8624">
        <row r="19">
          <cell r="J19">
            <v>1.0499999999999999E-3</v>
          </cell>
        </row>
      </sheetData>
      <sheetData sheetId="8625">
        <row r="19">
          <cell r="J19">
            <v>1.0499999999999999E-3</v>
          </cell>
        </row>
      </sheetData>
      <sheetData sheetId="8626">
        <row r="19">
          <cell r="J19">
            <v>1.0499999999999999E-3</v>
          </cell>
        </row>
      </sheetData>
      <sheetData sheetId="8627">
        <row r="19">
          <cell r="J19">
            <v>1.0499999999999999E-3</v>
          </cell>
        </row>
      </sheetData>
      <sheetData sheetId="8628">
        <row r="19">
          <cell r="J19">
            <v>1.0499999999999999E-3</v>
          </cell>
        </row>
      </sheetData>
      <sheetData sheetId="8629">
        <row r="19">
          <cell r="J19">
            <v>1.0499999999999999E-3</v>
          </cell>
        </row>
      </sheetData>
      <sheetData sheetId="8630">
        <row r="19">
          <cell r="J19">
            <v>1.0499999999999999E-3</v>
          </cell>
        </row>
      </sheetData>
      <sheetData sheetId="8631">
        <row r="19">
          <cell r="J19">
            <v>1.0499999999999999E-3</v>
          </cell>
        </row>
      </sheetData>
      <sheetData sheetId="8632">
        <row r="19">
          <cell r="J19">
            <v>1.0499999999999999E-3</v>
          </cell>
        </row>
      </sheetData>
      <sheetData sheetId="8633">
        <row r="19">
          <cell r="J19">
            <v>1.0499999999999999E-3</v>
          </cell>
        </row>
      </sheetData>
      <sheetData sheetId="8634">
        <row r="19">
          <cell r="J19">
            <v>1.0499999999999999E-3</v>
          </cell>
        </row>
      </sheetData>
      <sheetData sheetId="8635">
        <row r="19">
          <cell r="J19">
            <v>1.0499999999999999E-3</v>
          </cell>
        </row>
      </sheetData>
      <sheetData sheetId="8636">
        <row r="19">
          <cell r="J19">
            <v>1.0499999999999999E-3</v>
          </cell>
        </row>
      </sheetData>
      <sheetData sheetId="8637">
        <row r="19">
          <cell r="J19">
            <v>1.0499999999999999E-3</v>
          </cell>
        </row>
      </sheetData>
      <sheetData sheetId="8638">
        <row r="19">
          <cell r="J19">
            <v>1.0499999999999999E-3</v>
          </cell>
        </row>
      </sheetData>
      <sheetData sheetId="8639">
        <row r="19">
          <cell r="J19">
            <v>1.0499999999999999E-3</v>
          </cell>
        </row>
      </sheetData>
      <sheetData sheetId="8640">
        <row r="19">
          <cell r="J19">
            <v>1.0499999999999999E-3</v>
          </cell>
        </row>
      </sheetData>
      <sheetData sheetId="8641">
        <row r="19">
          <cell r="J19">
            <v>1.0499999999999999E-3</v>
          </cell>
        </row>
      </sheetData>
      <sheetData sheetId="8642">
        <row r="19">
          <cell r="J19">
            <v>1.0499999999999999E-3</v>
          </cell>
        </row>
      </sheetData>
      <sheetData sheetId="8643">
        <row r="19">
          <cell r="J19">
            <v>1.0499999999999999E-3</v>
          </cell>
        </row>
      </sheetData>
      <sheetData sheetId="8644">
        <row r="19">
          <cell r="J19">
            <v>1.0499999999999999E-3</v>
          </cell>
        </row>
      </sheetData>
      <sheetData sheetId="8645">
        <row r="19">
          <cell r="J19">
            <v>1.0499999999999999E-3</v>
          </cell>
        </row>
      </sheetData>
      <sheetData sheetId="8646">
        <row r="19">
          <cell r="J19">
            <v>1.0499999999999999E-3</v>
          </cell>
        </row>
      </sheetData>
      <sheetData sheetId="8647">
        <row r="19">
          <cell r="J19">
            <v>1.0499999999999999E-3</v>
          </cell>
        </row>
      </sheetData>
      <sheetData sheetId="8648">
        <row r="19">
          <cell r="J19">
            <v>1.0499999999999999E-3</v>
          </cell>
        </row>
      </sheetData>
      <sheetData sheetId="8649">
        <row r="19">
          <cell r="J19">
            <v>1.0499999999999999E-3</v>
          </cell>
        </row>
      </sheetData>
      <sheetData sheetId="8650">
        <row r="19">
          <cell r="J19">
            <v>1.0499999999999999E-3</v>
          </cell>
        </row>
      </sheetData>
      <sheetData sheetId="8651">
        <row r="19">
          <cell r="J19">
            <v>1.0499999999999999E-3</v>
          </cell>
        </row>
      </sheetData>
      <sheetData sheetId="8652">
        <row r="19">
          <cell r="J19">
            <v>1.0499999999999999E-3</v>
          </cell>
        </row>
      </sheetData>
      <sheetData sheetId="8653">
        <row r="19">
          <cell r="J19">
            <v>1.0499999999999999E-3</v>
          </cell>
        </row>
      </sheetData>
      <sheetData sheetId="8654">
        <row r="19">
          <cell r="J19">
            <v>1.0499999999999999E-3</v>
          </cell>
        </row>
      </sheetData>
      <sheetData sheetId="8655">
        <row r="19">
          <cell r="J19">
            <v>1.0499999999999999E-3</v>
          </cell>
        </row>
      </sheetData>
      <sheetData sheetId="8656">
        <row r="19">
          <cell r="J19">
            <v>1.0499999999999999E-3</v>
          </cell>
        </row>
      </sheetData>
      <sheetData sheetId="8657">
        <row r="19">
          <cell r="J19">
            <v>1.0499999999999999E-3</v>
          </cell>
        </row>
      </sheetData>
      <sheetData sheetId="8658">
        <row r="19">
          <cell r="J19">
            <v>1.0499999999999999E-3</v>
          </cell>
        </row>
      </sheetData>
      <sheetData sheetId="8659">
        <row r="19">
          <cell r="J19">
            <v>1.0499999999999999E-3</v>
          </cell>
        </row>
      </sheetData>
      <sheetData sheetId="8660">
        <row r="19">
          <cell r="J19">
            <v>1.0499999999999999E-3</v>
          </cell>
        </row>
      </sheetData>
      <sheetData sheetId="8661">
        <row r="19">
          <cell r="J19">
            <v>1.0499999999999999E-3</v>
          </cell>
        </row>
      </sheetData>
      <sheetData sheetId="8662">
        <row r="19">
          <cell r="J19">
            <v>1.0499999999999999E-3</v>
          </cell>
        </row>
      </sheetData>
      <sheetData sheetId="8663">
        <row r="19">
          <cell r="J19">
            <v>1.0499999999999999E-3</v>
          </cell>
        </row>
      </sheetData>
      <sheetData sheetId="8664">
        <row r="19">
          <cell r="J19">
            <v>1.0499999999999999E-3</v>
          </cell>
        </row>
      </sheetData>
      <sheetData sheetId="8665">
        <row r="19">
          <cell r="J19">
            <v>1.0499999999999999E-3</v>
          </cell>
        </row>
      </sheetData>
      <sheetData sheetId="8666">
        <row r="19">
          <cell r="J19">
            <v>1.0499999999999999E-3</v>
          </cell>
        </row>
      </sheetData>
      <sheetData sheetId="8667">
        <row r="19">
          <cell r="J19">
            <v>1.0499999999999999E-3</v>
          </cell>
        </row>
      </sheetData>
      <sheetData sheetId="8668">
        <row r="19">
          <cell r="J19">
            <v>1.0499999999999999E-3</v>
          </cell>
        </row>
      </sheetData>
      <sheetData sheetId="8669">
        <row r="19">
          <cell r="J19">
            <v>1.0499999999999999E-3</v>
          </cell>
        </row>
      </sheetData>
      <sheetData sheetId="8670">
        <row r="19">
          <cell r="J19">
            <v>1.0499999999999999E-3</v>
          </cell>
        </row>
      </sheetData>
      <sheetData sheetId="8671">
        <row r="19">
          <cell r="J19">
            <v>1.0499999999999999E-3</v>
          </cell>
        </row>
      </sheetData>
      <sheetData sheetId="8672">
        <row r="19">
          <cell r="J19">
            <v>1.0499999999999999E-3</v>
          </cell>
        </row>
      </sheetData>
      <sheetData sheetId="8673">
        <row r="19">
          <cell r="J19">
            <v>1.0499999999999999E-3</v>
          </cell>
        </row>
      </sheetData>
      <sheetData sheetId="8674">
        <row r="19">
          <cell r="J19">
            <v>1.0499999999999999E-3</v>
          </cell>
        </row>
      </sheetData>
      <sheetData sheetId="8675">
        <row r="19">
          <cell r="J19">
            <v>1.0499999999999999E-3</v>
          </cell>
        </row>
      </sheetData>
      <sheetData sheetId="8676">
        <row r="19">
          <cell r="J19">
            <v>1.0499999999999999E-3</v>
          </cell>
        </row>
      </sheetData>
      <sheetData sheetId="8677">
        <row r="19">
          <cell r="J19">
            <v>1.0499999999999999E-3</v>
          </cell>
        </row>
      </sheetData>
      <sheetData sheetId="8678">
        <row r="19">
          <cell r="J19">
            <v>1.0499999999999999E-3</v>
          </cell>
        </row>
      </sheetData>
      <sheetData sheetId="8679">
        <row r="19">
          <cell r="J19">
            <v>1.0499999999999999E-3</v>
          </cell>
        </row>
      </sheetData>
      <sheetData sheetId="8680">
        <row r="19">
          <cell r="J19">
            <v>1.0499999999999999E-3</v>
          </cell>
        </row>
      </sheetData>
      <sheetData sheetId="8681">
        <row r="19">
          <cell r="J19">
            <v>1.0499999999999999E-3</v>
          </cell>
        </row>
      </sheetData>
      <sheetData sheetId="8682">
        <row r="19">
          <cell r="J19">
            <v>1.0499999999999999E-3</v>
          </cell>
        </row>
      </sheetData>
      <sheetData sheetId="8683">
        <row r="19">
          <cell r="J19">
            <v>1.0499999999999999E-3</v>
          </cell>
        </row>
      </sheetData>
      <sheetData sheetId="8684">
        <row r="19">
          <cell r="J19">
            <v>1.0499999999999999E-3</v>
          </cell>
        </row>
      </sheetData>
      <sheetData sheetId="8685">
        <row r="19">
          <cell r="J19">
            <v>1.0499999999999999E-3</v>
          </cell>
        </row>
      </sheetData>
      <sheetData sheetId="8686">
        <row r="19">
          <cell r="J19">
            <v>1.0499999999999999E-3</v>
          </cell>
        </row>
      </sheetData>
      <sheetData sheetId="8687">
        <row r="19">
          <cell r="J19">
            <v>1.0499999999999999E-3</v>
          </cell>
        </row>
      </sheetData>
      <sheetData sheetId="8688">
        <row r="19">
          <cell r="J19">
            <v>1.0499999999999999E-3</v>
          </cell>
        </row>
      </sheetData>
      <sheetData sheetId="8689">
        <row r="19">
          <cell r="J19">
            <v>1.0499999999999999E-3</v>
          </cell>
        </row>
      </sheetData>
      <sheetData sheetId="8690">
        <row r="19">
          <cell r="J19">
            <v>1.0499999999999999E-3</v>
          </cell>
        </row>
      </sheetData>
      <sheetData sheetId="8691">
        <row r="19">
          <cell r="J19">
            <v>1.0499999999999999E-3</v>
          </cell>
        </row>
      </sheetData>
      <sheetData sheetId="8692">
        <row r="19">
          <cell r="J19">
            <v>1.0499999999999999E-3</v>
          </cell>
        </row>
      </sheetData>
      <sheetData sheetId="8693">
        <row r="19">
          <cell r="J19">
            <v>1.0499999999999999E-3</v>
          </cell>
        </row>
      </sheetData>
      <sheetData sheetId="8694">
        <row r="19">
          <cell r="J19">
            <v>1.0499999999999999E-3</v>
          </cell>
        </row>
      </sheetData>
      <sheetData sheetId="8695">
        <row r="19">
          <cell r="J19">
            <v>1.0499999999999999E-3</v>
          </cell>
        </row>
      </sheetData>
      <sheetData sheetId="8696">
        <row r="19">
          <cell r="J19">
            <v>1.0499999999999999E-3</v>
          </cell>
        </row>
      </sheetData>
      <sheetData sheetId="8697">
        <row r="19">
          <cell r="J19">
            <v>1.0499999999999999E-3</v>
          </cell>
        </row>
      </sheetData>
      <sheetData sheetId="8698">
        <row r="19">
          <cell r="J19">
            <v>1.0499999999999999E-3</v>
          </cell>
        </row>
      </sheetData>
      <sheetData sheetId="8699">
        <row r="19">
          <cell r="J19">
            <v>1.0499999999999999E-3</v>
          </cell>
        </row>
      </sheetData>
      <sheetData sheetId="8700">
        <row r="19">
          <cell r="J19">
            <v>1.0499999999999999E-3</v>
          </cell>
        </row>
      </sheetData>
      <sheetData sheetId="8701">
        <row r="19">
          <cell r="J19">
            <v>1.0499999999999999E-3</v>
          </cell>
        </row>
      </sheetData>
      <sheetData sheetId="8702">
        <row r="19">
          <cell r="J19">
            <v>1.0499999999999999E-3</v>
          </cell>
        </row>
      </sheetData>
      <sheetData sheetId="8703">
        <row r="19">
          <cell r="J19">
            <v>1.0499999999999999E-3</v>
          </cell>
        </row>
      </sheetData>
      <sheetData sheetId="8704">
        <row r="19">
          <cell r="J19">
            <v>1.0499999999999999E-3</v>
          </cell>
        </row>
      </sheetData>
      <sheetData sheetId="8705">
        <row r="19">
          <cell r="J19">
            <v>1.0499999999999999E-3</v>
          </cell>
        </row>
      </sheetData>
      <sheetData sheetId="8706">
        <row r="19">
          <cell r="J19">
            <v>1.0499999999999999E-3</v>
          </cell>
        </row>
      </sheetData>
      <sheetData sheetId="8707">
        <row r="19">
          <cell r="J19">
            <v>1.0499999999999999E-3</v>
          </cell>
        </row>
      </sheetData>
      <sheetData sheetId="8708">
        <row r="19">
          <cell r="J19">
            <v>1.0499999999999999E-3</v>
          </cell>
        </row>
      </sheetData>
      <sheetData sheetId="8709">
        <row r="19">
          <cell r="J19">
            <v>1.0499999999999999E-3</v>
          </cell>
        </row>
      </sheetData>
      <sheetData sheetId="8710">
        <row r="19">
          <cell r="J19">
            <v>1.0499999999999999E-3</v>
          </cell>
        </row>
      </sheetData>
      <sheetData sheetId="8711">
        <row r="19">
          <cell r="J19">
            <v>1.0499999999999999E-3</v>
          </cell>
        </row>
      </sheetData>
      <sheetData sheetId="8712">
        <row r="19">
          <cell r="J19">
            <v>1.0499999999999999E-3</v>
          </cell>
        </row>
      </sheetData>
      <sheetData sheetId="8713">
        <row r="19">
          <cell r="J19">
            <v>1.0499999999999999E-3</v>
          </cell>
        </row>
      </sheetData>
      <sheetData sheetId="8714">
        <row r="19">
          <cell r="J19">
            <v>1.0499999999999999E-3</v>
          </cell>
        </row>
      </sheetData>
      <sheetData sheetId="8715">
        <row r="19">
          <cell r="J19">
            <v>1.0499999999999999E-3</v>
          </cell>
        </row>
      </sheetData>
      <sheetData sheetId="8716">
        <row r="19">
          <cell r="J19">
            <v>1.0499999999999999E-3</v>
          </cell>
        </row>
      </sheetData>
      <sheetData sheetId="8717">
        <row r="19">
          <cell r="J19">
            <v>1.0499999999999999E-3</v>
          </cell>
        </row>
      </sheetData>
      <sheetData sheetId="8718">
        <row r="19">
          <cell r="J19">
            <v>1.0499999999999999E-3</v>
          </cell>
        </row>
      </sheetData>
      <sheetData sheetId="8719">
        <row r="19">
          <cell r="J19">
            <v>1.0499999999999999E-3</v>
          </cell>
        </row>
      </sheetData>
      <sheetData sheetId="8720">
        <row r="19">
          <cell r="J19">
            <v>1.0499999999999999E-3</v>
          </cell>
        </row>
      </sheetData>
      <sheetData sheetId="8721">
        <row r="19">
          <cell r="J19">
            <v>1.0499999999999999E-3</v>
          </cell>
        </row>
      </sheetData>
      <sheetData sheetId="8722">
        <row r="19">
          <cell r="J19">
            <v>1.0499999999999999E-3</v>
          </cell>
        </row>
      </sheetData>
      <sheetData sheetId="8723">
        <row r="19">
          <cell r="J19">
            <v>1.0499999999999999E-3</v>
          </cell>
        </row>
      </sheetData>
      <sheetData sheetId="8724">
        <row r="19">
          <cell r="J19">
            <v>1.0499999999999999E-3</v>
          </cell>
        </row>
      </sheetData>
      <sheetData sheetId="8725">
        <row r="19">
          <cell r="J19">
            <v>1.0499999999999999E-3</v>
          </cell>
        </row>
      </sheetData>
      <sheetData sheetId="8726">
        <row r="19">
          <cell r="J19">
            <v>1.0499999999999999E-3</v>
          </cell>
        </row>
      </sheetData>
      <sheetData sheetId="8727">
        <row r="19">
          <cell r="J19">
            <v>1.0499999999999999E-3</v>
          </cell>
        </row>
      </sheetData>
      <sheetData sheetId="8728">
        <row r="19">
          <cell r="J19">
            <v>1.0499999999999999E-3</v>
          </cell>
        </row>
      </sheetData>
      <sheetData sheetId="8729">
        <row r="19">
          <cell r="J19">
            <v>1.0499999999999999E-3</v>
          </cell>
        </row>
      </sheetData>
      <sheetData sheetId="8730">
        <row r="19">
          <cell r="J19">
            <v>1.0499999999999999E-3</v>
          </cell>
        </row>
      </sheetData>
      <sheetData sheetId="8731">
        <row r="19">
          <cell r="J19">
            <v>1.0499999999999999E-3</v>
          </cell>
        </row>
      </sheetData>
      <sheetData sheetId="8732">
        <row r="19">
          <cell r="J19">
            <v>1.0499999999999999E-3</v>
          </cell>
        </row>
      </sheetData>
      <sheetData sheetId="8733">
        <row r="19">
          <cell r="J19">
            <v>1.0499999999999999E-3</v>
          </cell>
        </row>
      </sheetData>
      <sheetData sheetId="8734">
        <row r="19">
          <cell r="J19">
            <v>1.0499999999999999E-3</v>
          </cell>
        </row>
      </sheetData>
      <sheetData sheetId="8735">
        <row r="19">
          <cell r="J19">
            <v>1.0499999999999999E-3</v>
          </cell>
        </row>
      </sheetData>
      <sheetData sheetId="8736">
        <row r="19">
          <cell r="J19">
            <v>1.0499999999999999E-3</v>
          </cell>
        </row>
      </sheetData>
      <sheetData sheetId="8737">
        <row r="19">
          <cell r="J19">
            <v>1.0499999999999999E-3</v>
          </cell>
        </row>
      </sheetData>
      <sheetData sheetId="8738">
        <row r="19">
          <cell r="J19">
            <v>1.0499999999999999E-3</v>
          </cell>
        </row>
      </sheetData>
      <sheetData sheetId="8739">
        <row r="19">
          <cell r="J19">
            <v>1.0499999999999999E-3</v>
          </cell>
        </row>
      </sheetData>
      <sheetData sheetId="8740">
        <row r="19">
          <cell r="J19">
            <v>1.0499999999999999E-3</v>
          </cell>
        </row>
      </sheetData>
      <sheetData sheetId="8741">
        <row r="19">
          <cell r="J19">
            <v>1.0499999999999999E-3</v>
          </cell>
        </row>
      </sheetData>
      <sheetData sheetId="8742">
        <row r="19">
          <cell r="J19">
            <v>1.0499999999999999E-3</v>
          </cell>
        </row>
      </sheetData>
      <sheetData sheetId="8743">
        <row r="19">
          <cell r="J19">
            <v>1.0499999999999999E-3</v>
          </cell>
        </row>
      </sheetData>
      <sheetData sheetId="8744">
        <row r="19">
          <cell r="J19">
            <v>1.0499999999999999E-3</v>
          </cell>
        </row>
      </sheetData>
      <sheetData sheetId="8745">
        <row r="19">
          <cell r="J19">
            <v>1.0499999999999999E-3</v>
          </cell>
        </row>
      </sheetData>
      <sheetData sheetId="8746">
        <row r="19">
          <cell r="J19">
            <v>1.0499999999999999E-3</v>
          </cell>
        </row>
      </sheetData>
      <sheetData sheetId="8747">
        <row r="19">
          <cell r="J19">
            <v>1.0499999999999999E-3</v>
          </cell>
        </row>
      </sheetData>
      <sheetData sheetId="8748">
        <row r="19">
          <cell r="J19">
            <v>1.0499999999999999E-3</v>
          </cell>
        </row>
      </sheetData>
      <sheetData sheetId="8749">
        <row r="19">
          <cell r="J19">
            <v>1.0499999999999999E-3</v>
          </cell>
        </row>
      </sheetData>
      <sheetData sheetId="8750">
        <row r="19">
          <cell r="J19">
            <v>1.0499999999999999E-3</v>
          </cell>
        </row>
      </sheetData>
      <sheetData sheetId="8751">
        <row r="19">
          <cell r="J19">
            <v>1.0499999999999999E-3</v>
          </cell>
        </row>
      </sheetData>
      <sheetData sheetId="8752">
        <row r="19">
          <cell r="J19">
            <v>1.0499999999999999E-3</v>
          </cell>
        </row>
      </sheetData>
      <sheetData sheetId="8753">
        <row r="19">
          <cell r="J19">
            <v>1.0499999999999999E-3</v>
          </cell>
        </row>
      </sheetData>
      <sheetData sheetId="8754">
        <row r="19">
          <cell r="J19">
            <v>1.0499999999999999E-3</v>
          </cell>
        </row>
      </sheetData>
      <sheetData sheetId="8755">
        <row r="19">
          <cell r="J19">
            <v>1.0499999999999999E-3</v>
          </cell>
        </row>
      </sheetData>
      <sheetData sheetId="8756">
        <row r="19">
          <cell r="J19">
            <v>1.0499999999999999E-3</v>
          </cell>
        </row>
      </sheetData>
      <sheetData sheetId="8757">
        <row r="19">
          <cell r="J19">
            <v>1.0499999999999999E-3</v>
          </cell>
        </row>
      </sheetData>
      <sheetData sheetId="8758">
        <row r="19">
          <cell r="J19">
            <v>1.0499999999999999E-3</v>
          </cell>
        </row>
      </sheetData>
      <sheetData sheetId="8759">
        <row r="19">
          <cell r="J19">
            <v>1.0499999999999999E-3</v>
          </cell>
        </row>
      </sheetData>
      <sheetData sheetId="8760">
        <row r="19">
          <cell r="J19">
            <v>1.0499999999999999E-3</v>
          </cell>
        </row>
      </sheetData>
      <sheetData sheetId="8761">
        <row r="19">
          <cell r="J19">
            <v>1.0499999999999999E-3</v>
          </cell>
        </row>
      </sheetData>
      <sheetData sheetId="8762">
        <row r="19">
          <cell r="J19">
            <v>1.0499999999999999E-3</v>
          </cell>
        </row>
      </sheetData>
      <sheetData sheetId="8763">
        <row r="19">
          <cell r="J19">
            <v>1.0499999999999999E-3</v>
          </cell>
        </row>
      </sheetData>
      <sheetData sheetId="8764">
        <row r="19">
          <cell r="J19">
            <v>1.0499999999999999E-3</v>
          </cell>
        </row>
      </sheetData>
      <sheetData sheetId="8765">
        <row r="19">
          <cell r="J19">
            <v>1.0499999999999999E-3</v>
          </cell>
        </row>
      </sheetData>
      <sheetData sheetId="8766">
        <row r="19">
          <cell r="J19">
            <v>1.0499999999999999E-3</v>
          </cell>
        </row>
      </sheetData>
      <sheetData sheetId="8767">
        <row r="19">
          <cell r="J19">
            <v>1.0499999999999999E-3</v>
          </cell>
        </row>
      </sheetData>
      <sheetData sheetId="8768">
        <row r="19">
          <cell r="J19">
            <v>1.0499999999999999E-3</v>
          </cell>
        </row>
      </sheetData>
      <sheetData sheetId="8769">
        <row r="19">
          <cell r="J19">
            <v>1.0499999999999999E-3</v>
          </cell>
        </row>
      </sheetData>
      <sheetData sheetId="8770">
        <row r="19">
          <cell r="J19">
            <v>1.0499999999999999E-3</v>
          </cell>
        </row>
      </sheetData>
      <sheetData sheetId="8771">
        <row r="19">
          <cell r="J19">
            <v>1.0499999999999999E-3</v>
          </cell>
        </row>
      </sheetData>
      <sheetData sheetId="8772">
        <row r="19">
          <cell r="J19">
            <v>1.0499999999999999E-3</v>
          </cell>
        </row>
      </sheetData>
      <sheetData sheetId="8773">
        <row r="19">
          <cell r="J19">
            <v>1.0499999999999999E-3</v>
          </cell>
        </row>
      </sheetData>
      <sheetData sheetId="8774">
        <row r="19">
          <cell r="J19">
            <v>1.0499999999999999E-3</v>
          </cell>
        </row>
      </sheetData>
      <sheetData sheetId="8775">
        <row r="19">
          <cell r="J19">
            <v>1.0499999999999999E-3</v>
          </cell>
        </row>
      </sheetData>
      <sheetData sheetId="8776">
        <row r="19">
          <cell r="J19">
            <v>1.0499999999999999E-3</v>
          </cell>
        </row>
      </sheetData>
      <sheetData sheetId="8777">
        <row r="19">
          <cell r="J19">
            <v>1.0499999999999999E-3</v>
          </cell>
        </row>
      </sheetData>
      <sheetData sheetId="8778">
        <row r="19">
          <cell r="J19">
            <v>1.0499999999999999E-3</v>
          </cell>
        </row>
      </sheetData>
      <sheetData sheetId="8779">
        <row r="19">
          <cell r="J19">
            <v>1.0499999999999999E-3</v>
          </cell>
        </row>
      </sheetData>
      <sheetData sheetId="8780">
        <row r="19">
          <cell r="J19">
            <v>1.0499999999999999E-3</v>
          </cell>
        </row>
      </sheetData>
      <sheetData sheetId="8781">
        <row r="19">
          <cell r="J19">
            <v>1.0499999999999999E-3</v>
          </cell>
        </row>
      </sheetData>
      <sheetData sheetId="8782">
        <row r="19">
          <cell r="J19">
            <v>1.0499999999999999E-3</v>
          </cell>
        </row>
      </sheetData>
      <sheetData sheetId="8783">
        <row r="19">
          <cell r="J19">
            <v>1.0499999999999999E-3</v>
          </cell>
        </row>
      </sheetData>
      <sheetData sheetId="8784">
        <row r="19">
          <cell r="J19">
            <v>1.0499999999999999E-3</v>
          </cell>
        </row>
      </sheetData>
      <sheetData sheetId="8785">
        <row r="19">
          <cell r="J19">
            <v>1.0499999999999999E-3</v>
          </cell>
        </row>
      </sheetData>
      <sheetData sheetId="8786">
        <row r="19">
          <cell r="J19">
            <v>1.0499999999999999E-3</v>
          </cell>
        </row>
      </sheetData>
      <sheetData sheetId="8787">
        <row r="19">
          <cell r="J19">
            <v>1.0499999999999999E-3</v>
          </cell>
        </row>
      </sheetData>
      <sheetData sheetId="8788">
        <row r="19">
          <cell r="J19">
            <v>1.0499999999999999E-3</v>
          </cell>
        </row>
      </sheetData>
      <sheetData sheetId="8789">
        <row r="19">
          <cell r="J19">
            <v>1.0499999999999999E-3</v>
          </cell>
        </row>
      </sheetData>
      <sheetData sheetId="8790">
        <row r="19">
          <cell r="J19">
            <v>1.0499999999999999E-3</v>
          </cell>
        </row>
      </sheetData>
      <sheetData sheetId="8791">
        <row r="19">
          <cell r="J19">
            <v>1.0499999999999999E-3</v>
          </cell>
        </row>
      </sheetData>
      <sheetData sheetId="8792">
        <row r="19">
          <cell r="J19">
            <v>1.0499999999999999E-3</v>
          </cell>
        </row>
      </sheetData>
      <sheetData sheetId="8793">
        <row r="19">
          <cell r="J19">
            <v>1.0499999999999999E-3</v>
          </cell>
        </row>
      </sheetData>
      <sheetData sheetId="8794">
        <row r="19">
          <cell r="J19">
            <v>1.0499999999999999E-3</v>
          </cell>
        </row>
      </sheetData>
      <sheetData sheetId="8795">
        <row r="19">
          <cell r="J19">
            <v>1.0499999999999999E-3</v>
          </cell>
        </row>
      </sheetData>
      <sheetData sheetId="8796">
        <row r="19">
          <cell r="J19">
            <v>1.0499999999999999E-3</v>
          </cell>
        </row>
      </sheetData>
      <sheetData sheetId="8797">
        <row r="19">
          <cell r="J19">
            <v>1.0499999999999999E-3</v>
          </cell>
        </row>
      </sheetData>
      <sheetData sheetId="8798">
        <row r="19">
          <cell r="J19">
            <v>1.0499999999999999E-3</v>
          </cell>
        </row>
      </sheetData>
      <sheetData sheetId="8799">
        <row r="19">
          <cell r="J19">
            <v>1.0499999999999999E-3</v>
          </cell>
        </row>
      </sheetData>
      <sheetData sheetId="8800">
        <row r="19">
          <cell r="J19">
            <v>1.0499999999999999E-3</v>
          </cell>
        </row>
      </sheetData>
      <sheetData sheetId="8801">
        <row r="19">
          <cell r="J19">
            <v>1.0499999999999999E-3</v>
          </cell>
        </row>
      </sheetData>
      <sheetData sheetId="8802">
        <row r="19">
          <cell r="J19">
            <v>1.0499999999999999E-3</v>
          </cell>
        </row>
      </sheetData>
      <sheetData sheetId="8803">
        <row r="19">
          <cell r="J19">
            <v>1.0499999999999999E-3</v>
          </cell>
        </row>
      </sheetData>
      <sheetData sheetId="8804">
        <row r="19">
          <cell r="J19">
            <v>1.0499999999999999E-3</v>
          </cell>
        </row>
      </sheetData>
      <sheetData sheetId="8805">
        <row r="19">
          <cell r="J19">
            <v>1.0499999999999999E-3</v>
          </cell>
        </row>
      </sheetData>
      <sheetData sheetId="8806">
        <row r="19">
          <cell r="J19">
            <v>1.0499999999999999E-3</v>
          </cell>
        </row>
      </sheetData>
      <sheetData sheetId="8807">
        <row r="19">
          <cell r="J19">
            <v>1.0499999999999999E-3</v>
          </cell>
        </row>
      </sheetData>
      <sheetData sheetId="8808">
        <row r="19">
          <cell r="J19">
            <v>1.0499999999999999E-3</v>
          </cell>
        </row>
      </sheetData>
      <sheetData sheetId="8809">
        <row r="19">
          <cell r="J19">
            <v>1.0499999999999999E-3</v>
          </cell>
        </row>
      </sheetData>
      <sheetData sheetId="8810">
        <row r="19">
          <cell r="J19">
            <v>1.0499999999999999E-3</v>
          </cell>
        </row>
      </sheetData>
      <sheetData sheetId="8811">
        <row r="19">
          <cell r="J19">
            <v>1.0499999999999999E-3</v>
          </cell>
        </row>
      </sheetData>
      <sheetData sheetId="8812">
        <row r="19">
          <cell r="J19">
            <v>1.0499999999999999E-3</v>
          </cell>
        </row>
      </sheetData>
      <sheetData sheetId="8813">
        <row r="19">
          <cell r="J19">
            <v>1.0499999999999999E-3</v>
          </cell>
        </row>
      </sheetData>
      <sheetData sheetId="8814">
        <row r="19">
          <cell r="J19">
            <v>1.0499999999999999E-3</v>
          </cell>
        </row>
      </sheetData>
      <sheetData sheetId="8815">
        <row r="19">
          <cell r="J19">
            <v>1.0499999999999999E-3</v>
          </cell>
        </row>
      </sheetData>
      <sheetData sheetId="8816">
        <row r="19">
          <cell r="J19">
            <v>1.0499999999999999E-3</v>
          </cell>
        </row>
      </sheetData>
      <sheetData sheetId="8817">
        <row r="19">
          <cell r="J19">
            <v>1.0499999999999999E-3</v>
          </cell>
        </row>
      </sheetData>
      <sheetData sheetId="8818">
        <row r="19">
          <cell r="J19">
            <v>1.0499999999999999E-3</v>
          </cell>
        </row>
      </sheetData>
      <sheetData sheetId="8819">
        <row r="19">
          <cell r="J19">
            <v>1.0499999999999999E-3</v>
          </cell>
        </row>
      </sheetData>
      <sheetData sheetId="8820">
        <row r="19">
          <cell r="J19">
            <v>1.0499999999999999E-3</v>
          </cell>
        </row>
      </sheetData>
      <sheetData sheetId="8821">
        <row r="19">
          <cell r="J19">
            <v>1.0499999999999999E-3</v>
          </cell>
        </row>
      </sheetData>
      <sheetData sheetId="8822">
        <row r="19">
          <cell r="J19">
            <v>1.0499999999999999E-3</v>
          </cell>
        </row>
      </sheetData>
      <sheetData sheetId="8823">
        <row r="19">
          <cell r="J19">
            <v>1.0499999999999999E-3</v>
          </cell>
        </row>
      </sheetData>
      <sheetData sheetId="8824">
        <row r="19">
          <cell r="J19">
            <v>1.0499999999999999E-3</v>
          </cell>
        </row>
      </sheetData>
      <sheetData sheetId="8825">
        <row r="19">
          <cell r="J19">
            <v>1.0499999999999999E-3</v>
          </cell>
        </row>
      </sheetData>
      <sheetData sheetId="8826">
        <row r="19">
          <cell r="J19">
            <v>1.0499999999999999E-3</v>
          </cell>
        </row>
      </sheetData>
      <sheetData sheetId="8827">
        <row r="19">
          <cell r="J19">
            <v>1.0499999999999999E-3</v>
          </cell>
        </row>
      </sheetData>
      <sheetData sheetId="8828">
        <row r="19">
          <cell r="J19">
            <v>1.0499999999999999E-3</v>
          </cell>
        </row>
      </sheetData>
      <sheetData sheetId="8829">
        <row r="19">
          <cell r="J19">
            <v>1.0499999999999999E-3</v>
          </cell>
        </row>
      </sheetData>
      <sheetData sheetId="8830">
        <row r="19">
          <cell r="J19">
            <v>1.0499999999999999E-3</v>
          </cell>
        </row>
      </sheetData>
      <sheetData sheetId="8831">
        <row r="19">
          <cell r="J19">
            <v>1.0499999999999999E-3</v>
          </cell>
        </row>
      </sheetData>
      <sheetData sheetId="8832">
        <row r="19">
          <cell r="J19">
            <v>1.0499999999999999E-3</v>
          </cell>
        </row>
      </sheetData>
      <sheetData sheetId="8833">
        <row r="19">
          <cell r="J19">
            <v>1.0499999999999999E-3</v>
          </cell>
        </row>
      </sheetData>
      <sheetData sheetId="8834">
        <row r="19">
          <cell r="J19">
            <v>1.0499999999999999E-3</v>
          </cell>
        </row>
      </sheetData>
      <sheetData sheetId="8835">
        <row r="19">
          <cell r="J19">
            <v>1.0499999999999999E-3</v>
          </cell>
        </row>
      </sheetData>
      <sheetData sheetId="8836">
        <row r="19">
          <cell r="J19">
            <v>1.0499999999999999E-3</v>
          </cell>
        </row>
      </sheetData>
      <sheetData sheetId="8837">
        <row r="19">
          <cell r="J19">
            <v>1.0499999999999999E-3</v>
          </cell>
        </row>
      </sheetData>
      <sheetData sheetId="8838">
        <row r="19">
          <cell r="J19">
            <v>1.0499999999999999E-3</v>
          </cell>
        </row>
      </sheetData>
      <sheetData sheetId="8839">
        <row r="19">
          <cell r="J19">
            <v>1.0499999999999999E-3</v>
          </cell>
        </row>
      </sheetData>
      <sheetData sheetId="8840">
        <row r="19">
          <cell r="J19">
            <v>1.0499999999999999E-3</v>
          </cell>
        </row>
      </sheetData>
      <sheetData sheetId="8841">
        <row r="19">
          <cell r="J19">
            <v>1.0499999999999999E-3</v>
          </cell>
        </row>
      </sheetData>
      <sheetData sheetId="8842">
        <row r="19">
          <cell r="J19">
            <v>1.0499999999999999E-3</v>
          </cell>
        </row>
      </sheetData>
      <sheetData sheetId="8843">
        <row r="19">
          <cell r="J19">
            <v>1.0499999999999999E-3</v>
          </cell>
        </row>
      </sheetData>
      <sheetData sheetId="8844">
        <row r="19">
          <cell r="J19">
            <v>1.0499999999999999E-3</v>
          </cell>
        </row>
      </sheetData>
      <sheetData sheetId="8845">
        <row r="19">
          <cell r="J19">
            <v>1.0499999999999999E-3</v>
          </cell>
        </row>
      </sheetData>
      <sheetData sheetId="8846">
        <row r="19">
          <cell r="J19">
            <v>1.0499999999999999E-3</v>
          </cell>
        </row>
      </sheetData>
      <sheetData sheetId="8847">
        <row r="19">
          <cell r="J19">
            <v>1.0499999999999999E-3</v>
          </cell>
        </row>
      </sheetData>
      <sheetData sheetId="8848">
        <row r="19">
          <cell r="J19">
            <v>1.0499999999999999E-3</v>
          </cell>
        </row>
      </sheetData>
      <sheetData sheetId="8849">
        <row r="19">
          <cell r="J19">
            <v>1.0499999999999999E-3</v>
          </cell>
        </row>
      </sheetData>
      <sheetData sheetId="8850">
        <row r="19">
          <cell r="J19">
            <v>1.0499999999999999E-3</v>
          </cell>
        </row>
      </sheetData>
      <sheetData sheetId="8851">
        <row r="19">
          <cell r="J19">
            <v>1.0499999999999999E-3</v>
          </cell>
        </row>
      </sheetData>
      <sheetData sheetId="8852">
        <row r="19">
          <cell r="J19">
            <v>1.0499999999999999E-3</v>
          </cell>
        </row>
      </sheetData>
      <sheetData sheetId="8853">
        <row r="19">
          <cell r="J19">
            <v>1.0499999999999999E-3</v>
          </cell>
        </row>
      </sheetData>
      <sheetData sheetId="8854">
        <row r="19">
          <cell r="J19">
            <v>1.0499999999999999E-3</v>
          </cell>
        </row>
      </sheetData>
      <sheetData sheetId="8855">
        <row r="19">
          <cell r="J19">
            <v>1.0499999999999999E-3</v>
          </cell>
        </row>
      </sheetData>
      <sheetData sheetId="8856">
        <row r="19">
          <cell r="J19">
            <v>1.0499999999999999E-3</v>
          </cell>
        </row>
      </sheetData>
      <sheetData sheetId="8857">
        <row r="19">
          <cell r="J19">
            <v>1.0499999999999999E-3</v>
          </cell>
        </row>
      </sheetData>
      <sheetData sheetId="8858">
        <row r="19">
          <cell r="J19">
            <v>1.0499999999999999E-3</v>
          </cell>
        </row>
      </sheetData>
      <sheetData sheetId="8859">
        <row r="19">
          <cell r="J19">
            <v>1.0499999999999999E-3</v>
          </cell>
        </row>
      </sheetData>
      <sheetData sheetId="8860">
        <row r="19">
          <cell r="J19">
            <v>1.0499999999999999E-3</v>
          </cell>
        </row>
      </sheetData>
      <sheetData sheetId="8861">
        <row r="19">
          <cell r="J19">
            <v>1.0499999999999999E-3</v>
          </cell>
        </row>
      </sheetData>
      <sheetData sheetId="8862">
        <row r="19">
          <cell r="J19">
            <v>1.0499999999999999E-3</v>
          </cell>
        </row>
      </sheetData>
      <sheetData sheetId="8863">
        <row r="19">
          <cell r="J19">
            <v>1.0499999999999999E-3</v>
          </cell>
        </row>
      </sheetData>
      <sheetData sheetId="8864">
        <row r="19">
          <cell r="J19">
            <v>1.0499999999999999E-3</v>
          </cell>
        </row>
      </sheetData>
      <sheetData sheetId="8865">
        <row r="19">
          <cell r="J19">
            <v>1.0499999999999999E-3</v>
          </cell>
        </row>
      </sheetData>
      <sheetData sheetId="8866">
        <row r="19">
          <cell r="J19">
            <v>1.0499999999999999E-3</v>
          </cell>
        </row>
      </sheetData>
      <sheetData sheetId="8867">
        <row r="19">
          <cell r="J19">
            <v>1.0499999999999999E-3</v>
          </cell>
        </row>
      </sheetData>
      <sheetData sheetId="8868">
        <row r="19">
          <cell r="J19">
            <v>1.0499999999999999E-3</v>
          </cell>
        </row>
      </sheetData>
      <sheetData sheetId="8869">
        <row r="19">
          <cell r="J19">
            <v>1.0499999999999999E-3</v>
          </cell>
        </row>
      </sheetData>
      <sheetData sheetId="8870">
        <row r="19">
          <cell r="J19">
            <v>1.0499999999999999E-3</v>
          </cell>
        </row>
      </sheetData>
      <sheetData sheetId="8871">
        <row r="19">
          <cell r="J19">
            <v>1.0499999999999999E-3</v>
          </cell>
        </row>
      </sheetData>
      <sheetData sheetId="8872">
        <row r="19">
          <cell r="J19">
            <v>1.0499999999999999E-3</v>
          </cell>
        </row>
      </sheetData>
      <sheetData sheetId="8873">
        <row r="19">
          <cell r="J19">
            <v>1.0499999999999999E-3</v>
          </cell>
        </row>
      </sheetData>
      <sheetData sheetId="8874">
        <row r="19">
          <cell r="J19">
            <v>1.0499999999999999E-3</v>
          </cell>
        </row>
      </sheetData>
      <sheetData sheetId="8875">
        <row r="19">
          <cell r="J19">
            <v>1.0499999999999999E-3</v>
          </cell>
        </row>
      </sheetData>
      <sheetData sheetId="8876">
        <row r="19">
          <cell r="J19">
            <v>1.0499999999999999E-3</v>
          </cell>
        </row>
      </sheetData>
      <sheetData sheetId="8877">
        <row r="19">
          <cell r="J19">
            <v>1.0499999999999999E-3</v>
          </cell>
        </row>
      </sheetData>
      <sheetData sheetId="8878">
        <row r="19">
          <cell r="J19">
            <v>1.0499999999999999E-3</v>
          </cell>
        </row>
      </sheetData>
      <sheetData sheetId="8879">
        <row r="19">
          <cell r="J19">
            <v>1.0499999999999999E-3</v>
          </cell>
        </row>
      </sheetData>
      <sheetData sheetId="8880">
        <row r="19">
          <cell r="J19">
            <v>1.0499999999999999E-3</v>
          </cell>
        </row>
      </sheetData>
      <sheetData sheetId="8881">
        <row r="19">
          <cell r="J19">
            <v>1.0499999999999999E-3</v>
          </cell>
        </row>
      </sheetData>
      <sheetData sheetId="8882">
        <row r="19">
          <cell r="J19">
            <v>1.0499999999999999E-3</v>
          </cell>
        </row>
      </sheetData>
      <sheetData sheetId="8883">
        <row r="19">
          <cell r="J19">
            <v>1.0499999999999999E-3</v>
          </cell>
        </row>
      </sheetData>
      <sheetData sheetId="8884">
        <row r="19">
          <cell r="J19">
            <v>1.0499999999999999E-3</v>
          </cell>
        </row>
      </sheetData>
      <sheetData sheetId="8885">
        <row r="19">
          <cell r="J19">
            <v>1.0499999999999999E-3</v>
          </cell>
        </row>
      </sheetData>
      <sheetData sheetId="8886">
        <row r="19">
          <cell r="J19">
            <v>1.0499999999999999E-3</v>
          </cell>
        </row>
      </sheetData>
      <sheetData sheetId="8887">
        <row r="19">
          <cell r="J19">
            <v>1.0499999999999999E-3</v>
          </cell>
        </row>
      </sheetData>
      <sheetData sheetId="8888">
        <row r="19">
          <cell r="J19">
            <v>1.0499999999999999E-3</v>
          </cell>
        </row>
      </sheetData>
      <sheetData sheetId="8889">
        <row r="19">
          <cell r="J19">
            <v>1.0499999999999999E-3</v>
          </cell>
        </row>
      </sheetData>
      <sheetData sheetId="8890">
        <row r="19">
          <cell r="J19">
            <v>1.0499999999999999E-3</v>
          </cell>
        </row>
      </sheetData>
      <sheetData sheetId="8891">
        <row r="19">
          <cell r="J19">
            <v>1.0499999999999999E-3</v>
          </cell>
        </row>
      </sheetData>
      <sheetData sheetId="8892">
        <row r="19">
          <cell r="J19">
            <v>1.0499999999999999E-3</v>
          </cell>
        </row>
      </sheetData>
      <sheetData sheetId="8893">
        <row r="19">
          <cell r="J19">
            <v>1.0499999999999999E-3</v>
          </cell>
        </row>
      </sheetData>
      <sheetData sheetId="8894">
        <row r="19">
          <cell r="J19">
            <v>1.0499999999999999E-3</v>
          </cell>
        </row>
      </sheetData>
      <sheetData sheetId="8895">
        <row r="19">
          <cell r="J19">
            <v>1.0499999999999999E-3</v>
          </cell>
        </row>
      </sheetData>
      <sheetData sheetId="8896">
        <row r="19">
          <cell r="J19">
            <v>1.0499999999999999E-3</v>
          </cell>
        </row>
      </sheetData>
      <sheetData sheetId="8897">
        <row r="19">
          <cell r="J19">
            <v>1.0499999999999999E-3</v>
          </cell>
        </row>
      </sheetData>
      <sheetData sheetId="8898">
        <row r="19">
          <cell r="J19">
            <v>1.0499999999999999E-3</v>
          </cell>
        </row>
      </sheetData>
      <sheetData sheetId="8899">
        <row r="19">
          <cell r="J19">
            <v>1.0499999999999999E-3</v>
          </cell>
        </row>
      </sheetData>
      <sheetData sheetId="8900">
        <row r="19">
          <cell r="J19">
            <v>1.0499999999999999E-3</v>
          </cell>
        </row>
      </sheetData>
      <sheetData sheetId="8901">
        <row r="19">
          <cell r="J19">
            <v>1.0499999999999999E-3</v>
          </cell>
        </row>
      </sheetData>
      <sheetData sheetId="8902">
        <row r="19">
          <cell r="J19">
            <v>1.0499999999999999E-3</v>
          </cell>
        </row>
      </sheetData>
      <sheetData sheetId="8903">
        <row r="19">
          <cell r="J19">
            <v>1.0499999999999999E-3</v>
          </cell>
        </row>
      </sheetData>
      <sheetData sheetId="8904">
        <row r="19">
          <cell r="J19">
            <v>1.0499999999999999E-3</v>
          </cell>
        </row>
      </sheetData>
      <sheetData sheetId="8905">
        <row r="19">
          <cell r="J19">
            <v>1.0499999999999999E-3</v>
          </cell>
        </row>
      </sheetData>
      <sheetData sheetId="8906">
        <row r="19">
          <cell r="J19">
            <v>1.0499999999999999E-3</v>
          </cell>
        </row>
      </sheetData>
      <sheetData sheetId="8907">
        <row r="19">
          <cell r="J19">
            <v>1.0499999999999999E-3</v>
          </cell>
        </row>
      </sheetData>
      <sheetData sheetId="8908">
        <row r="19">
          <cell r="J19">
            <v>1.0499999999999999E-3</v>
          </cell>
        </row>
      </sheetData>
      <sheetData sheetId="8909">
        <row r="19">
          <cell r="J19">
            <v>1.0499999999999999E-3</v>
          </cell>
        </row>
      </sheetData>
      <sheetData sheetId="8910">
        <row r="19">
          <cell r="J19">
            <v>1.0499999999999999E-3</v>
          </cell>
        </row>
      </sheetData>
      <sheetData sheetId="8911">
        <row r="19">
          <cell r="J19">
            <v>1.0499999999999999E-3</v>
          </cell>
        </row>
      </sheetData>
      <sheetData sheetId="8912">
        <row r="19">
          <cell r="J19">
            <v>1.0499999999999999E-3</v>
          </cell>
        </row>
      </sheetData>
      <sheetData sheetId="8913">
        <row r="19">
          <cell r="J19">
            <v>1.0499999999999999E-3</v>
          </cell>
        </row>
      </sheetData>
      <sheetData sheetId="8914">
        <row r="19">
          <cell r="J19">
            <v>1.0499999999999999E-3</v>
          </cell>
        </row>
      </sheetData>
      <sheetData sheetId="8915">
        <row r="19">
          <cell r="J19">
            <v>1.0499999999999999E-3</v>
          </cell>
        </row>
      </sheetData>
      <sheetData sheetId="8916">
        <row r="19">
          <cell r="J19">
            <v>1.0499999999999999E-3</v>
          </cell>
        </row>
      </sheetData>
      <sheetData sheetId="8917">
        <row r="19">
          <cell r="J19">
            <v>1.0499999999999999E-3</v>
          </cell>
        </row>
      </sheetData>
      <sheetData sheetId="8918">
        <row r="19">
          <cell r="J19">
            <v>1.0499999999999999E-3</v>
          </cell>
        </row>
      </sheetData>
      <sheetData sheetId="8919">
        <row r="19">
          <cell r="J19">
            <v>1.0499999999999999E-3</v>
          </cell>
        </row>
      </sheetData>
      <sheetData sheetId="8920">
        <row r="19">
          <cell r="J19">
            <v>1.0499999999999999E-3</v>
          </cell>
        </row>
      </sheetData>
      <sheetData sheetId="8921">
        <row r="19">
          <cell r="J19">
            <v>1.0499999999999999E-3</v>
          </cell>
        </row>
      </sheetData>
      <sheetData sheetId="8922">
        <row r="19">
          <cell r="J19">
            <v>1.0499999999999999E-3</v>
          </cell>
        </row>
      </sheetData>
      <sheetData sheetId="8923">
        <row r="19">
          <cell r="J19">
            <v>1.0499999999999999E-3</v>
          </cell>
        </row>
      </sheetData>
      <sheetData sheetId="8924">
        <row r="19">
          <cell r="J19">
            <v>1.0499999999999999E-3</v>
          </cell>
        </row>
      </sheetData>
      <sheetData sheetId="8925">
        <row r="19">
          <cell r="J19">
            <v>1.0499999999999999E-3</v>
          </cell>
        </row>
      </sheetData>
      <sheetData sheetId="8926">
        <row r="19">
          <cell r="J19">
            <v>1.0499999999999999E-3</v>
          </cell>
        </row>
      </sheetData>
      <sheetData sheetId="8927">
        <row r="19">
          <cell r="J19">
            <v>1.0499999999999999E-3</v>
          </cell>
        </row>
      </sheetData>
      <sheetData sheetId="8928">
        <row r="19">
          <cell r="J19">
            <v>1.0499999999999999E-3</v>
          </cell>
        </row>
      </sheetData>
      <sheetData sheetId="8929">
        <row r="19">
          <cell r="J19">
            <v>1.0499999999999999E-3</v>
          </cell>
        </row>
      </sheetData>
      <sheetData sheetId="8930">
        <row r="19">
          <cell r="J19">
            <v>1.0499999999999999E-3</v>
          </cell>
        </row>
      </sheetData>
      <sheetData sheetId="8931">
        <row r="19">
          <cell r="J19">
            <v>1.0499999999999999E-3</v>
          </cell>
        </row>
      </sheetData>
      <sheetData sheetId="8932">
        <row r="19">
          <cell r="J19">
            <v>1.0499999999999999E-3</v>
          </cell>
        </row>
      </sheetData>
      <sheetData sheetId="8933">
        <row r="19">
          <cell r="J19">
            <v>1.0499999999999999E-3</v>
          </cell>
        </row>
      </sheetData>
      <sheetData sheetId="8934">
        <row r="19">
          <cell r="J19">
            <v>1.0499999999999999E-3</v>
          </cell>
        </row>
      </sheetData>
      <sheetData sheetId="8935">
        <row r="19">
          <cell r="J19">
            <v>1.0499999999999999E-3</v>
          </cell>
        </row>
      </sheetData>
      <sheetData sheetId="8936">
        <row r="19">
          <cell r="J19">
            <v>1.0499999999999999E-3</v>
          </cell>
        </row>
      </sheetData>
      <sheetData sheetId="8937">
        <row r="19">
          <cell r="J19">
            <v>1.0499999999999999E-3</v>
          </cell>
        </row>
      </sheetData>
      <sheetData sheetId="8938">
        <row r="19">
          <cell r="J19">
            <v>1.0499999999999999E-3</v>
          </cell>
        </row>
      </sheetData>
      <sheetData sheetId="8939">
        <row r="19">
          <cell r="J19">
            <v>1.0499999999999999E-3</v>
          </cell>
        </row>
      </sheetData>
      <sheetData sheetId="8940">
        <row r="19">
          <cell r="J19">
            <v>1.0499999999999999E-3</v>
          </cell>
        </row>
      </sheetData>
      <sheetData sheetId="8941">
        <row r="19">
          <cell r="J19">
            <v>1.0499999999999999E-3</v>
          </cell>
        </row>
      </sheetData>
      <sheetData sheetId="8942">
        <row r="19">
          <cell r="J19">
            <v>1.0499999999999999E-3</v>
          </cell>
        </row>
      </sheetData>
      <sheetData sheetId="8943">
        <row r="19">
          <cell r="J19">
            <v>1.0499999999999999E-3</v>
          </cell>
        </row>
      </sheetData>
      <sheetData sheetId="8944">
        <row r="19">
          <cell r="J19">
            <v>1.0499999999999999E-3</v>
          </cell>
        </row>
      </sheetData>
      <sheetData sheetId="8945">
        <row r="19">
          <cell r="J19">
            <v>1.0499999999999999E-3</v>
          </cell>
        </row>
      </sheetData>
      <sheetData sheetId="8946">
        <row r="19">
          <cell r="J19">
            <v>1.0499999999999999E-3</v>
          </cell>
        </row>
      </sheetData>
      <sheetData sheetId="8947">
        <row r="19">
          <cell r="J19">
            <v>1.0499999999999999E-3</v>
          </cell>
        </row>
      </sheetData>
      <sheetData sheetId="8948">
        <row r="19">
          <cell r="J19">
            <v>1.0499999999999999E-3</v>
          </cell>
        </row>
      </sheetData>
      <sheetData sheetId="8949">
        <row r="19">
          <cell r="J19">
            <v>1.0499999999999999E-3</v>
          </cell>
        </row>
      </sheetData>
      <sheetData sheetId="8950">
        <row r="19">
          <cell r="J19">
            <v>1.0499999999999999E-3</v>
          </cell>
        </row>
      </sheetData>
      <sheetData sheetId="8951">
        <row r="19">
          <cell r="J19">
            <v>1.0499999999999999E-3</v>
          </cell>
        </row>
      </sheetData>
      <sheetData sheetId="8952">
        <row r="19">
          <cell r="J19">
            <v>1.0499999999999999E-3</v>
          </cell>
        </row>
      </sheetData>
      <sheetData sheetId="8953">
        <row r="19">
          <cell r="J19">
            <v>1.0499999999999999E-3</v>
          </cell>
        </row>
      </sheetData>
      <sheetData sheetId="8954">
        <row r="19">
          <cell r="J19">
            <v>1.0499999999999999E-3</v>
          </cell>
        </row>
      </sheetData>
      <sheetData sheetId="8955">
        <row r="19">
          <cell r="J19">
            <v>1.0499999999999999E-3</v>
          </cell>
        </row>
      </sheetData>
      <sheetData sheetId="8956">
        <row r="19">
          <cell r="J19">
            <v>1.0499999999999999E-3</v>
          </cell>
        </row>
      </sheetData>
      <sheetData sheetId="8957">
        <row r="19">
          <cell r="J19">
            <v>1.0499999999999999E-3</v>
          </cell>
        </row>
      </sheetData>
      <sheetData sheetId="8958">
        <row r="19">
          <cell r="J19">
            <v>1.0499999999999999E-3</v>
          </cell>
        </row>
      </sheetData>
      <sheetData sheetId="8959">
        <row r="19">
          <cell r="J19">
            <v>1.0499999999999999E-3</v>
          </cell>
        </row>
      </sheetData>
      <sheetData sheetId="8960">
        <row r="19">
          <cell r="J19">
            <v>1.0499999999999999E-3</v>
          </cell>
        </row>
      </sheetData>
      <sheetData sheetId="8961">
        <row r="19">
          <cell r="J19">
            <v>1.0499999999999999E-3</v>
          </cell>
        </row>
      </sheetData>
      <sheetData sheetId="8962">
        <row r="19">
          <cell r="J19">
            <v>1.0499999999999999E-3</v>
          </cell>
        </row>
      </sheetData>
      <sheetData sheetId="8963">
        <row r="19">
          <cell r="J19">
            <v>1.0499999999999999E-3</v>
          </cell>
        </row>
      </sheetData>
      <sheetData sheetId="8964">
        <row r="19">
          <cell r="J19">
            <v>1.0499999999999999E-3</v>
          </cell>
        </row>
      </sheetData>
      <sheetData sheetId="8965">
        <row r="19">
          <cell r="J19">
            <v>1.0499999999999999E-3</v>
          </cell>
        </row>
      </sheetData>
      <sheetData sheetId="8966">
        <row r="19">
          <cell r="J19">
            <v>1.0499999999999999E-3</v>
          </cell>
        </row>
      </sheetData>
      <sheetData sheetId="8967">
        <row r="19">
          <cell r="J19">
            <v>1.0499999999999999E-3</v>
          </cell>
        </row>
      </sheetData>
      <sheetData sheetId="8968"/>
      <sheetData sheetId="8969"/>
      <sheetData sheetId="8970"/>
      <sheetData sheetId="8971"/>
      <sheetData sheetId="8972"/>
      <sheetData sheetId="8973"/>
      <sheetData sheetId="8974"/>
      <sheetData sheetId="8975"/>
      <sheetData sheetId="8976"/>
      <sheetData sheetId="8977"/>
      <sheetData sheetId="8978"/>
      <sheetData sheetId="8979"/>
      <sheetData sheetId="8980"/>
      <sheetData sheetId="8981"/>
      <sheetData sheetId="8982"/>
      <sheetData sheetId="8983"/>
      <sheetData sheetId="8984"/>
      <sheetData sheetId="8985"/>
      <sheetData sheetId="8986"/>
      <sheetData sheetId="8987"/>
      <sheetData sheetId="8988"/>
      <sheetData sheetId="8989"/>
      <sheetData sheetId="8990"/>
      <sheetData sheetId="8991"/>
      <sheetData sheetId="8992"/>
      <sheetData sheetId="8993"/>
      <sheetData sheetId="8994"/>
      <sheetData sheetId="8995"/>
      <sheetData sheetId="8996"/>
      <sheetData sheetId="8997"/>
      <sheetData sheetId="8998"/>
      <sheetData sheetId="8999"/>
      <sheetData sheetId="9000"/>
      <sheetData sheetId="9001"/>
      <sheetData sheetId="9002"/>
      <sheetData sheetId="9003"/>
      <sheetData sheetId="9004">
        <row r="19">
          <cell r="J19">
            <v>1.0499999999999999E-3</v>
          </cell>
        </row>
      </sheetData>
      <sheetData sheetId="9005"/>
      <sheetData sheetId="9006">
        <row r="19">
          <cell r="J19">
            <v>1.0499999999999999E-3</v>
          </cell>
        </row>
      </sheetData>
      <sheetData sheetId="9007"/>
      <sheetData sheetId="9008"/>
      <sheetData sheetId="9009"/>
      <sheetData sheetId="9010"/>
      <sheetData sheetId="9011">
        <row r="19">
          <cell r="J19">
            <v>1.0499999999999999E-3</v>
          </cell>
        </row>
      </sheetData>
      <sheetData sheetId="9012">
        <row r="19">
          <cell r="J19">
            <v>1.0499999999999999E-3</v>
          </cell>
        </row>
      </sheetData>
      <sheetData sheetId="9013">
        <row r="19">
          <cell r="J19">
            <v>1.0499999999999999E-3</v>
          </cell>
        </row>
      </sheetData>
      <sheetData sheetId="9014">
        <row r="19">
          <cell r="J19">
            <v>1.0499999999999999E-3</v>
          </cell>
        </row>
      </sheetData>
      <sheetData sheetId="9015"/>
      <sheetData sheetId="9016"/>
      <sheetData sheetId="9017">
        <row r="19">
          <cell r="J19">
            <v>1.0499999999999999E-3</v>
          </cell>
        </row>
      </sheetData>
      <sheetData sheetId="9018">
        <row r="19">
          <cell r="J19">
            <v>1.0499999999999999E-3</v>
          </cell>
        </row>
      </sheetData>
      <sheetData sheetId="9019">
        <row r="19">
          <cell r="J19">
            <v>1.0499999999999999E-3</v>
          </cell>
        </row>
      </sheetData>
      <sheetData sheetId="9020"/>
      <sheetData sheetId="9021">
        <row r="19">
          <cell r="J19">
            <v>1.0499999999999999E-3</v>
          </cell>
        </row>
      </sheetData>
      <sheetData sheetId="9022"/>
      <sheetData sheetId="9023"/>
      <sheetData sheetId="9024">
        <row r="19">
          <cell r="J19">
            <v>1.0499999999999999E-3</v>
          </cell>
        </row>
      </sheetData>
      <sheetData sheetId="9025">
        <row r="19">
          <cell r="J19">
            <v>1.0499999999999999E-3</v>
          </cell>
        </row>
      </sheetData>
      <sheetData sheetId="9026">
        <row r="19">
          <cell r="J19">
            <v>1.0499999999999999E-3</v>
          </cell>
        </row>
      </sheetData>
      <sheetData sheetId="9027">
        <row r="19">
          <cell r="J19">
            <v>1.0499999999999999E-3</v>
          </cell>
        </row>
      </sheetData>
      <sheetData sheetId="9028"/>
      <sheetData sheetId="9029">
        <row r="19">
          <cell r="J19">
            <v>1.0499999999999999E-3</v>
          </cell>
        </row>
      </sheetData>
      <sheetData sheetId="9030"/>
      <sheetData sheetId="9031"/>
      <sheetData sheetId="9032">
        <row r="19">
          <cell r="J19">
            <v>1.0499999999999999E-3</v>
          </cell>
        </row>
      </sheetData>
      <sheetData sheetId="9033">
        <row r="19">
          <cell r="J19">
            <v>1.0499999999999999E-3</v>
          </cell>
        </row>
      </sheetData>
      <sheetData sheetId="9034">
        <row r="19">
          <cell r="J19">
            <v>1.0499999999999999E-3</v>
          </cell>
        </row>
      </sheetData>
      <sheetData sheetId="9035">
        <row r="19">
          <cell r="J19">
            <v>1.0499999999999999E-3</v>
          </cell>
        </row>
      </sheetData>
      <sheetData sheetId="9036">
        <row r="19">
          <cell r="J19">
            <v>1.0499999999999999E-3</v>
          </cell>
        </row>
      </sheetData>
      <sheetData sheetId="9037">
        <row r="19">
          <cell r="J19">
            <v>1.0499999999999999E-3</v>
          </cell>
        </row>
      </sheetData>
      <sheetData sheetId="9038">
        <row r="19">
          <cell r="J19">
            <v>1.0499999999999999E-3</v>
          </cell>
        </row>
      </sheetData>
      <sheetData sheetId="9039"/>
      <sheetData sheetId="9040"/>
      <sheetData sheetId="9041"/>
      <sheetData sheetId="9042">
        <row r="19">
          <cell r="J19">
            <v>1.0499999999999999E-3</v>
          </cell>
        </row>
      </sheetData>
      <sheetData sheetId="9043">
        <row r="19">
          <cell r="J19">
            <v>1.0499999999999999E-3</v>
          </cell>
        </row>
      </sheetData>
      <sheetData sheetId="9044">
        <row r="19">
          <cell r="J19">
            <v>1.0499999999999999E-3</v>
          </cell>
        </row>
      </sheetData>
      <sheetData sheetId="9045">
        <row r="19">
          <cell r="J19">
            <v>1.0499999999999999E-3</v>
          </cell>
        </row>
      </sheetData>
      <sheetData sheetId="9046">
        <row r="19">
          <cell r="J19">
            <v>1.0499999999999999E-3</v>
          </cell>
        </row>
      </sheetData>
      <sheetData sheetId="9047"/>
      <sheetData sheetId="9048"/>
      <sheetData sheetId="9049"/>
      <sheetData sheetId="9050">
        <row r="19">
          <cell r="J19">
            <v>1.0499999999999999E-3</v>
          </cell>
        </row>
      </sheetData>
      <sheetData sheetId="9051">
        <row r="19">
          <cell r="J19">
            <v>1.0499999999999999E-3</v>
          </cell>
        </row>
      </sheetData>
      <sheetData sheetId="9052"/>
      <sheetData sheetId="9053">
        <row r="19">
          <cell r="J19">
            <v>1.0499999999999999E-3</v>
          </cell>
        </row>
      </sheetData>
      <sheetData sheetId="9054"/>
      <sheetData sheetId="9055"/>
      <sheetData sheetId="9056"/>
      <sheetData sheetId="9057"/>
      <sheetData sheetId="9058"/>
      <sheetData sheetId="9059"/>
      <sheetData sheetId="9060"/>
      <sheetData sheetId="9061"/>
      <sheetData sheetId="9062"/>
      <sheetData sheetId="9063"/>
      <sheetData sheetId="9064"/>
      <sheetData sheetId="9065"/>
      <sheetData sheetId="9066"/>
      <sheetData sheetId="9067"/>
      <sheetData sheetId="9068"/>
      <sheetData sheetId="9069"/>
      <sheetData sheetId="9070"/>
      <sheetData sheetId="9071"/>
      <sheetData sheetId="9072"/>
      <sheetData sheetId="9073"/>
      <sheetData sheetId="9074"/>
      <sheetData sheetId="9075"/>
      <sheetData sheetId="9076"/>
      <sheetData sheetId="9077"/>
      <sheetData sheetId="9078"/>
      <sheetData sheetId="9079"/>
      <sheetData sheetId="9080"/>
      <sheetData sheetId="9081"/>
      <sheetData sheetId="9082"/>
      <sheetData sheetId="9083"/>
      <sheetData sheetId="9084"/>
      <sheetData sheetId="9085"/>
      <sheetData sheetId="9086"/>
      <sheetData sheetId="9087"/>
      <sheetData sheetId="9088"/>
      <sheetData sheetId="9089"/>
      <sheetData sheetId="9090"/>
      <sheetData sheetId="9091"/>
      <sheetData sheetId="9092"/>
      <sheetData sheetId="9093"/>
      <sheetData sheetId="9094"/>
      <sheetData sheetId="9095"/>
      <sheetData sheetId="9096"/>
      <sheetData sheetId="9097"/>
      <sheetData sheetId="9098"/>
      <sheetData sheetId="9099"/>
      <sheetData sheetId="9100"/>
      <sheetData sheetId="9101"/>
      <sheetData sheetId="9102"/>
      <sheetData sheetId="9103"/>
      <sheetData sheetId="9104"/>
      <sheetData sheetId="9105"/>
      <sheetData sheetId="9106"/>
      <sheetData sheetId="9107"/>
      <sheetData sheetId="9108"/>
      <sheetData sheetId="9109"/>
      <sheetData sheetId="9110"/>
      <sheetData sheetId="9111"/>
      <sheetData sheetId="9112"/>
      <sheetData sheetId="9113"/>
      <sheetData sheetId="9114"/>
      <sheetData sheetId="9115"/>
      <sheetData sheetId="9116"/>
      <sheetData sheetId="9117"/>
      <sheetData sheetId="9118"/>
      <sheetData sheetId="9119"/>
      <sheetData sheetId="9120"/>
      <sheetData sheetId="9121"/>
      <sheetData sheetId="9122"/>
      <sheetData sheetId="9123"/>
      <sheetData sheetId="9124"/>
      <sheetData sheetId="9125"/>
      <sheetData sheetId="9126"/>
      <sheetData sheetId="9127"/>
      <sheetData sheetId="9128"/>
      <sheetData sheetId="9129"/>
      <sheetData sheetId="9130"/>
      <sheetData sheetId="9131"/>
      <sheetData sheetId="9132"/>
      <sheetData sheetId="9133"/>
      <sheetData sheetId="9134"/>
      <sheetData sheetId="9135"/>
      <sheetData sheetId="9136"/>
      <sheetData sheetId="9137"/>
      <sheetData sheetId="9138"/>
      <sheetData sheetId="9139"/>
      <sheetData sheetId="9140"/>
      <sheetData sheetId="9141"/>
      <sheetData sheetId="9142"/>
      <sheetData sheetId="9143"/>
      <sheetData sheetId="9144"/>
      <sheetData sheetId="9145"/>
      <sheetData sheetId="9146"/>
      <sheetData sheetId="9147"/>
      <sheetData sheetId="9148"/>
      <sheetData sheetId="9149"/>
      <sheetData sheetId="9150"/>
      <sheetData sheetId="9151"/>
      <sheetData sheetId="9152"/>
      <sheetData sheetId="9153"/>
      <sheetData sheetId="9154"/>
      <sheetData sheetId="9155"/>
      <sheetData sheetId="9156"/>
      <sheetData sheetId="9157"/>
      <sheetData sheetId="9158"/>
      <sheetData sheetId="9159"/>
      <sheetData sheetId="9160"/>
      <sheetData sheetId="9161"/>
      <sheetData sheetId="9162"/>
      <sheetData sheetId="9163"/>
      <sheetData sheetId="9164"/>
      <sheetData sheetId="9165"/>
      <sheetData sheetId="9166"/>
      <sheetData sheetId="9167"/>
      <sheetData sheetId="9168"/>
      <sheetData sheetId="9169"/>
      <sheetData sheetId="9170"/>
      <sheetData sheetId="9171"/>
      <sheetData sheetId="9172"/>
      <sheetData sheetId="9173"/>
      <sheetData sheetId="9174"/>
      <sheetData sheetId="9175"/>
      <sheetData sheetId="9176"/>
      <sheetData sheetId="9177"/>
      <sheetData sheetId="9178"/>
      <sheetData sheetId="9179"/>
      <sheetData sheetId="9180"/>
      <sheetData sheetId="9181"/>
      <sheetData sheetId="9182"/>
      <sheetData sheetId="9183"/>
      <sheetData sheetId="9184"/>
      <sheetData sheetId="9185"/>
      <sheetData sheetId="9186"/>
      <sheetData sheetId="9187"/>
      <sheetData sheetId="9188"/>
      <sheetData sheetId="9189"/>
      <sheetData sheetId="9190"/>
      <sheetData sheetId="9191"/>
      <sheetData sheetId="9192"/>
      <sheetData sheetId="9193"/>
      <sheetData sheetId="9194"/>
      <sheetData sheetId="9195"/>
      <sheetData sheetId="9196"/>
      <sheetData sheetId="9197"/>
      <sheetData sheetId="9198"/>
      <sheetData sheetId="9199"/>
      <sheetData sheetId="9200"/>
      <sheetData sheetId="9201"/>
      <sheetData sheetId="9202"/>
      <sheetData sheetId="9203"/>
      <sheetData sheetId="9204"/>
      <sheetData sheetId="9205"/>
      <sheetData sheetId="9206"/>
      <sheetData sheetId="9207"/>
      <sheetData sheetId="9208"/>
      <sheetData sheetId="9209"/>
      <sheetData sheetId="9210"/>
      <sheetData sheetId="9211"/>
      <sheetData sheetId="9212"/>
      <sheetData sheetId="9213"/>
      <sheetData sheetId="9214"/>
      <sheetData sheetId="9215"/>
      <sheetData sheetId="9216"/>
      <sheetData sheetId="9217"/>
      <sheetData sheetId="9218"/>
      <sheetData sheetId="9219"/>
      <sheetData sheetId="9220"/>
      <sheetData sheetId="9221"/>
      <sheetData sheetId="9222"/>
      <sheetData sheetId="9223"/>
      <sheetData sheetId="9224"/>
      <sheetData sheetId="9225"/>
      <sheetData sheetId="9226"/>
      <sheetData sheetId="9227"/>
      <sheetData sheetId="9228"/>
      <sheetData sheetId="9229"/>
      <sheetData sheetId="9230"/>
      <sheetData sheetId="9231"/>
      <sheetData sheetId="9232"/>
      <sheetData sheetId="9233"/>
      <sheetData sheetId="9234"/>
      <sheetData sheetId="9235"/>
      <sheetData sheetId="9236"/>
      <sheetData sheetId="9237"/>
      <sheetData sheetId="9238"/>
      <sheetData sheetId="9239"/>
      <sheetData sheetId="9240"/>
      <sheetData sheetId="9241"/>
      <sheetData sheetId="9242"/>
      <sheetData sheetId="9243"/>
      <sheetData sheetId="9244"/>
      <sheetData sheetId="9245"/>
      <sheetData sheetId="9246"/>
      <sheetData sheetId="9247"/>
      <sheetData sheetId="9248"/>
      <sheetData sheetId="9249"/>
      <sheetData sheetId="9250"/>
      <sheetData sheetId="9251"/>
      <sheetData sheetId="9252"/>
      <sheetData sheetId="9253"/>
      <sheetData sheetId="9254"/>
      <sheetData sheetId="9255"/>
      <sheetData sheetId="9256"/>
      <sheetData sheetId="9257"/>
      <sheetData sheetId="9258"/>
      <sheetData sheetId="9259"/>
      <sheetData sheetId="9260"/>
      <sheetData sheetId="9261"/>
      <sheetData sheetId="9262"/>
      <sheetData sheetId="9263"/>
      <sheetData sheetId="9264"/>
      <sheetData sheetId="9265"/>
      <sheetData sheetId="9266"/>
      <sheetData sheetId="9267"/>
      <sheetData sheetId="9268"/>
      <sheetData sheetId="9269"/>
      <sheetData sheetId="9270"/>
      <sheetData sheetId="9271"/>
      <sheetData sheetId="9272"/>
      <sheetData sheetId="9273"/>
      <sheetData sheetId="9274"/>
      <sheetData sheetId="9275"/>
      <sheetData sheetId="9276"/>
      <sheetData sheetId="9277"/>
      <sheetData sheetId="9278"/>
      <sheetData sheetId="9279"/>
      <sheetData sheetId="9280"/>
      <sheetData sheetId="9281"/>
      <sheetData sheetId="9282"/>
      <sheetData sheetId="9283"/>
      <sheetData sheetId="9284"/>
      <sheetData sheetId="9285"/>
      <sheetData sheetId="9286"/>
      <sheetData sheetId="9287"/>
      <sheetData sheetId="9288"/>
      <sheetData sheetId="9289"/>
      <sheetData sheetId="9290"/>
      <sheetData sheetId="9291"/>
      <sheetData sheetId="9292"/>
      <sheetData sheetId="9293"/>
      <sheetData sheetId="9294"/>
      <sheetData sheetId="9295"/>
      <sheetData sheetId="9296"/>
      <sheetData sheetId="9297"/>
      <sheetData sheetId="9298"/>
      <sheetData sheetId="9299"/>
      <sheetData sheetId="9300"/>
      <sheetData sheetId="9301"/>
      <sheetData sheetId="9302"/>
      <sheetData sheetId="9303"/>
      <sheetData sheetId="9304"/>
      <sheetData sheetId="9305"/>
      <sheetData sheetId="9306"/>
      <sheetData sheetId="9307"/>
      <sheetData sheetId="9308"/>
      <sheetData sheetId="9309"/>
      <sheetData sheetId="9310"/>
      <sheetData sheetId="9311"/>
      <sheetData sheetId="9312"/>
      <sheetData sheetId="9313"/>
      <sheetData sheetId="9314"/>
      <sheetData sheetId="9315"/>
      <sheetData sheetId="9316"/>
      <sheetData sheetId="9317"/>
      <sheetData sheetId="9318"/>
      <sheetData sheetId="9319"/>
      <sheetData sheetId="9320"/>
      <sheetData sheetId="9321"/>
      <sheetData sheetId="9322"/>
      <sheetData sheetId="9323"/>
      <sheetData sheetId="9324"/>
      <sheetData sheetId="9325"/>
      <sheetData sheetId="9326"/>
      <sheetData sheetId="9327"/>
      <sheetData sheetId="9328"/>
      <sheetData sheetId="9329"/>
      <sheetData sheetId="9330"/>
      <sheetData sheetId="9331"/>
      <sheetData sheetId="9332"/>
      <sheetData sheetId="9333"/>
      <sheetData sheetId="9334"/>
      <sheetData sheetId="9335"/>
      <sheetData sheetId="9336"/>
      <sheetData sheetId="9337">
        <row r="19">
          <cell r="J19">
            <v>1.0499999999999999E-3</v>
          </cell>
        </row>
      </sheetData>
      <sheetData sheetId="9338"/>
      <sheetData sheetId="9339"/>
      <sheetData sheetId="9340"/>
      <sheetData sheetId="9341"/>
      <sheetData sheetId="9342"/>
      <sheetData sheetId="9343">
        <row r="19">
          <cell r="J19">
            <v>1.0499999999999999E-3</v>
          </cell>
        </row>
      </sheetData>
      <sheetData sheetId="9344"/>
      <sheetData sheetId="9345"/>
      <sheetData sheetId="9346"/>
      <sheetData sheetId="9347"/>
      <sheetData sheetId="9348">
        <row r="19">
          <cell r="J19">
            <v>1.0499999999999999E-3</v>
          </cell>
        </row>
      </sheetData>
      <sheetData sheetId="9349">
        <row r="19">
          <cell r="J19">
            <v>1.0499999999999999E-3</v>
          </cell>
        </row>
      </sheetData>
      <sheetData sheetId="9350">
        <row r="19">
          <cell r="J19">
            <v>1.0499999999999999E-3</v>
          </cell>
        </row>
      </sheetData>
      <sheetData sheetId="9351"/>
      <sheetData sheetId="9352">
        <row r="19">
          <cell r="J19">
            <v>1.0499999999999999E-3</v>
          </cell>
        </row>
      </sheetData>
      <sheetData sheetId="9353"/>
      <sheetData sheetId="9354">
        <row r="19">
          <cell r="J19">
            <v>1.0499999999999999E-3</v>
          </cell>
        </row>
      </sheetData>
      <sheetData sheetId="9355">
        <row r="19">
          <cell r="J19">
            <v>1.0499999999999999E-3</v>
          </cell>
        </row>
      </sheetData>
      <sheetData sheetId="9356">
        <row r="19">
          <cell r="J19">
            <v>1.0499999999999999E-3</v>
          </cell>
        </row>
      </sheetData>
      <sheetData sheetId="9357">
        <row r="19">
          <cell r="J19">
            <v>1.0499999999999999E-3</v>
          </cell>
        </row>
      </sheetData>
      <sheetData sheetId="9358"/>
      <sheetData sheetId="9359"/>
      <sheetData sheetId="9360">
        <row r="19">
          <cell r="J19">
            <v>1.0499999999999999E-3</v>
          </cell>
        </row>
      </sheetData>
      <sheetData sheetId="9361">
        <row r="19">
          <cell r="J19">
            <v>1.0499999999999999E-3</v>
          </cell>
        </row>
      </sheetData>
      <sheetData sheetId="9362">
        <row r="19">
          <cell r="J19">
            <v>1.0499999999999999E-3</v>
          </cell>
        </row>
      </sheetData>
      <sheetData sheetId="9363">
        <row r="19">
          <cell r="J19">
            <v>1.0499999999999999E-3</v>
          </cell>
        </row>
      </sheetData>
      <sheetData sheetId="9364">
        <row r="19">
          <cell r="J19">
            <v>1.0499999999999999E-3</v>
          </cell>
        </row>
      </sheetData>
      <sheetData sheetId="9365">
        <row r="19">
          <cell r="J19">
            <v>1.0499999999999999E-3</v>
          </cell>
        </row>
      </sheetData>
      <sheetData sheetId="9366">
        <row r="19">
          <cell r="J19">
            <v>1.0499999999999999E-3</v>
          </cell>
        </row>
      </sheetData>
      <sheetData sheetId="9367">
        <row r="19">
          <cell r="J19">
            <v>1.0499999999999999E-3</v>
          </cell>
        </row>
      </sheetData>
      <sheetData sheetId="9368">
        <row r="19">
          <cell r="J19">
            <v>1.0499999999999999E-3</v>
          </cell>
        </row>
      </sheetData>
      <sheetData sheetId="9369">
        <row r="19">
          <cell r="J19">
            <v>1.0499999999999999E-3</v>
          </cell>
        </row>
      </sheetData>
      <sheetData sheetId="9370">
        <row r="19">
          <cell r="J19">
            <v>1.0499999999999999E-3</v>
          </cell>
        </row>
      </sheetData>
      <sheetData sheetId="9371"/>
      <sheetData sheetId="9372">
        <row r="19">
          <cell r="J19">
            <v>1.0499999999999999E-3</v>
          </cell>
        </row>
      </sheetData>
      <sheetData sheetId="9373">
        <row r="19">
          <cell r="J19">
            <v>1.0499999999999999E-3</v>
          </cell>
        </row>
      </sheetData>
      <sheetData sheetId="9374">
        <row r="19">
          <cell r="J19">
            <v>1.0499999999999999E-3</v>
          </cell>
        </row>
      </sheetData>
      <sheetData sheetId="9375">
        <row r="19">
          <cell r="J19">
            <v>1.0499999999999999E-3</v>
          </cell>
        </row>
      </sheetData>
      <sheetData sheetId="9376"/>
      <sheetData sheetId="9377">
        <row r="19">
          <cell r="J19">
            <v>1.0499999999999999E-3</v>
          </cell>
        </row>
      </sheetData>
      <sheetData sheetId="9378"/>
      <sheetData sheetId="9379">
        <row r="19">
          <cell r="J19">
            <v>1.0499999999999999E-3</v>
          </cell>
        </row>
      </sheetData>
      <sheetData sheetId="9380">
        <row r="19">
          <cell r="J19">
            <v>1.0499999999999999E-3</v>
          </cell>
        </row>
      </sheetData>
      <sheetData sheetId="9381">
        <row r="19">
          <cell r="J19">
            <v>1.0499999999999999E-3</v>
          </cell>
        </row>
      </sheetData>
      <sheetData sheetId="9382">
        <row r="19">
          <cell r="J19">
            <v>1.0499999999999999E-3</v>
          </cell>
        </row>
      </sheetData>
      <sheetData sheetId="9383">
        <row r="19">
          <cell r="J19">
            <v>1.0499999999999999E-3</v>
          </cell>
        </row>
      </sheetData>
      <sheetData sheetId="9384">
        <row r="19">
          <cell r="J19">
            <v>1.0499999999999999E-3</v>
          </cell>
        </row>
      </sheetData>
      <sheetData sheetId="9385">
        <row r="19">
          <cell r="J19">
            <v>1.0499999999999999E-3</v>
          </cell>
        </row>
      </sheetData>
      <sheetData sheetId="9386">
        <row r="19">
          <cell r="J19">
            <v>1.0499999999999999E-3</v>
          </cell>
        </row>
      </sheetData>
      <sheetData sheetId="9387">
        <row r="19">
          <cell r="J19">
            <v>1.0499999999999999E-3</v>
          </cell>
        </row>
      </sheetData>
      <sheetData sheetId="9388" refreshError="1"/>
      <sheetData sheetId="9389" refreshError="1"/>
      <sheetData sheetId="9390" refreshError="1"/>
      <sheetData sheetId="9391" refreshError="1"/>
      <sheetData sheetId="9392" refreshError="1"/>
      <sheetData sheetId="9393" refreshError="1"/>
      <sheetData sheetId="9394" refreshError="1"/>
      <sheetData sheetId="9395" refreshError="1"/>
      <sheetData sheetId="9396" refreshError="1"/>
      <sheetData sheetId="9397" refreshError="1"/>
      <sheetData sheetId="9398" refreshError="1"/>
      <sheetData sheetId="9399" refreshError="1"/>
      <sheetData sheetId="9400" refreshError="1"/>
      <sheetData sheetId="9401" refreshError="1"/>
      <sheetData sheetId="9402" refreshError="1"/>
      <sheetData sheetId="9403" refreshError="1"/>
      <sheetData sheetId="9404" refreshError="1"/>
      <sheetData sheetId="9405" refreshError="1"/>
      <sheetData sheetId="9406" refreshError="1"/>
      <sheetData sheetId="9407" refreshError="1"/>
      <sheetData sheetId="9408" refreshError="1"/>
      <sheetData sheetId="9409" refreshError="1"/>
      <sheetData sheetId="9410" refreshError="1"/>
      <sheetData sheetId="9411" refreshError="1"/>
      <sheetData sheetId="9412" refreshError="1"/>
      <sheetData sheetId="9413" refreshError="1"/>
      <sheetData sheetId="9414" refreshError="1"/>
      <sheetData sheetId="9415" refreshError="1"/>
      <sheetData sheetId="9416" refreshError="1"/>
      <sheetData sheetId="9417" refreshError="1"/>
      <sheetData sheetId="9418" refreshError="1"/>
      <sheetData sheetId="9419" refreshError="1"/>
      <sheetData sheetId="9420" refreshError="1"/>
      <sheetData sheetId="9421" refreshError="1"/>
      <sheetData sheetId="9422" refreshError="1"/>
      <sheetData sheetId="9423" refreshError="1"/>
      <sheetData sheetId="9424" refreshError="1"/>
      <sheetData sheetId="9425" refreshError="1"/>
      <sheetData sheetId="9426" refreshError="1"/>
      <sheetData sheetId="9427" refreshError="1"/>
      <sheetData sheetId="9428" refreshError="1"/>
      <sheetData sheetId="9429" refreshError="1"/>
      <sheetData sheetId="9430" refreshError="1"/>
      <sheetData sheetId="9431" refreshError="1"/>
      <sheetData sheetId="9432" refreshError="1"/>
      <sheetData sheetId="9433" refreshError="1"/>
      <sheetData sheetId="9434" refreshError="1"/>
      <sheetData sheetId="9435" refreshError="1"/>
      <sheetData sheetId="9436" refreshError="1"/>
      <sheetData sheetId="9437" refreshError="1"/>
      <sheetData sheetId="9438" refreshError="1"/>
      <sheetData sheetId="9439" refreshError="1"/>
      <sheetData sheetId="9440" refreshError="1"/>
      <sheetData sheetId="9441" refreshError="1"/>
      <sheetData sheetId="9442" refreshError="1"/>
      <sheetData sheetId="9443" refreshError="1"/>
      <sheetData sheetId="9444" refreshError="1"/>
      <sheetData sheetId="9445" refreshError="1"/>
      <sheetData sheetId="9446" refreshError="1"/>
      <sheetData sheetId="9447" refreshError="1"/>
      <sheetData sheetId="9448" refreshError="1"/>
      <sheetData sheetId="9449" refreshError="1"/>
      <sheetData sheetId="9450" refreshError="1"/>
      <sheetData sheetId="9451" refreshError="1"/>
      <sheetData sheetId="9452" refreshError="1"/>
      <sheetData sheetId="9453" refreshError="1"/>
      <sheetData sheetId="9454" refreshError="1"/>
      <sheetData sheetId="9455" refreshError="1"/>
      <sheetData sheetId="9456" refreshError="1"/>
      <sheetData sheetId="9457" refreshError="1"/>
      <sheetData sheetId="9458" refreshError="1"/>
      <sheetData sheetId="9459" refreshError="1"/>
      <sheetData sheetId="9460" refreshError="1"/>
      <sheetData sheetId="9461" refreshError="1"/>
      <sheetData sheetId="9462" refreshError="1"/>
      <sheetData sheetId="9463" refreshError="1"/>
      <sheetData sheetId="9464" refreshError="1"/>
      <sheetData sheetId="9465" refreshError="1"/>
      <sheetData sheetId="9466" refreshError="1"/>
      <sheetData sheetId="9467" refreshError="1"/>
      <sheetData sheetId="9468" refreshError="1"/>
      <sheetData sheetId="9469" refreshError="1"/>
      <sheetData sheetId="9470" refreshError="1"/>
      <sheetData sheetId="9471" refreshError="1"/>
      <sheetData sheetId="9472" refreshError="1"/>
      <sheetData sheetId="9473" refreshError="1"/>
      <sheetData sheetId="9474" refreshError="1"/>
      <sheetData sheetId="9475" refreshError="1"/>
      <sheetData sheetId="9476" refreshError="1"/>
      <sheetData sheetId="9477" refreshError="1"/>
      <sheetData sheetId="9478" refreshError="1"/>
      <sheetData sheetId="9479" refreshError="1"/>
      <sheetData sheetId="9480" refreshError="1"/>
      <sheetData sheetId="9481" refreshError="1"/>
      <sheetData sheetId="9482" refreshError="1"/>
      <sheetData sheetId="9483" refreshError="1"/>
      <sheetData sheetId="9484" refreshError="1"/>
      <sheetData sheetId="9485" refreshError="1"/>
      <sheetData sheetId="9486" refreshError="1"/>
      <sheetData sheetId="9487" refreshError="1"/>
      <sheetData sheetId="9488" refreshError="1"/>
      <sheetData sheetId="9489" refreshError="1"/>
      <sheetData sheetId="9490" refreshError="1"/>
      <sheetData sheetId="9491" refreshError="1"/>
      <sheetData sheetId="9492" refreshError="1"/>
      <sheetData sheetId="9493" refreshError="1"/>
      <sheetData sheetId="9494" refreshError="1"/>
      <sheetData sheetId="9495" refreshError="1"/>
      <sheetData sheetId="9496" refreshError="1"/>
      <sheetData sheetId="9497" refreshError="1"/>
      <sheetData sheetId="9498" refreshError="1"/>
      <sheetData sheetId="9499" refreshError="1"/>
      <sheetData sheetId="9500" refreshError="1"/>
      <sheetData sheetId="9501" refreshError="1"/>
      <sheetData sheetId="9502" refreshError="1"/>
      <sheetData sheetId="9503" refreshError="1"/>
      <sheetData sheetId="9504" refreshError="1"/>
      <sheetData sheetId="9505" refreshError="1"/>
      <sheetData sheetId="9506" refreshError="1"/>
      <sheetData sheetId="9507" refreshError="1"/>
      <sheetData sheetId="9508" refreshError="1"/>
      <sheetData sheetId="9509" refreshError="1"/>
      <sheetData sheetId="9510" refreshError="1"/>
      <sheetData sheetId="9511" refreshError="1"/>
      <sheetData sheetId="9512" refreshError="1"/>
      <sheetData sheetId="9513" refreshError="1"/>
      <sheetData sheetId="9514" refreshError="1"/>
      <sheetData sheetId="9515" refreshError="1"/>
      <sheetData sheetId="9516" refreshError="1"/>
      <sheetData sheetId="9517" refreshError="1"/>
      <sheetData sheetId="9518" refreshError="1"/>
      <sheetData sheetId="9519" refreshError="1"/>
      <sheetData sheetId="9520" refreshError="1"/>
      <sheetData sheetId="9521" refreshError="1"/>
      <sheetData sheetId="9522" refreshError="1"/>
      <sheetData sheetId="9523" refreshError="1"/>
      <sheetData sheetId="9524" refreshError="1"/>
      <sheetData sheetId="9525" refreshError="1"/>
      <sheetData sheetId="9526" refreshError="1"/>
      <sheetData sheetId="9527" refreshError="1"/>
      <sheetData sheetId="9528" refreshError="1"/>
      <sheetData sheetId="9529" refreshError="1"/>
      <sheetData sheetId="9530" refreshError="1"/>
      <sheetData sheetId="9531" refreshError="1"/>
      <sheetData sheetId="9532" refreshError="1"/>
      <sheetData sheetId="9533" refreshError="1"/>
      <sheetData sheetId="9534" refreshError="1"/>
      <sheetData sheetId="9535" refreshError="1"/>
      <sheetData sheetId="9536" refreshError="1"/>
      <sheetData sheetId="9537" refreshError="1"/>
      <sheetData sheetId="9538" refreshError="1"/>
      <sheetData sheetId="9539" refreshError="1"/>
      <sheetData sheetId="9540" refreshError="1"/>
      <sheetData sheetId="9541" refreshError="1"/>
      <sheetData sheetId="9542" refreshError="1"/>
      <sheetData sheetId="9543" refreshError="1"/>
      <sheetData sheetId="9544" refreshError="1"/>
      <sheetData sheetId="9545" refreshError="1"/>
      <sheetData sheetId="9546" refreshError="1"/>
      <sheetData sheetId="9547" refreshError="1"/>
      <sheetData sheetId="9548" refreshError="1"/>
      <sheetData sheetId="9549" refreshError="1"/>
      <sheetData sheetId="9550" refreshError="1"/>
      <sheetData sheetId="9551" refreshError="1"/>
      <sheetData sheetId="9552" refreshError="1"/>
      <sheetData sheetId="9553" refreshError="1"/>
      <sheetData sheetId="9554" refreshError="1"/>
      <sheetData sheetId="9555" refreshError="1"/>
      <sheetData sheetId="9556" refreshError="1"/>
      <sheetData sheetId="9557" refreshError="1"/>
      <sheetData sheetId="9558" refreshError="1"/>
      <sheetData sheetId="9559" refreshError="1"/>
      <sheetData sheetId="9560" refreshError="1"/>
      <sheetData sheetId="9561" refreshError="1"/>
      <sheetData sheetId="9562" refreshError="1"/>
      <sheetData sheetId="9563" refreshError="1"/>
      <sheetData sheetId="9564" refreshError="1"/>
      <sheetData sheetId="9565" refreshError="1"/>
      <sheetData sheetId="9566" refreshError="1"/>
      <sheetData sheetId="9567" refreshError="1"/>
      <sheetData sheetId="9568" refreshError="1"/>
      <sheetData sheetId="9569" refreshError="1"/>
      <sheetData sheetId="9570" refreshError="1"/>
      <sheetData sheetId="9571" refreshError="1"/>
      <sheetData sheetId="9572" refreshError="1"/>
      <sheetData sheetId="9573" refreshError="1"/>
      <sheetData sheetId="9574" refreshError="1"/>
      <sheetData sheetId="9575" refreshError="1"/>
      <sheetData sheetId="9576" refreshError="1"/>
      <sheetData sheetId="9577" refreshError="1"/>
      <sheetData sheetId="9578" refreshError="1"/>
      <sheetData sheetId="9579" refreshError="1"/>
      <sheetData sheetId="9580" refreshError="1"/>
      <sheetData sheetId="9581" refreshError="1"/>
      <sheetData sheetId="9582" refreshError="1"/>
      <sheetData sheetId="9583" refreshError="1"/>
      <sheetData sheetId="9584" refreshError="1"/>
      <sheetData sheetId="9585" refreshError="1"/>
      <sheetData sheetId="9586" refreshError="1"/>
      <sheetData sheetId="9587" refreshError="1"/>
      <sheetData sheetId="9588" refreshError="1"/>
      <sheetData sheetId="9589" refreshError="1"/>
      <sheetData sheetId="9590" refreshError="1"/>
      <sheetData sheetId="9591" refreshError="1"/>
      <sheetData sheetId="9592" refreshError="1"/>
      <sheetData sheetId="9593" refreshError="1"/>
      <sheetData sheetId="9594" refreshError="1"/>
      <sheetData sheetId="9595" refreshError="1"/>
      <sheetData sheetId="9596" refreshError="1"/>
      <sheetData sheetId="9597" refreshError="1"/>
      <sheetData sheetId="9598" refreshError="1"/>
      <sheetData sheetId="9599" refreshError="1"/>
      <sheetData sheetId="9600" refreshError="1"/>
      <sheetData sheetId="9601" refreshError="1"/>
      <sheetData sheetId="9602" refreshError="1"/>
      <sheetData sheetId="9603" refreshError="1"/>
      <sheetData sheetId="9604" refreshError="1"/>
      <sheetData sheetId="9605" refreshError="1"/>
      <sheetData sheetId="9606" refreshError="1"/>
      <sheetData sheetId="9607" refreshError="1"/>
      <sheetData sheetId="9608" refreshError="1"/>
      <sheetData sheetId="9609" refreshError="1"/>
      <sheetData sheetId="9610" refreshError="1"/>
      <sheetData sheetId="9611" refreshError="1"/>
      <sheetData sheetId="9612" refreshError="1"/>
      <sheetData sheetId="9613" refreshError="1"/>
      <sheetData sheetId="9614" refreshError="1"/>
      <sheetData sheetId="9615" refreshError="1"/>
      <sheetData sheetId="9616" refreshError="1"/>
      <sheetData sheetId="9617" refreshError="1"/>
      <sheetData sheetId="9618" refreshError="1"/>
      <sheetData sheetId="9619" refreshError="1"/>
      <sheetData sheetId="9620" refreshError="1"/>
      <sheetData sheetId="9621" refreshError="1"/>
      <sheetData sheetId="9622" refreshError="1"/>
      <sheetData sheetId="9623" refreshError="1"/>
      <sheetData sheetId="9624" refreshError="1"/>
      <sheetData sheetId="9625" refreshError="1"/>
      <sheetData sheetId="9626" refreshError="1"/>
      <sheetData sheetId="9627" refreshError="1"/>
      <sheetData sheetId="9628" refreshError="1"/>
      <sheetData sheetId="9629" refreshError="1"/>
      <sheetData sheetId="9630" refreshError="1"/>
      <sheetData sheetId="9631" refreshError="1"/>
      <sheetData sheetId="9632" refreshError="1"/>
      <sheetData sheetId="9633" refreshError="1"/>
      <sheetData sheetId="9634" refreshError="1"/>
      <sheetData sheetId="9635" refreshError="1"/>
      <sheetData sheetId="9636" refreshError="1"/>
      <sheetData sheetId="9637" refreshError="1"/>
      <sheetData sheetId="9638" refreshError="1"/>
      <sheetData sheetId="9639" refreshError="1"/>
      <sheetData sheetId="9640" refreshError="1"/>
      <sheetData sheetId="9641" refreshError="1"/>
      <sheetData sheetId="9642" refreshError="1"/>
      <sheetData sheetId="9643" refreshError="1"/>
      <sheetData sheetId="9644" refreshError="1"/>
      <sheetData sheetId="9645" refreshError="1"/>
      <sheetData sheetId="9646" refreshError="1"/>
      <sheetData sheetId="9647" refreshError="1"/>
      <sheetData sheetId="9648" refreshError="1"/>
      <sheetData sheetId="9649" refreshError="1"/>
      <sheetData sheetId="9650" refreshError="1"/>
      <sheetData sheetId="9651" refreshError="1"/>
      <sheetData sheetId="9652" refreshError="1"/>
      <sheetData sheetId="9653" refreshError="1"/>
      <sheetData sheetId="9654" refreshError="1"/>
      <sheetData sheetId="9655" refreshError="1"/>
      <sheetData sheetId="9656" refreshError="1"/>
      <sheetData sheetId="9657" refreshError="1"/>
      <sheetData sheetId="9658" refreshError="1"/>
      <sheetData sheetId="9659" refreshError="1"/>
      <sheetData sheetId="9660" refreshError="1"/>
      <sheetData sheetId="9661" refreshError="1"/>
      <sheetData sheetId="9662" refreshError="1"/>
      <sheetData sheetId="9663" refreshError="1"/>
      <sheetData sheetId="9664" refreshError="1"/>
      <sheetData sheetId="9665" refreshError="1"/>
      <sheetData sheetId="9666" refreshError="1"/>
      <sheetData sheetId="9667" refreshError="1"/>
      <sheetData sheetId="9668" refreshError="1"/>
      <sheetData sheetId="9669" refreshError="1"/>
      <sheetData sheetId="9670" refreshError="1"/>
      <sheetData sheetId="9671" refreshError="1"/>
      <sheetData sheetId="9672" refreshError="1"/>
      <sheetData sheetId="9673" refreshError="1"/>
      <sheetData sheetId="9674" refreshError="1"/>
      <sheetData sheetId="9675" refreshError="1"/>
      <sheetData sheetId="9676" refreshError="1"/>
      <sheetData sheetId="9677" refreshError="1"/>
      <sheetData sheetId="9678" refreshError="1"/>
      <sheetData sheetId="9679" refreshError="1"/>
      <sheetData sheetId="9680" refreshError="1"/>
      <sheetData sheetId="9681" refreshError="1"/>
      <sheetData sheetId="9682" refreshError="1"/>
      <sheetData sheetId="9683" refreshError="1"/>
      <sheetData sheetId="9684" refreshError="1"/>
      <sheetData sheetId="9685" refreshError="1"/>
      <sheetData sheetId="9686" refreshError="1"/>
      <sheetData sheetId="9687" refreshError="1"/>
      <sheetData sheetId="9688" refreshError="1"/>
      <sheetData sheetId="9689" refreshError="1"/>
      <sheetData sheetId="9690" refreshError="1"/>
      <sheetData sheetId="9691" refreshError="1"/>
      <sheetData sheetId="9692" refreshError="1"/>
      <sheetData sheetId="9693" refreshError="1"/>
      <sheetData sheetId="9694" refreshError="1"/>
      <sheetData sheetId="9695" refreshError="1"/>
      <sheetData sheetId="9696" refreshError="1"/>
      <sheetData sheetId="9697" refreshError="1"/>
      <sheetData sheetId="9698" refreshError="1"/>
      <sheetData sheetId="9699" refreshError="1"/>
      <sheetData sheetId="9700" refreshError="1"/>
      <sheetData sheetId="9701" refreshError="1"/>
      <sheetData sheetId="9702" refreshError="1"/>
      <sheetData sheetId="9703" refreshError="1"/>
      <sheetData sheetId="9704" refreshError="1"/>
      <sheetData sheetId="9705" refreshError="1"/>
      <sheetData sheetId="9706" refreshError="1"/>
      <sheetData sheetId="9707" refreshError="1"/>
      <sheetData sheetId="9708" refreshError="1"/>
      <sheetData sheetId="9709" refreshError="1"/>
      <sheetData sheetId="9710" refreshError="1"/>
      <sheetData sheetId="9711" refreshError="1"/>
      <sheetData sheetId="9712" refreshError="1"/>
      <sheetData sheetId="9713" refreshError="1"/>
      <sheetData sheetId="9714" refreshError="1"/>
      <sheetData sheetId="9715" refreshError="1"/>
      <sheetData sheetId="9716" refreshError="1"/>
      <sheetData sheetId="9717" refreshError="1"/>
      <sheetData sheetId="9718" refreshError="1"/>
      <sheetData sheetId="9719" refreshError="1"/>
      <sheetData sheetId="9720" refreshError="1"/>
      <sheetData sheetId="9721" refreshError="1"/>
      <sheetData sheetId="9722" refreshError="1"/>
      <sheetData sheetId="9723" refreshError="1"/>
      <sheetData sheetId="9724" refreshError="1"/>
      <sheetData sheetId="9725" refreshError="1"/>
      <sheetData sheetId="9726" refreshError="1"/>
      <sheetData sheetId="9727" refreshError="1"/>
      <sheetData sheetId="9728" refreshError="1"/>
      <sheetData sheetId="9729" refreshError="1"/>
      <sheetData sheetId="9730" refreshError="1"/>
      <sheetData sheetId="9731" refreshError="1"/>
      <sheetData sheetId="9732" refreshError="1"/>
      <sheetData sheetId="9733" refreshError="1"/>
      <sheetData sheetId="9734" refreshError="1"/>
      <sheetData sheetId="9735" refreshError="1"/>
      <sheetData sheetId="9736" refreshError="1"/>
      <sheetData sheetId="9737" refreshError="1"/>
      <sheetData sheetId="9738" refreshError="1"/>
      <sheetData sheetId="9739" refreshError="1"/>
      <sheetData sheetId="9740" refreshError="1"/>
      <sheetData sheetId="9741" refreshError="1"/>
      <sheetData sheetId="9742" refreshError="1"/>
      <sheetData sheetId="9743" refreshError="1"/>
      <sheetData sheetId="9744" refreshError="1"/>
      <sheetData sheetId="9745" refreshError="1"/>
      <sheetData sheetId="9746" refreshError="1"/>
      <sheetData sheetId="9747" refreshError="1"/>
      <sheetData sheetId="9748" refreshError="1"/>
      <sheetData sheetId="9749" refreshError="1"/>
      <sheetData sheetId="9750" refreshError="1"/>
      <sheetData sheetId="9751" refreshError="1"/>
      <sheetData sheetId="9752" refreshError="1"/>
      <sheetData sheetId="9753" refreshError="1"/>
      <sheetData sheetId="9754" refreshError="1"/>
      <sheetData sheetId="9755" refreshError="1"/>
      <sheetData sheetId="9756" refreshError="1"/>
      <sheetData sheetId="9757" refreshError="1"/>
      <sheetData sheetId="9758" refreshError="1"/>
      <sheetData sheetId="9759" refreshError="1"/>
      <sheetData sheetId="9760" refreshError="1"/>
      <sheetData sheetId="9761" refreshError="1"/>
      <sheetData sheetId="9762" refreshError="1"/>
      <sheetData sheetId="9763" refreshError="1"/>
      <sheetData sheetId="9764" refreshError="1"/>
      <sheetData sheetId="9765" refreshError="1"/>
      <sheetData sheetId="9766" refreshError="1"/>
      <sheetData sheetId="9767" refreshError="1"/>
      <sheetData sheetId="9768" refreshError="1"/>
      <sheetData sheetId="9769" refreshError="1"/>
      <sheetData sheetId="9770" refreshError="1"/>
      <sheetData sheetId="9771" refreshError="1"/>
      <sheetData sheetId="9772" refreshError="1"/>
      <sheetData sheetId="9773">
        <row r="19">
          <cell r="J19">
            <v>1.0499999999999999E-3</v>
          </cell>
        </row>
      </sheetData>
      <sheetData sheetId="9774" refreshError="1"/>
      <sheetData sheetId="9775">
        <row r="19">
          <cell r="J19">
            <v>1.0499999999999999E-3</v>
          </cell>
        </row>
      </sheetData>
      <sheetData sheetId="9776">
        <row r="19">
          <cell r="J19">
            <v>1.0499999999999999E-3</v>
          </cell>
        </row>
      </sheetData>
      <sheetData sheetId="9777">
        <row r="19">
          <cell r="J19">
            <v>1.0499999999999999E-3</v>
          </cell>
        </row>
      </sheetData>
      <sheetData sheetId="9778">
        <row r="19">
          <cell r="J19">
            <v>1.0499999999999999E-3</v>
          </cell>
        </row>
      </sheetData>
      <sheetData sheetId="9779">
        <row r="19">
          <cell r="J19">
            <v>1.0499999999999999E-3</v>
          </cell>
        </row>
      </sheetData>
      <sheetData sheetId="9780">
        <row r="19">
          <cell r="J19">
            <v>1.0499999999999999E-3</v>
          </cell>
        </row>
      </sheetData>
      <sheetData sheetId="9781">
        <row r="19">
          <cell r="J19">
            <v>1.0499999999999999E-3</v>
          </cell>
        </row>
      </sheetData>
      <sheetData sheetId="9782" refreshError="1"/>
      <sheetData sheetId="9783" refreshError="1"/>
      <sheetData sheetId="9784" refreshError="1"/>
      <sheetData sheetId="9785">
        <row r="19">
          <cell r="J19">
            <v>1.0499999999999999E-3</v>
          </cell>
        </row>
      </sheetData>
      <sheetData sheetId="9786">
        <row r="19">
          <cell r="J19">
            <v>1.0499999999999999E-3</v>
          </cell>
        </row>
      </sheetData>
      <sheetData sheetId="9787">
        <row r="19">
          <cell r="J19">
            <v>1.0499999999999999E-3</v>
          </cell>
        </row>
      </sheetData>
      <sheetData sheetId="9788" refreshError="1"/>
      <sheetData sheetId="9789" refreshError="1"/>
      <sheetData sheetId="9790" refreshError="1"/>
      <sheetData sheetId="9791" refreshError="1"/>
      <sheetData sheetId="9792" refreshError="1"/>
      <sheetData sheetId="9793" refreshError="1"/>
      <sheetData sheetId="9794" refreshError="1"/>
      <sheetData sheetId="9795" refreshError="1"/>
      <sheetData sheetId="9796" refreshError="1"/>
      <sheetData sheetId="9797" refreshError="1"/>
      <sheetData sheetId="9798" refreshError="1"/>
      <sheetData sheetId="9799" refreshError="1"/>
      <sheetData sheetId="9800" refreshError="1"/>
      <sheetData sheetId="9801" refreshError="1"/>
      <sheetData sheetId="9802" refreshError="1"/>
      <sheetData sheetId="9803" refreshError="1"/>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efreshError="1"/>
      <sheetData sheetId="9820" refreshError="1"/>
      <sheetData sheetId="9821" refreshError="1"/>
      <sheetData sheetId="9822" refreshError="1"/>
      <sheetData sheetId="9823" refreshError="1"/>
      <sheetData sheetId="9824" refreshError="1"/>
      <sheetData sheetId="9825" refreshError="1"/>
      <sheetData sheetId="9826" refreshError="1"/>
      <sheetData sheetId="9827" refreshError="1"/>
      <sheetData sheetId="9828" refreshError="1"/>
      <sheetData sheetId="9829" refreshError="1"/>
      <sheetData sheetId="9830" refreshError="1"/>
      <sheetData sheetId="9831" refreshError="1"/>
      <sheetData sheetId="9832" refreshError="1"/>
      <sheetData sheetId="9833" refreshError="1"/>
      <sheetData sheetId="9834" refreshError="1"/>
      <sheetData sheetId="9835" refreshError="1"/>
      <sheetData sheetId="9836" refreshError="1"/>
      <sheetData sheetId="9837" refreshError="1"/>
      <sheetData sheetId="9838" refreshError="1"/>
      <sheetData sheetId="9839" refreshError="1"/>
      <sheetData sheetId="9840" refreshError="1"/>
      <sheetData sheetId="9841" refreshError="1"/>
      <sheetData sheetId="9842" refreshError="1"/>
      <sheetData sheetId="9843" refreshError="1"/>
      <sheetData sheetId="9844" refreshError="1"/>
      <sheetData sheetId="9845" refreshError="1"/>
      <sheetData sheetId="9846" refreshError="1"/>
      <sheetData sheetId="9847" refreshError="1"/>
      <sheetData sheetId="9848" refreshError="1"/>
      <sheetData sheetId="9849" refreshError="1"/>
      <sheetData sheetId="9850" refreshError="1"/>
      <sheetData sheetId="9851" refreshError="1"/>
      <sheetData sheetId="9852" refreshError="1"/>
      <sheetData sheetId="9853" refreshError="1"/>
      <sheetData sheetId="9854" refreshError="1"/>
      <sheetData sheetId="9855" refreshError="1"/>
      <sheetData sheetId="9856" refreshError="1"/>
      <sheetData sheetId="9857" refreshError="1"/>
      <sheetData sheetId="9858" refreshError="1"/>
      <sheetData sheetId="9859" refreshError="1"/>
      <sheetData sheetId="9860" refreshError="1"/>
      <sheetData sheetId="9861" refreshError="1"/>
      <sheetData sheetId="9862" refreshError="1"/>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efreshError="1"/>
      <sheetData sheetId="9882" refreshError="1"/>
      <sheetData sheetId="9883" refreshError="1"/>
      <sheetData sheetId="9884" refreshError="1"/>
      <sheetData sheetId="9885" refreshError="1"/>
      <sheetData sheetId="9886" refreshError="1"/>
      <sheetData sheetId="9887" refreshError="1"/>
      <sheetData sheetId="9888" refreshError="1"/>
      <sheetData sheetId="9889" refreshError="1"/>
      <sheetData sheetId="9890" refreshError="1"/>
      <sheetData sheetId="9891" refreshError="1"/>
      <sheetData sheetId="9892" refreshError="1"/>
      <sheetData sheetId="9893" refreshError="1"/>
      <sheetData sheetId="9894" refreshError="1"/>
      <sheetData sheetId="9895" refreshError="1"/>
      <sheetData sheetId="9896" refreshError="1"/>
      <sheetData sheetId="9897" refreshError="1"/>
      <sheetData sheetId="9898" refreshError="1"/>
      <sheetData sheetId="9899" refreshError="1"/>
      <sheetData sheetId="9900" refreshError="1"/>
      <sheetData sheetId="9901" refreshError="1"/>
      <sheetData sheetId="9902" refreshError="1"/>
      <sheetData sheetId="9903" refreshError="1"/>
      <sheetData sheetId="9904" refreshError="1"/>
      <sheetData sheetId="9905" refreshError="1"/>
      <sheetData sheetId="9906" refreshError="1"/>
      <sheetData sheetId="9907" refreshError="1"/>
      <sheetData sheetId="9908" refreshError="1"/>
      <sheetData sheetId="9909" refreshError="1"/>
      <sheetData sheetId="9910" refreshError="1"/>
      <sheetData sheetId="9911" refreshError="1"/>
      <sheetData sheetId="9912" refreshError="1"/>
      <sheetData sheetId="9913" refreshError="1"/>
      <sheetData sheetId="9914" refreshError="1"/>
      <sheetData sheetId="9915" refreshError="1"/>
      <sheetData sheetId="9916" refreshError="1"/>
      <sheetData sheetId="9917" refreshError="1"/>
      <sheetData sheetId="9918" refreshError="1"/>
      <sheetData sheetId="9919" refreshError="1"/>
      <sheetData sheetId="9920" refreshError="1"/>
      <sheetData sheetId="9921" refreshError="1"/>
      <sheetData sheetId="9922" refreshError="1"/>
      <sheetData sheetId="9923" refreshError="1"/>
      <sheetData sheetId="9924" refreshError="1"/>
      <sheetData sheetId="9925" refreshError="1"/>
      <sheetData sheetId="9926" refreshError="1"/>
      <sheetData sheetId="9927" refreshError="1"/>
      <sheetData sheetId="9928" refreshError="1"/>
      <sheetData sheetId="9929" refreshError="1"/>
      <sheetData sheetId="9930" refreshError="1"/>
      <sheetData sheetId="9931" refreshError="1"/>
      <sheetData sheetId="9932" refreshError="1"/>
      <sheetData sheetId="9933" refreshError="1"/>
      <sheetData sheetId="9934" refreshError="1"/>
      <sheetData sheetId="9935" refreshError="1"/>
      <sheetData sheetId="9936" refreshError="1"/>
      <sheetData sheetId="9937" refreshError="1"/>
      <sheetData sheetId="9938" refreshError="1"/>
      <sheetData sheetId="9939" refreshError="1"/>
      <sheetData sheetId="9940" refreshError="1"/>
      <sheetData sheetId="9941" refreshError="1"/>
      <sheetData sheetId="9942" refreshError="1"/>
      <sheetData sheetId="9943" refreshError="1"/>
      <sheetData sheetId="9944" refreshError="1"/>
      <sheetData sheetId="9945" refreshError="1"/>
      <sheetData sheetId="9946" refreshError="1"/>
      <sheetData sheetId="9947" refreshError="1"/>
      <sheetData sheetId="9948" refreshError="1"/>
      <sheetData sheetId="9949" refreshError="1"/>
      <sheetData sheetId="9950" refreshError="1"/>
      <sheetData sheetId="9951" refreshError="1"/>
      <sheetData sheetId="9952" refreshError="1"/>
      <sheetData sheetId="9953" refreshError="1"/>
      <sheetData sheetId="9954" refreshError="1"/>
      <sheetData sheetId="9955" refreshError="1"/>
      <sheetData sheetId="9956" refreshError="1"/>
      <sheetData sheetId="9957" refreshError="1"/>
      <sheetData sheetId="9958" refreshError="1"/>
      <sheetData sheetId="9959" refreshError="1"/>
      <sheetData sheetId="9960" refreshError="1"/>
      <sheetData sheetId="9961" refreshError="1"/>
      <sheetData sheetId="9962" refreshError="1"/>
      <sheetData sheetId="9963" refreshError="1"/>
      <sheetData sheetId="9964" refreshError="1"/>
      <sheetData sheetId="9965" refreshError="1"/>
      <sheetData sheetId="9966" refreshError="1"/>
      <sheetData sheetId="9967" refreshError="1"/>
      <sheetData sheetId="9968" refreshError="1"/>
      <sheetData sheetId="9969" refreshError="1"/>
      <sheetData sheetId="9970" refreshError="1"/>
      <sheetData sheetId="9971" refreshError="1"/>
      <sheetData sheetId="9972" refreshError="1"/>
      <sheetData sheetId="9973" refreshError="1"/>
      <sheetData sheetId="9974" refreshError="1"/>
      <sheetData sheetId="9975" refreshError="1"/>
      <sheetData sheetId="9976" refreshError="1"/>
      <sheetData sheetId="9977" refreshError="1"/>
      <sheetData sheetId="9978" refreshError="1"/>
      <sheetData sheetId="9979" refreshError="1"/>
      <sheetData sheetId="9980" refreshError="1"/>
      <sheetData sheetId="9981" refreshError="1"/>
      <sheetData sheetId="9982" refreshError="1"/>
      <sheetData sheetId="9983" refreshError="1"/>
      <sheetData sheetId="9984" refreshError="1"/>
      <sheetData sheetId="9985" refreshError="1"/>
      <sheetData sheetId="9986" refreshError="1"/>
      <sheetData sheetId="9987" refreshError="1"/>
      <sheetData sheetId="9988" refreshError="1"/>
      <sheetData sheetId="9989" refreshError="1"/>
      <sheetData sheetId="9990" refreshError="1"/>
      <sheetData sheetId="9991" refreshError="1"/>
      <sheetData sheetId="9992" refreshError="1"/>
      <sheetData sheetId="9993" refreshError="1"/>
      <sheetData sheetId="9994" refreshError="1"/>
      <sheetData sheetId="9995" refreshError="1"/>
      <sheetData sheetId="9996" refreshError="1"/>
      <sheetData sheetId="9997" refreshError="1"/>
      <sheetData sheetId="9998" refreshError="1"/>
      <sheetData sheetId="9999" refreshError="1"/>
      <sheetData sheetId="10000" refreshError="1"/>
      <sheetData sheetId="10001" refreshError="1"/>
      <sheetData sheetId="10002" refreshError="1"/>
      <sheetData sheetId="10003" refreshError="1"/>
      <sheetData sheetId="10004" refreshError="1"/>
      <sheetData sheetId="10005" refreshError="1"/>
      <sheetData sheetId="10006" refreshError="1"/>
      <sheetData sheetId="10007" refreshError="1"/>
      <sheetData sheetId="10008" refreshError="1"/>
      <sheetData sheetId="10009" refreshError="1"/>
      <sheetData sheetId="10010" refreshError="1"/>
      <sheetData sheetId="10011" refreshError="1"/>
      <sheetData sheetId="10012" refreshError="1"/>
      <sheetData sheetId="10013" refreshError="1"/>
      <sheetData sheetId="10014" refreshError="1"/>
      <sheetData sheetId="10015" refreshError="1"/>
      <sheetData sheetId="10016" refreshError="1"/>
      <sheetData sheetId="10017" refreshError="1"/>
      <sheetData sheetId="10018" refreshError="1"/>
      <sheetData sheetId="10019" refreshError="1"/>
      <sheetData sheetId="10020" refreshError="1"/>
      <sheetData sheetId="10021" refreshError="1"/>
      <sheetData sheetId="10022" refreshError="1"/>
      <sheetData sheetId="10023" refreshError="1"/>
      <sheetData sheetId="10024" refreshError="1"/>
      <sheetData sheetId="10025" refreshError="1"/>
      <sheetData sheetId="10026" refreshError="1"/>
      <sheetData sheetId="10027" refreshError="1"/>
      <sheetData sheetId="10028" refreshError="1"/>
      <sheetData sheetId="10029" refreshError="1"/>
      <sheetData sheetId="10030" refreshError="1"/>
      <sheetData sheetId="10031" refreshError="1"/>
      <sheetData sheetId="10032" refreshError="1"/>
      <sheetData sheetId="10033" refreshError="1"/>
      <sheetData sheetId="10034" refreshError="1"/>
      <sheetData sheetId="10035" refreshError="1"/>
      <sheetData sheetId="10036" refreshError="1"/>
      <sheetData sheetId="10037" refreshError="1"/>
      <sheetData sheetId="10038" refreshError="1"/>
      <sheetData sheetId="10039" refreshError="1"/>
      <sheetData sheetId="10040" refreshError="1"/>
      <sheetData sheetId="10041" refreshError="1"/>
      <sheetData sheetId="10042" refreshError="1"/>
      <sheetData sheetId="10043" refreshError="1"/>
      <sheetData sheetId="10044" refreshError="1"/>
      <sheetData sheetId="10045" refreshError="1"/>
      <sheetData sheetId="10046" refreshError="1"/>
      <sheetData sheetId="10047" refreshError="1"/>
      <sheetData sheetId="10048" refreshError="1"/>
      <sheetData sheetId="10049" refreshError="1"/>
      <sheetData sheetId="10050" refreshError="1"/>
      <sheetData sheetId="10051" refreshError="1"/>
      <sheetData sheetId="10052" refreshError="1"/>
      <sheetData sheetId="10053" refreshError="1"/>
      <sheetData sheetId="10054" refreshError="1"/>
      <sheetData sheetId="10055" refreshError="1"/>
      <sheetData sheetId="10056" refreshError="1"/>
      <sheetData sheetId="10057" refreshError="1"/>
      <sheetData sheetId="10058" refreshError="1"/>
      <sheetData sheetId="10059" refreshError="1"/>
      <sheetData sheetId="10060" refreshError="1"/>
      <sheetData sheetId="10061" refreshError="1"/>
      <sheetData sheetId="10062" refreshError="1"/>
      <sheetData sheetId="10063" refreshError="1"/>
      <sheetData sheetId="10064" refreshError="1"/>
      <sheetData sheetId="10065" refreshError="1"/>
      <sheetData sheetId="10066" refreshError="1"/>
      <sheetData sheetId="10067" refreshError="1"/>
      <sheetData sheetId="10068" refreshError="1"/>
      <sheetData sheetId="10069" refreshError="1"/>
      <sheetData sheetId="10070" refreshError="1"/>
      <sheetData sheetId="10071" refreshError="1"/>
      <sheetData sheetId="10072" refreshError="1"/>
      <sheetData sheetId="10073" refreshError="1"/>
      <sheetData sheetId="10074" refreshError="1"/>
      <sheetData sheetId="10075" refreshError="1"/>
      <sheetData sheetId="10076" refreshError="1"/>
      <sheetData sheetId="10077" refreshError="1"/>
      <sheetData sheetId="10078" refreshError="1"/>
      <sheetData sheetId="10079" refreshError="1"/>
      <sheetData sheetId="10080" refreshError="1"/>
      <sheetData sheetId="10081" refreshError="1"/>
      <sheetData sheetId="10082" refreshError="1"/>
      <sheetData sheetId="10083" refreshError="1"/>
      <sheetData sheetId="10084" refreshError="1"/>
      <sheetData sheetId="10085" refreshError="1"/>
      <sheetData sheetId="10086" refreshError="1"/>
      <sheetData sheetId="10087" refreshError="1"/>
      <sheetData sheetId="10088" refreshError="1"/>
      <sheetData sheetId="10089" refreshError="1"/>
      <sheetData sheetId="10090" refreshError="1"/>
      <sheetData sheetId="10091" refreshError="1"/>
      <sheetData sheetId="10092" refreshError="1"/>
      <sheetData sheetId="10093" refreshError="1"/>
      <sheetData sheetId="10094" refreshError="1"/>
      <sheetData sheetId="10095" refreshError="1"/>
      <sheetData sheetId="10096" refreshError="1"/>
      <sheetData sheetId="10097" refreshError="1"/>
      <sheetData sheetId="10098" refreshError="1"/>
      <sheetData sheetId="10099" refreshError="1"/>
      <sheetData sheetId="10100" refreshError="1"/>
      <sheetData sheetId="10101" refreshError="1"/>
      <sheetData sheetId="10102" refreshError="1"/>
      <sheetData sheetId="10103" refreshError="1"/>
      <sheetData sheetId="10104" refreshError="1"/>
      <sheetData sheetId="10105" refreshError="1"/>
      <sheetData sheetId="10106" refreshError="1"/>
      <sheetData sheetId="10107" refreshError="1"/>
      <sheetData sheetId="10108" refreshError="1"/>
      <sheetData sheetId="10109" refreshError="1"/>
      <sheetData sheetId="10110" refreshError="1"/>
      <sheetData sheetId="10111" refreshError="1"/>
      <sheetData sheetId="10112" refreshError="1"/>
      <sheetData sheetId="10113" refreshError="1"/>
      <sheetData sheetId="10114" refreshError="1"/>
      <sheetData sheetId="10115" refreshError="1"/>
      <sheetData sheetId="10116" refreshError="1"/>
      <sheetData sheetId="10117" refreshError="1"/>
      <sheetData sheetId="10118" refreshError="1"/>
      <sheetData sheetId="10119" refreshError="1"/>
      <sheetData sheetId="10120" refreshError="1"/>
      <sheetData sheetId="10121" refreshError="1"/>
      <sheetData sheetId="10122" refreshError="1"/>
      <sheetData sheetId="10123" refreshError="1"/>
      <sheetData sheetId="10124" refreshError="1"/>
      <sheetData sheetId="10125" refreshError="1"/>
      <sheetData sheetId="10126" refreshError="1"/>
      <sheetData sheetId="10127" refreshError="1"/>
      <sheetData sheetId="10128" refreshError="1"/>
      <sheetData sheetId="10129" refreshError="1"/>
      <sheetData sheetId="10130" refreshError="1"/>
      <sheetData sheetId="10131" refreshError="1"/>
      <sheetData sheetId="10132" refreshError="1"/>
      <sheetData sheetId="10133" refreshError="1"/>
      <sheetData sheetId="10134" refreshError="1"/>
      <sheetData sheetId="10135" refreshError="1"/>
      <sheetData sheetId="10136" refreshError="1"/>
      <sheetData sheetId="10137" refreshError="1"/>
      <sheetData sheetId="10138" refreshError="1"/>
      <sheetData sheetId="10139" refreshError="1"/>
      <sheetData sheetId="10140" refreshError="1"/>
      <sheetData sheetId="10141" refreshError="1"/>
      <sheetData sheetId="10142" refreshError="1"/>
      <sheetData sheetId="10143" refreshError="1"/>
      <sheetData sheetId="10144" refreshError="1"/>
      <sheetData sheetId="10145" refreshError="1"/>
      <sheetData sheetId="10146" refreshError="1"/>
      <sheetData sheetId="10147" refreshError="1"/>
      <sheetData sheetId="10148" refreshError="1"/>
      <sheetData sheetId="10149" refreshError="1"/>
      <sheetData sheetId="10150" refreshError="1"/>
      <sheetData sheetId="10151" refreshError="1"/>
      <sheetData sheetId="10152" refreshError="1"/>
      <sheetData sheetId="10153" refreshError="1"/>
      <sheetData sheetId="10154" refreshError="1"/>
      <sheetData sheetId="10155" refreshError="1"/>
      <sheetData sheetId="10156" refreshError="1"/>
      <sheetData sheetId="10157" refreshError="1"/>
      <sheetData sheetId="10158" refreshError="1"/>
      <sheetData sheetId="10159" refreshError="1"/>
      <sheetData sheetId="10160" refreshError="1"/>
      <sheetData sheetId="10161" refreshError="1"/>
      <sheetData sheetId="10162" refreshError="1"/>
      <sheetData sheetId="10163" refreshError="1"/>
      <sheetData sheetId="10164" refreshError="1"/>
      <sheetData sheetId="10165" refreshError="1"/>
      <sheetData sheetId="10166" refreshError="1"/>
      <sheetData sheetId="10167" refreshError="1"/>
      <sheetData sheetId="10168" refreshError="1"/>
      <sheetData sheetId="10169" refreshError="1"/>
      <sheetData sheetId="10170" refreshError="1"/>
      <sheetData sheetId="10171" refreshError="1"/>
      <sheetData sheetId="10172" refreshError="1"/>
      <sheetData sheetId="10173" refreshError="1"/>
      <sheetData sheetId="10174" refreshError="1"/>
      <sheetData sheetId="10175" refreshError="1"/>
      <sheetData sheetId="10176" refreshError="1"/>
      <sheetData sheetId="10177" refreshError="1"/>
      <sheetData sheetId="10178" refreshError="1"/>
      <sheetData sheetId="10179" refreshError="1"/>
      <sheetData sheetId="10180" refreshError="1"/>
      <sheetData sheetId="10181" refreshError="1"/>
      <sheetData sheetId="10182" refreshError="1"/>
      <sheetData sheetId="10183" refreshError="1"/>
      <sheetData sheetId="10184" refreshError="1"/>
      <sheetData sheetId="10185" refreshError="1"/>
      <sheetData sheetId="10186" refreshError="1"/>
      <sheetData sheetId="10187" refreshError="1"/>
      <sheetData sheetId="10188" refreshError="1"/>
      <sheetData sheetId="10189" refreshError="1"/>
      <sheetData sheetId="10190" refreshError="1"/>
      <sheetData sheetId="10191" refreshError="1"/>
      <sheetData sheetId="10192" refreshError="1"/>
      <sheetData sheetId="10193" refreshError="1"/>
      <sheetData sheetId="10194" refreshError="1"/>
      <sheetData sheetId="10195" refreshError="1"/>
      <sheetData sheetId="10196" refreshError="1"/>
      <sheetData sheetId="10197" refreshError="1"/>
      <sheetData sheetId="10198" refreshError="1"/>
      <sheetData sheetId="10199" refreshError="1"/>
      <sheetData sheetId="10200" refreshError="1"/>
      <sheetData sheetId="10201" refreshError="1"/>
      <sheetData sheetId="10202" refreshError="1"/>
      <sheetData sheetId="10203" refreshError="1"/>
      <sheetData sheetId="10204" refreshError="1"/>
      <sheetData sheetId="10205" refreshError="1"/>
      <sheetData sheetId="10206" refreshError="1"/>
      <sheetData sheetId="10207" refreshError="1"/>
      <sheetData sheetId="10208" refreshError="1"/>
      <sheetData sheetId="10209" refreshError="1"/>
      <sheetData sheetId="10210" refreshError="1"/>
      <sheetData sheetId="10211" refreshError="1"/>
      <sheetData sheetId="10212" refreshError="1"/>
      <sheetData sheetId="10213" refreshError="1"/>
      <sheetData sheetId="10214" refreshError="1"/>
      <sheetData sheetId="10215" refreshError="1"/>
      <sheetData sheetId="10216" refreshError="1"/>
      <sheetData sheetId="10217" refreshError="1"/>
      <sheetData sheetId="10218" refreshError="1"/>
      <sheetData sheetId="10219" refreshError="1"/>
      <sheetData sheetId="10220" refreshError="1"/>
      <sheetData sheetId="10221" refreshError="1"/>
      <sheetData sheetId="10222" refreshError="1"/>
      <sheetData sheetId="10223" refreshError="1"/>
      <sheetData sheetId="10224" refreshError="1"/>
      <sheetData sheetId="10225" refreshError="1"/>
      <sheetData sheetId="10226" refreshError="1"/>
      <sheetData sheetId="10227" refreshError="1"/>
      <sheetData sheetId="10228" refreshError="1"/>
      <sheetData sheetId="10229" refreshError="1"/>
      <sheetData sheetId="10230" refreshError="1"/>
      <sheetData sheetId="10231" refreshError="1"/>
      <sheetData sheetId="10232" refreshError="1"/>
      <sheetData sheetId="10233" refreshError="1"/>
      <sheetData sheetId="10234" refreshError="1"/>
      <sheetData sheetId="10235" refreshError="1"/>
      <sheetData sheetId="10236" refreshError="1"/>
      <sheetData sheetId="10237" refreshError="1"/>
      <sheetData sheetId="10238" refreshError="1"/>
      <sheetData sheetId="10239" refreshError="1"/>
      <sheetData sheetId="10240" refreshError="1"/>
      <sheetData sheetId="10241" refreshError="1"/>
      <sheetData sheetId="10242" refreshError="1"/>
      <sheetData sheetId="10243" refreshError="1"/>
      <sheetData sheetId="10244" refreshError="1"/>
      <sheetData sheetId="10245" refreshError="1"/>
      <sheetData sheetId="10246" refreshError="1"/>
      <sheetData sheetId="10247" refreshError="1"/>
      <sheetData sheetId="10248" refreshError="1"/>
      <sheetData sheetId="10249" refreshError="1"/>
      <sheetData sheetId="10250" refreshError="1"/>
      <sheetData sheetId="10251" refreshError="1"/>
      <sheetData sheetId="10252" refreshError="1"/>
      <sheetData sheetId="10253" refreshError="1"/>
      <sheetData sheetId="10254" refreshError="1"/>
      <sheetData sheetId="10255" refreshError="1"/>
      <sheetData sheetId="10256" refreshError="1"/>
      <sheetData sheetId="10257" refreshError="1"/>
      <sheetData sheetId="10258" refreshError="1"/>
      <sheetData sheetId="10259" refreshError="1"/>
      <sheetData sheetId="10260" refreshError="1"/>
      <sheetData sheetId="10261" refreshError="1"/>
      <sheetData sheetId="10262" refreshError="1"/>
      <sheetData sheetId="10263" refreshError="1"/>
      <sheetData sheetId="10264" refreshError="1"/>
      <sheetData sheetId="10265" refreshError="1"/>
      <sheetData sheetId="10266" refreshError="1"/>
      <sheetData sheetId="10267" refreshError="1"/>
      <sheetData sheetId="10268" refreshError="1"/>
      <sheetData sheetId="10269" refreshError="1"/>
      <sheetData sheetId="10270" refreshError="1"/>
      <sheetData sheetId="10271" refreshError="1"/>
      <sheetData sheetId="10272" refreshError="1"/>
      <sheetData sheetId="10273" refreshError="1"/>
      <sheetData sheetId="10274" refreshError="1"/>
      <sheetData sheetId="10275" refreshError="1"/>
      <sheetData sheetId="10276" refreshError="1"/>
      <sheetData sheetId="10277" refreshError="1"/>
      <sheetData sheetId="10278" refreshError="1"/>
      <sheetData sheetId="10279" refreshError="1"/>
      <sheetData sheetId="10280" refreshError="1"/>
      <sheetData sheetId="10281" refreshError="1"/>
      <sheetData sheetId="10282"/>
      <sheetData sheetId="10283" refreshError="1"/>
      <sheetData sheetId="10284" refreshError="1"/>
      <sheetData sheetId="10285" refreshError="1"/>
      <sheetData sheetId="10286" refreshError="1"/>
      <sheetData sheetId="10287" refreshError="1"/>
      <sheetData sheetId="10288" refreshError="1"/>
      <sheetData sheetId="10289" refreshError="1"/>
      <sheetData sheetId="10290" refreshError="1"/>
      <sheetData sheetId="10291" refreshError="1"/>
      <sheetData sheetId="10292" refreshError="1"/>
      <sheetData sheetId="10293" refreshError="1"/>
      <sheetData sheetId="10294" refreshError="1"/>
      <sheetData sheetId="10295" refreshError="1"/>
      <sheetData sheetId="10296" refreshError="1"/>
      <sheetData sheetId="10297" refreshError="1"/>
      <sheetData sheetId="10298"/>
      <sheetData sheetId="10299">
        <row r="19">
          <cell r="J19">
            <v>1.0499999999999999E-3</v>
          </cell>
        </row>
      </sheetData>
      <sheetData sheetId="10300">
        <row r="19">
          <cell r="J19">
            <v>1.0499999999999999E-3</v>
          </cell>
        </row>
      </sheetData>
      <sheetData sheetId="10301">
        <row r="19">
          <cell r="J19">
            <v>1.0499999999999999E-3</v>
          </cell>
        </row>
      </sheetData>
      <sheetData sheetId="10302">
        <row r="19">
          <cell r="J19">
            <v>1.0499999999999999E-3</v>
          </cell>
        </row>
      </sheetData>
      <sheetData sheetId="10303">
        <row r="19">
          <cell r="J19">
            <v>1.0499999999999999E-3</v>
          </cell>
        </row>
      </sheetData>
      <sheetData sheetId="10304">
        <row r="19">
          <cell r="J19">
            <v>1.0499999999999999E-3</v>
          </cell>
        </row>
      </sheetData>
      <sheetData sheetId="10305">
        <row r="19">
          <cell r="J19">
            <v>1.0499999999999999E-3</v>
          </cell>
        </row>
      </sheetData>
      <sheetData sheetId="10306">
        <row r="19">
          <cell r="J19">
            <v>1.0499999999999999E-3</v>
          </cell>
        </row>
      </sheetData>
      <sheetData sheetId="10307">
        <row r="19">
          <cell r="J19">
            <v>1.0499999999999999E-3</v>
          </cell>
        </row>
      </sheetData>
      <sheetData sheetId="10308">
        <row r="19">
          <cell r="J19">
            <v>1.0499999999999999E-3</v>
          </cell>
        </row>
      </sheetData>
      <sheetData sheetId="10309">
        <row r="19">
          <cell r="J19">
            <v>1.0499999999999999E-3</v>
          </cell>
        </row>
      </sheetData>
      <sheetData sheetId="10310">
        <row r="19">
          <cell r="J19">
            <v>1.0499999999999999E-3</v>
          </cell>
        </row>
      </sheetData>
      <sheetData sheetId="10311">
        <row r="19">
          <cell r="J19">
            <v>1.0499999999999999E-3</v>
          </cell>
        </row>
      </sheetData>
      <sheetData sheetId="10312">
        <row r="19">
          <cell r="J19">
            <v>1.0499999999999999E-3</v>
          </cell>
        </row>
      </sheetData>
      <sheetData sheetId="10313">
        <row r="19">
          <cell r="J19">
            <v>1.0499999999999999E-3</v>
          </cell>
        </row>
      </sheetData>
      <sheetData sheetId="10314">
        <row r="19">
          <cell r="J19">
            <v>1.0499999999999999E-3</v>
          </cell>
        </row>
      </sheetData>
      <sheetData sheetId="10315">
        <row r="19">
          <cell r="J19">
            <v>1.0499999999999999E-3</v>
          </cell>
        </row>
      </sheetData>
      <sheetData sheetId="10316">
        <row r="19">
          <cell r="J19">
            <v>1.0499999999999999E-3</v>
          </cell>
        </row>
      </sheetData>
      <sheetData sheetId="10317">
        <row r="19">
          <cell r="J19">
            <v>1.0499999999999999E-3</v>
          </cell>
        </row>
      </sheetData>
      <sheetData sheetId="10318">
        <row r="19">
          <cell r="J19">
            <v>1.0499999999999999E-3</v>
          </cell>
        </row>
      </sheetData>
      <sheetData sheetId="10319">
        <row r="19">
          <cell r="J19">
            <v>1.0499999999999999E-3</v>
          </cell>
        </row>
      </sheetData>
      <sheetData sheetId="10320">
        <row r="19">
          <cell r="J19">
            <v>1.0499999999999999E-3</v>
          </cell>
        </row>
      </sheetData>
      <sheetData sheetId="10321">
        <row r="19">
          <cell r="J19">
            <v>1.0499999999999999E-3</v>
          </cell>
        </row>
      </sheetData>
      <sheetData sheetId="10322">
        <row r="19">
          <cell r="J19">
            <v>1.0499999999999999E-3</v>
          </cell>
        </row>
      </sheetData>
      <sheetData sheetId="10323">
        <row r="19">
          <cell r="J19">
            <v>1.0499999999999999E-3</v>
          </cell>
        </row>
      </sheetData>
      <sheetData sheetId="10324">
        <row r="19">
          <cell r="J19">
            <v>1.0499999999999999E-3</v>
          </cell>
        </row>
      </sheetData>
      <sheetData sheetId="10325">
        <row r="19">
          <cell r="J19">
            <v>1.0499999999999999E-3</v>
          </cell>
        </row>
      </sheetData>
      <sheetData sheetId="10326">
        <row r="19">
          <cell r="J19">
            <v>1.0499999999999999E-3</v>
          </cell>
        </row>
      </sheetData>
      <sheetData sheetId="10327">
        <row r="19">
          <cell r="J19">
            <v>1.0499999999999999E-3</v>
          </cell>
        </row>
      </sheetData>
      <sheetData sheetId="10328">
        <row r="19">
          <cell r="J19">
            <v>1.0499999999999999E-3</v>
          </cell>
        </row>
      </sheetData>
      <sheetData sheetId="10329">
        <row r="19">
          <cell r="J19">
            <v>1.0499999999999999E-3</v>
          </cell>
        </row>
      </sheetData>
      <sheetData sheetId="10330">
        <row r="19">
          <cell r="J19">
            <v>1.0499999999999999E-3</v>
          </cell>
        </row>
      </sheetData>
      <sheetData sheetId="10331">
        <row r="19">
          <cell r="J19">
            <v>1.0499999999999999E-3</v>
          </cell>
        </row>
      </sheetData>
      <sheetData sheetId="10332">
        <row r="19">
          <cell r="J19">
            <v>1.0499999999999999E-3</v>
          </cell>
        </row>
      </sheetData>
      <sheetData sheetId="10333">
        <row r="19">
          <cell r="J19">
            <v>1.0499999999999999E-3</v>
          </cell>
        </row>
      </sheetData>
      <sheetData sheetId="10334">
        <row r="19">
          <cell r="J19">
            <v>1.0499999999999999E-3</v>
          </cell>
        </row>
      </sheetData>
      <sheetData sheetId="10335">
        <row r="19">
          <cell r="J19">
            <v>1.0499999999999999E-3</v>
          </cell>
        </row>
      </sheetData>
      <sheetData sheetId="10336">
        <row r="19">
          <cell r="J19">
            <v>1.0499999999999999E-3</v>
          </cell>
        </row>
      </sheetData>
      <sheetData sheetId="10337">
        <row r="19">
          <cell r="J19">
            <v>1.0499999999999999E-3</v>
          </cell>
        </row>
      </sheetData>
      <sheetData sheetId="10338">
        <row r="19">
          <cell r="J19">
            <v>1.0499999999999999E-3</v>
          </cell>
        </row>
      </sheetData>
      <sheetData sheetId="10339">
        <row r="19">
          <cell r="J19">
            <v>1.0499999999999999E-3</v>
          </cell>
        </row>
      </sheetData>
      <sheetData sheetId="10340">
        <row r="19">
          <cell r="J19">
            <v>1.0499999999999999E-3</v>
          </cell>
        </row>
      </sheetData>
      <sheetData sheetId="10341">
        <row r="19">
          <cell r="J19">
            <v>1.0499999999999999E-3</v>
          </cell>
        </row>
      </sheetData>
      <sheetData sheetId="10342">
        <row r="19">
          <cell r="J19">
            <v>1.0499999999999999E-3</v>
          </cell>
        </row>
      </sheetData>
      <sheetData sheetId="10343">
        <row r="19">
          <cell r="J19">
            <v>1.0499999999999999E-3</v>
          </cell>
        </row>
      </sheetData>
      <sheetData sheetId="10344">
        <row r="19">
          <cell r="J19">
            <v>1.0499999999999999E-3</v>
          </cell>
        </row>
      </sheetData>
      <sheetData sheetId="10345">
        <row r="19">
          <cell r="J19">
            <v>1.0499999999999999E-3</v>
          </cell>
        </row>
      </sheetData>
      <sheetData sheetId="10346">
        <row r="19">
          <cell r="J19">
            <v>1.0499999999999999E-3</v>
          </cell>
        </row>
      </sheetData>
      <sheetData sheetId="10347">
        <row r="19">
          <cell r="J19">
            <v>1.0499999999999999E-3</v>
          </cell>
        </row>
      </sheetData>
      <sheetData sheetId="10348">
        <row r="19">
          <cell r="J19">
            <v>1.0499999999999999E-3</v>
          </cell>
        </row>
      </sheetData>
      <sheetData sheetId="10349">
        <row r="19">
          <cell r="J19">
            <v>1.0499999999999999E-3</v>
          </cell>
        </row>
      </sheetData>
      <sheetData sheetId="10350">
        <row r="19">
          <cell r="J19">
            <v>1.0499999999999999E-3</v>
          </cell>
        </row>
      </sheetData>
      <sheetData sheetId="10351">
        <row r="19">
          <cell r="J19">
            <v>1.0499999999999999E-3</v>
          </cell>
        </row>
      </sheetData>
      <sheetData sheetId="10352">
        <row r="19">
          <cell r="J19">
            <v>1.0499999999999999E-3</v>
          </cell>
        </row>
      </sheetData>
      <sheetData sheetId="10353">
        <row r="19">
          <cell r="J19">
            <v>1.0499999999999999E-3</v>
          </cell>
        </row>
      </sheetData>
      <sheetData sheetId="10354">
        <row r="19">
          <cell r="J19">
            <v>1.0499999999999999E-3</v>
          </cell>
        </row>
      </sheetData>
      <sheetData sheetId="10355">
        <row r="19">
          <cell r="J19">
            <v>1.0499999999999999E-3</v>
          </cell>
        </row>
      </sheetData>
      <sheetData sheetId="10356">
        <row r="19">
          <cell r="J19">
            <v>1.0499999999999999E-3</v>
          </cell>
        </row>
      </sheetData>
      <sheetData sheetId="10357">
        <row r="19">
          <cell r="J19">
            <v>1.0499999999999999E-3</v>
          </cell>
        </row>
      </sheetData>
      <sheetData sheetId="10358">
        <row r="19">
          <cell r="J19">
            <v>1.0499999999999999E-3</v>
          </cell>
        </row>
      </sheetData>
      <sheetData sheetId="10359">
        <row r="19">
          <cell r="J19">
            <v>1.0499999999999999E-3</v>
          </cell>
        </row>
      </sheetData>
      <sheetData sheetId="10360">
        <row r="19">
          <cell r="J19">
            <v>1.0499999999999999E-3</v>
          </cell>
        </row>
      </sheetData>
      <sheetData sheetId="10361">
        <row r="19">
          <cell r="J19">
            <v>1.0499999999999999E-3</v>
          </cell>
        </row>
      </sheetData>
      <sheetData sheetId="10362">
        <row r="19">
          <cell r="J19">
            <v>1.0499999999999999E-3</v>
          </cell>
        </row>
      </sheetData>
      <sheetData sheetId="10363">
        <row r="19">
          <cell r="J19">
            <v>1.0499999999999999E-3</v>
          </cell>
        </row>
      </sheetData>
      <sheetData sheetId="10364">
        <row r="19">
          <cell r="J19">
            <v>1.0499999999999999E-3</v>
          </cell>
        </row>
      </sheetData>
      <sheetData sheetId="10365">
        <row r="19">
          <cell r="J19">
            <v>1.0499999999999999E-3</v>
          </cell>
        </row>
      </sheetData>
      <sheetData sheetId="10366">
        <row r="19">
          <cell r="J19">
            <v>1.0499999999999999E-3</v>
          </cell>
        </row>
      </sheetData>
      <sheetData sheetId="10367">
        <row r="19">
          <cell r="J19">
            <v>1.0499999999999999E-3</v>
          </cell>
        </row>
      </sheetData>
      <sheetData sheetId="10368">
        <row r="19">
          <cell r="J19">
            <v>1.0499999999999999E-3</v>
          </cell>
        </row>
      </sheetData>
      <sheetData sheetId="10369">
        <row r="19">
          <cell r="J19">
            <v>1.0499999999999999E-3</v>
          </cell>
        </row>
      </sheetData>
      <sheetData sheetId="10370">
        <row r="19">
          <cell r="J19">
            <v>1.0499999999999999E-3</v>
          </cell>
        </row>
      </sheetData>
      <sheetData sheetId="10371">
        <row r="19">
          <cell r="J19">
            <v>1.0499999999999999E-3</v>
          </cell>
        </row>
      </sheetData>
      <sheetData sheetId="10372">
        <row r="19">
          <cell r="J19">
            <v>1.0499999999999999E-3</v>
          </cell>
        </row>
      </sheetData>
      <sheetData sheetId="10373">
        <row r="19">
          <cell r="J19">
            <v>1.0499999999999999E-3</v>
          </cell>
        </row>
      </sheetData>
      <sheetData sheetId="10374">
        <row r="19">
          <cell r="J19">
            <v>1.0499999999999999E-3</v>
          </cell>
        </row>
      </sheetData>
      <sheetData sheetId="10375">
        <row r="19">
          <cell r="J19">
            <v>1.0499999999999999E-3</v>
          </cell>
        </row>
      </sheetData>
      <sheetData sheetId="10376">
        <row r="19">
          <cell r="J19">
            <v>1.0499999999999999E-3</v>
          </cell>
        </row>
      </sheetData>
      <sheetData sheetId="10377">
        <row r="19">
          <cell r="J19">
            <v>1.0499999999999999E-3</v>
          </cell>
        </row>
      </sheetData>
      <sheetData sheetId="10378">
        <row r="19">
          <cell r="J19">
            <v>1.0499999999999999E-3</v>
          </cell>
        </row>
      </sheetData>
      <sheetData sheetId="10379">
        <row r="19">
          <cell r="J19">
            <v>1.0499999999999999E-3</v>
          </cell>
        </row>
      </sheetData>
      <sheetData sheetId="10380">
        <row r="19">
          <cell r="J19">
            <v>1.0499999999999999E-3</v>
          </cell>
        </row>
      </sheetData>
      <sheetData sheetId="10381">
        <row r="19">
          <cell r="J19">
            <v>1.0499999999999999E-3</v>
          </cell>
        </row>
      </sheetData>
      <sheetData sheetId="10382">
        <row r="19">
          <cell r="J19">
            <v>1.0499999999999999E-3</v>
          </cell>
        </row>
      </sheetData>
      <sheetData sheetId="10383">
        <row r="19">
          <cell r="J19">
            <v>1.0499999999999999E-3</v>
          </cell>
        </row>
      </sheetData>
      <sheetData sheetId="10384">
        <row r="19">
          <cell r="J19">
            <v>1.0499999999999999E-3</v>
          </cell>
        </row>
      </sheetData>
      <sheetData sheetId="10385">
        <row r="19">
          <cell r="J19">
            <v>1.0499999999999999E-3</v>
          </cell>
        </row>
      </sheetData>
      <sheetData sheetId="10386">
        <row r="19">
          <cell r="J19">
            <v>1.0499999999999999E-3</v>
          </cell>
        </row>
      </sheetData>
      <sheetData sheetId="10387">
        <row r="19">
          <cell r="J19">
            <v>1.0499999999999999E-3</v>
          </cell>
        </row>
      </sheetData>
      <sheetData sheetId="10388">
        <row r="19">
          <cell r="J19">
            <v>1.0499999999999999E-3</v>
          </cell>
        </row>
      </sheetData>
      <sheetData sheetId="10389">
        <row r="19">
          <cell r="J19">
            <v>1.0499999999999999E-3</v>
          </cell>
        </row>
      </sheetData>
      <sheetData sheetId="10390">
        <row r="19">
          <cell r="J19">
            <v>1.0499999999999999E-3</v>
          </cell>
        </row>
      </sheetData>
      <sheetData sheetId="10391">
        <row r="19">
          <cell r="J19">
            <v>1.0499999999999999E-3</v>
          </cell>
        </row>
      </sheetData>
      <sheetData sheetId="10392">
        <row r="19">
          <cell r="J19">
            <v>1.0499999999999999E-3</v>
          </cell>
        </row>
      </sheetData>
      <sheetData sheetId="10393">
        <row r="19">
          <cell r="J19">
            <v>1.0499999999999999E-3</v>
          </cell>
        </row>
      </sheetData>
      <sheetData sheetId="10394">
        <row r="19">
          <cell r="J19">
            <v>1.0499999999999999E-3</v>
          </cell>
        </row>
      </sheetData>
      <sheetData sheetId="10395">
        <row r="19">
          <cell r="J19">
            <v>1.0499999999999999E-3</v>
          </cell>
        </row>
      </sheetData>
      <sheetData sheetId="10396">
        <row r="19">
          <cell r="J19">
            <v>1.0499999999999999E-3</v>
          </cell>
        </row>
      </sheetData>
      <sheetData sheetId="10397">
        <row r="19">
          <cell r="J19">
            <v>1.0499999999999999E-3</v>
          </cell>
        </row>
      </sheetData>
      <sheetData sheetId="10398">
        <row r="19">
          <cell r="J19">
            <v>1.0499999999999999E-3</v>
          </cell>
        </row>
      </sheetData>
      <sheetData sheetId="10399">
        <row r="19">
          <cell r="J19">
            <v>1.0499999999999999E-3</v>
          </cell>
        </row>
      </sheetData>
      <sheetData sheetId="10400">
        <row r="19">
          <cell r="J19">
            <v>1.0499999999999999E-3</v>
          </cell>
        </row>
      </sheetData>
      <sheetData sheetId="10401">
        <row r="19">
          <cell r="J19">
            <v>1.0499999999999999E-3</v>
          </cell>
        </row>
      </sheetData>
      <sheetData sheetId="10402">
        <row r="19">
          <cell r="J19">
            <v>1.0499999999999999E-3</v>
          </cell>
        </row>
      </sheetData>
      <sheetData sheetId="10403">
        <row r="19">
          <cell r="J19">
            <v>1.0499999999999999E-3</v>
          </cell>
        </row>
      </sheetData>
      <sheetData sheetId="10404">
        <row r="19">
          <cell r="J19">
            <v>1.0499999999999999E-3</v>
          </cell>
        </row>
      </sheetData>
      <sheetData sheetId="10405">
        <row r="19">
          <cell r="J19">
            <v>1.0499999999999999E-3</v>
          </cell>
        </row>
      </sheetData>
      <sheetData sheetId="10406">
        <row r="19">
          <cell r="J19">
            <v>1.0499999999999999E-3</v>
          </cell>
        </row>
      </sheetData>
      <sheetData sheetId="10407">
        <row r="19">
          <cell r="J19">
            <v>1.0499999999999999E-3</v>
          </cell>
        </row>
      </sheetData>
      <sheetData sheetId="10408">
        <row r="19">
          <cell r="J19">
            <v>1.0499999999999999E-3</v>
          </cell>
        </row>
      </sheetData>
      <sheetData sheetId="10409">
        <row r="19">
          <cell r="J19">
            <v>1.0499999999999999E-3</v>
          </cell>
        </row>
      </sheetData>
      <sheetData sheetId="10410">
        <row r="19">
          <cell r="J19">
            <v>1.0499999999999999E-3</v>
          </cell>
        </row>
      </sheetData>
      <sheetData sheetId="10411">
        <row r="19">
          <cell r="J19">
            <v>1.0499999999999999E-3</v>
          </cell>
        </row>
      </sheetData>
      <sheetData sheetId="10412">
        <row r="19">
          <cell r="J19">
            <v>1.0499999999999999E-3</v>
          </cell>
        </row>
      </sheetData>
      <sheetData sheetId="10413">
        <row r="19">
          <cell r="J19">
            <v>1.0499999999999999E-3</v>
          </cell>
        </row>
      </sheetData>
      <sheetData sheetId="10414">
        <row r="19">
          <cell r="J19">
            <v>1.0499999999999999E-3</v>
          </cell>
        </row>
      </sheetData>
      <sheetData sheetId="10415">
        <row r="19">
          <cell r="J19">
            <v>1.0499999999999999E-3</v>
          </cell>
        </row>
      </sheetData>
      <sheetData sheetId="10416">
        <row r="19">
          <cell r="J19">
            <v>1.0499999999999999E-3</v>
          </cell>
        </row>
      </sheetData>
      <sheetData sheetId="10417">
        <row r="19">
          <cell r="J19">
            <v>1.0499999999999999E-3</v>
          </cell>
        </row>
      </sheetData>
      <sheetData sheetId="10418">
        <row r="19">
          <cell r="J19">
            <v>1.0499999999999999E-3</v>
          </cell>
        </row>
      </sheetData>
      <sheetData sheetId="10419">
        <row r="19">
          <cell r="J19">
            <v>1.0499999999999999E-3</v>
          </cell>
        </row>
      </sheetData>
      <sheetData sheetId="10420">
        <row r="19">
          <cell r="J19">
            <v>1.0499999999999999E-3</v>
          </cell>
        </row>
      </sheetData>
      <sheetData sheetId="10421">
        <row r="19">
          <cell r="J19">
            <v>1.0499999999999999E-3</v>
          </cell>
        </row>
      </sheetData>
      <sheetData sheetId="10422">
        <row r="19">
          <cell r="J19">
            <v>1.0499999999999999E-3</v>
          </cell>
        </row>
      </sheetData>
      <sheetData sheetId="10423">
        <row r="19">
          <cell r="J19">
            <v>1.0499999999999999E-3</v>
          </cell>
        </row>
      </sheetData>
      <sheetData sheetId="10424">
        <row r="19">
          <cell r="J19">
            <v>1.0499999999999999E-3</v>
          </cell>
        </row>
      </sheetData>
      <sheetData sheetId="10425">
        <row r="19">
          <cell r="J19">
            <v>1.0499999999999999E-3</v>
          </cell>
        </row>
      </sheetData>
      <sheetData sheetId="10426">
        <row r="19">
          <cell r="J19">
            <v>1.0499999999999999E-3</v>
          </cell>
        </row>
      </sheetData>
      <sheetData sheetId="10427">
        <row r="19">
          <cell r="J19">
            <v>1.0499999999999999E-3</v>
          </cell>
        </row>
      </sheetData>
      <sheetData sheetId="10428">
        <row r="19">
          <cell r="J19">
            <v>1.0499999999999999E-3</v>
          </cell>
        </row>
      </sheetData>
      <sheetData sheetId="10429">
        <row r="19">
          <cell r="J19">
            <v>1.0499999999999999E-3</v>
          </cell>
        </row>
      </sheetData>
      <sheetData sheetId="10430">
        <row r="19">
          <cell r="J19">
            <v>1.0499999999999999E-3</v>
          </cell>
        </row>
      </sheetData>
      <sheetData sheetId="10431">
        <row r="19">
          <cell r="J19">
            <v>1.0499999999999999E-3</v>
          </cell>
        </row>
      </sheetData>
      <sheetData sheetId="10432">
        <row r="19">
          <cell r="J19">
            <v>1.0499999999999999E-3</v>
          </cell>
        </row>
      </sheetData>
      <sheetData sheetId="10433">
        <row r="19">
          <cell r="J19">
            <v>1.0499999999999999E-3</v>
          </cell>
        </row>
      </sheetData>
      <sheetData sheetId="10434">
        <row r="19">
          <cell r="J19">
            <v>1.0499999999999999E-3</v>
          </cell>
        </row>
      </sheetData>
      <sheetData sheetId="10435">
        <row r="19">
          <cell r="J19">
            <v>1.0499999999999999E-3</v>
          </cell>
        </row>
      </sheetData>
      <sheetData sheetId="10436">
        <row r="19">
          <cell r="J19">
            <v>1.0499999999999999E-3</v>
          </cell>
        </row>
      </sheetData>
      <sheetData sheetId="10437">
        <row r="19">
          <cell r="J19">
            <v>1.0499999999999999E-3</v>
          </cell>
        </row>
      </sheetData>
      <sheetData sheetId="10438">
        <row r="19">
          <cell r="J19">
            <v>1.0499999999999999E-3</v>
          </cell>
        </row>
      </sheetData>
      <sheetData sheetId="10439">
        <row r="19">
          <cell r="J19">
            <v>1.0499999999999999E-3</v>
          </cell>
        </row>
      </sheetData>
      <sheetData sheetId="10440">
        <row r="19">
          <cell r="J19">
            <v>1.0499999999999999E-3</v>
          </cell>
        </row>
      </sheetData>
      <sheetData sheetId="10441">
        <row r="19">
          <cell r="J19">
            <v>1.0499999999999999E-3</v>
          </cell>
        </row>
      </sheetData>
      <sheetData sheetId="10442">
        <row r="19">
          <cell r="J19">
            <v>1.0499999999999999E-3</v>
          </cell>
        </row>
      </sheetData>
      <sheetData sheetId="10443">
        <row r="19">
          <cell r="J19">
            <v>1.0499999999999999E-3</v>
          </cell>
        </row>
      </sheetData>
      <sheetData sheetId="10444">
        <row r="19">
          <cell r="J19">
            <v>1.0499999999999999E-3</v>
          </cell>
        </row>
      </sheetData>
      <sheetData sheetId="10445">
        <row r="19">
          <cell r="J19">
            <v>1.0499999999999999E-3</v>
          </cell>
        </row>
      </sheetData>
      <sheetData sheetId="10446">
        <row r="19">
          <cell r="J19">
            <v>1.0499999999999999E-3</v>
          </cell>
        </row>
      </sheetData>
      <sheetData sheetId="10447">
        <row r="19">
          <cell r="J19">
            <v>1.0499999999999999E-3</v>
          </cell>
        </row>
      </sheetData>
      <sheetData sheetId="10448">
        <row r="19">
          <cell r="J19">
            <v>1.0499999999999999E-3</v>
          </cell>
        </row>
      </sheetData>
      <sheetData sheetId="10449">
        <row r="19">
          <cell r="J19">
            <v>1.0499999999999999E-3</v>
          </cell>
        </row>
      </sheetData>
      <sheetData sheetId="10450">
        <row r="19">
          <cell r="J19">
            <v>1.0499999999999999E-3</v>
          </cell>
        </row>
      </sheetData>
      <sheetData sheetId="10451">
        <row r="19">
          <cell r="J19">
            <v>1.0499999999999999E-3</v>
          </cell>
        </row>
      </sheetData>
      <sheetData sheetId="10452">
        <row r="19">
          <cell r="J19">
            <v>1.0499999999999999E-3</v>
          </cell>
        </row>
      </sheetData>
      <sheetData sheetId="10453">
        <row r="19">
          <cell r="J19">
            <v>1.0499999999999999E-3</v>
          </cell>
        </row>
      </sheetData>
      <sheetData sheetId="10454">
        <row r="19">
          <cell r="J19">
            <v>1.0499999999999999E-3</v>
          </cell>
        </row>
      </sheetData>
      <sheetData sheetId="10455">
        <row r="19">
          <cell r="J19">
            <v>1.0499999999999999E-3</v>
          </cell>
        </row>
      </sheetData>
      <sheetData sheetId="10456">
        <row r="19">
          <cell r="J19">
            <v>1.0499999999999999E-3</v>
          </cell>
        </row>
      </sheetData>
      <sheetData sheetId="10457">
        <row r="19">
          <cell r="J19">
            <v>1.0499999999999999E-3</v>
          </cell>
        </row>
      </sheetData>
      <sheetData sheetId="10458">
        <row r="19">
          <cell r="J19">
            <v>1.0499999999999999E-3</v>
          </cell>
        </row>
      </sheetData>
      <sheetData sheetId="10459">
        <row r="19">
          <cell r="J19">
            <v>1.0499999999999999E-3</v>
          </cell>
        </row>
      </sheetData>
      <sheetData sheetId="10460">
        <row r="19">
          <cell r="J19">
            <v>1.0499999999999999E-3</v>
          </cell>
        </row>
      </sheetData>
      <sheetData sheetId="10461">
        <row r="19">
          <cell r="J19">
            <v>1.0499999999999999E-3</v>
          </cell>
        </row>
      </sheetData>
      <sheetData sheetId="10462">
        <row r="19">
          <cell r="J19">
            <v>1.0499999999999999E-3</v>
          </cell>
        </row>
      </sheetData>
      <sheetData sheetId="10463">
        <row r="19">
          <cell r="J19">
            <v>1.0499999999999999E-3</v>
          </cell>
        </row>
      </sheetData>
      <sheetData sheetId="10464">
        <row r="19">
          <cell r="J19">
            <v>1.0499999999999999E-3</v>
          </cell>
        </row>
      </sheetData>
      <sheetData sheetId="10465">
        <row r="19">
          <cell r="J19">
            <v>1.0499999999999999E-3</v>
          </cell>
        </row>
      </sheetData>
      <sheetData sheetId="10466">
        <row r="19">
          <cell r="J19">
            <v>1.0499999999999999E-3</v>
          </cell>
        </row>
      </sheetData>
      <sheetData sheetId="10467">
        <row r="19">
          <cell r="J19">
            <v>1.0499999999999999E-3</v>
          </cell>
        </row>
      </sheetData>
      <sheetData sheetId="10468">
        <row r="19">
          <cell r="J19">
            <v>1.0499999999999999E-3</v>
          </cell>
        </row>
      </sheetData>
      <sheetData sheetId="10469">
        <row r="19">
          <cell r="J19">
            <v>1.0499999999999999E-3</v>
          </cell>
        </row>
      </sheetData>
      <sheetData sheetId="10470">
        <row r="19">
          <cell r="J19">
            <v>1.0499999999999999E-3</v>
          </cell>
        </row>
      </sheetData>
      <sheetData sheetId="10471">
        <row r="19">
          <cell r="J19">
            <v>1.0499999999999999E-3</v>
          </cell>
        </row>
      </sheetData>
      <sheetData sheetId="10472">
        <row r="19">
          <cell r="J19">
            <v>1.0499999999999999E-3</v>
          </cell>
        </row>
      </sheetData>
      <sheetData sheetId="10473">
        <row r="19">
          <cell r="J19">
            <v>1.0499999999999999E-3</v>
          </cell>
        </row>
      </sheetData>
      <sheetData sheetId="10474">
        <row r="19">
          <cell r="J19">
            <v>1.0499999999999999E-3</v>
          </cell>
        </row>
      </sheetData>
      <sheetData sheetId="10475">
        <row r="19">
          <cell r="J19">
            <v>1.0499999999999999E-3</v>
          </cell>
        </row>
      </sheetData>
      <sheetData sheetId="10476">
        <row r="19">
          <cell r="J19">
            <v>1.0499999999999999E-3</v>
          </cell>
        </row>
      </sheetData>
      <sheetData sheetId="10477">
        <row r="19">
          <cell r="J19">
            <v>1.0499999999999999E-3</v>
          </cell>
        </row>
      </sheetData>
      <sheetData sheetId="10478">
        <row r="19">
          <cell r="J19">
            <v>1.0499999999999999E-3</v>
          </cell>
        </row>
      </sheetData>
      <sheetData sheetId="10479">
        <row r="19">
          <cell r="J19">
            <v>1.0499999999999999E-3</v>
          </cell>
        </row>
      </sheetData>
      <sheetData sheetId="10480">
        <row r="19">
          <cell r="J19">
            <v>1.0499999999999999E-3</v>
          </cell>
        </row>
      </sheetData>
      <sheetData sheetId="10481">
        <row r="19">
          <cell r="J19">
            <v>1.0499999999999999E-3</v>
          </cell>
        </row>
      </sheetData>
      <sheetData sheetId="10482">
        <row r="19">
          <cell r="J19">
            <v>1.0499999999999999E-3</v>
          </cell>
        </row>
      </sheetData>
      <sheetData sheetId="10483">
        <row r="19">
          <cell r="J19">
            <v>1.0499999999999999E-3</v>
          </cell>
        </row>
      </sheetData>
      <sheetData sheetId="10484">
        <row r="19">
          <cell r="J19">
            <v>1.0499999999999999E-3</v>
          </cell>
        </row>
      </sheetData>
      <sheetData sheetId="10485">
        <row r="19">
          <cell r="J19">
            <v>1.0499999999999999E-3</v>
          </cell>
        </row>
      </sheetData>
      <sheetData sheetId="10486">
        <row r="19">
          <cell r="J19">
            <v>1.0499999999999999E-3</v>
          </cell>
        </row>
      </sheetData>
      <sheetData sheetId="10487">
        <row r="19">
          <cell r="J19">
            <v>1.0499999999999999E-3</v>
          </cell>
        </row>
      </sheetData>
      <sheetData sheetId="10488">
        <row r="19">
          <cell r="J19">
            <v>1.0499999999999999E-3</v>
          </cell>
        </row>
      </sheetData>
      <sheetData sheetId="10489">
        <row r="19">
          <cell r="J19">
            <v>1.0499999999999999E-3</v>
          </cell>
        </row>
      </sheetData>
      <sheetData sheetId="10490">
        <row r="19">
          <cell r="J19">
            <v>1.0499999999999999E-3</v>
          </cell>
        </row>
      </sheetData>
      <sheetData sheetId="10491">
        <row r="19">
          <cell r="J19">
            <v>1.0499999999999999E-3</v>
          </cell>
        </row>
      </sheetData>
      <sheetData sheetId="10492">
        <row r="19">
          <cell r="J19">
            <v>1.0499999999999999E-3</v>
          </cell>
        </row>
      </sheetData>
      <sheetData sheetId="10493">
        <row r="19">
          <cell r="J19">
            <v>1.0499999999999999E-3</v>
          </cell>
        </row>
      </sheetData>
      <sheetData sheetId="10494">
        <row r="19">
          <cell r="J19">
            <v>1.0499999999999999E-3</v>
          </cell>
        </row>
      </sheetData>
      <sheetData sheetId="10495">
        <row r="19">
          <cell r="J19">
            <v>1.0499999999999999E-3</v>
          </cell>
        </row>
      </sheetData>
      <sheetData sheetId="10496">
        <row r="19">
          <cell r="J19">
            <v>1.0499999999999999E-3</v>
          </cell>
        </row>
      </sheetData>
      <sheetData sheetId="10497">
        <row r="19">
          <cell r="J19">
            <v>1.0499999999999999E-3</v>
          </cell>
        </row>
      </sheetData>
      <sheetData sheetId="10498">
        <row r="19">
          <cell r="J19">
            <v>1.0499999999999999E-3</v>
          </cell>
        </row>
      </sheetData>
      <sheetData sheetId="10499">
        <row r="19">
          <cell r="J19">
            <v>1.0499999999999999E-3</v>
          </cell>
        </row>
      </sheetData>
      <sheetData sheetId="10500">
        <row r="19">
          <cell r="J19">
            <v>1.0499999999999999E-3</v>
          </cell>
        </row>
      </sheetData>
      <sheetData sheetId="10501">
        <row r="19">
          <cell r="J19">
            <v>1.0499999999999999E-3</v>
          </cell>
        </row>
      </sheetData>
      <sheetData sheetId="10502">
        <row r="19">
          <cell r="J19">
            <v>1.0499999999999999E-3</v>
          </cell>
        </row>
      </sheetData>
      <sheetData sheetId="10503">
        <row r="19">
          <cell r="J19">
            <v>1.0499999999999999E-3</v>
          </cell>
        </row>
      </sheetData>
      <sheetData sheetId="10504">
        <row r="19">
          <cell r="J19">
            <v>1.0499999999999999E-3</v>
          </cell>
        </row>
      </sheetData>
      <sheetData sheetId="10505">
        <row r="19">
          <cell r="J19">
            <v>1.0499999999999999E-3</v>
          </cell>
        </row>
      </sheetData>
      <sheetData sheetId="10506">
        <row r="19">
          <cell r="J19">
            <v>1.0499999999999999E-3</v>
          </cell>
        </row>
      </sheetData>
      <sheetData sheetId="10507">
        <row r="19">
          <cell r="J19">
            <v>1.0499999999999999E-3</v>
          </cell>
        </row>
      </sheetData>
      <sheetData sheetId="10508">
        <row r="19">
          <cell r="J19">
            <v>1.0499999999999999E-3</v>
          </cell>
        </row>
      </sheetData>
      <sheetData sheetId="10509">
        <row r="19">
          <cell r="J19">
            <v>1.0499999999999999E-3</v>
          </cell>
        </row>
      </sheetData>
      <sheetData sheetId="10510">
        <row r="19">
          <cell r="J19">
            <v>1.0499999999999999E-3</v>
          </cell>
        </row>
      </sheetData>
      <sheetData sheetId="10511">
        <row r="19">
          <cell r="J19">
            <v>1.0499999999999999E-3</v>
          </cell>
        </row>
      </sheetData>
      <sheetData sheetId="10512">
        <row r="19">
          <cell r="J19">
            <v>1.0499999999999999E-3</v>
          </cell>
        </row>
      </sheetData>
      <sheetData sheetId="10513">
        <row r="19">
          <cell r="J19">
            <v>1.0499999999999999E-3</v>
          </cell>
        </row>
      </sheetData>
      <sheetData sheetId="10514">
        <row r="19">
          <cell r="J19">
            <v>1.0499999999999999E-3</v>
          </cell>
        </row>
      </sheetData>
      <sheetData sheetId="10515">
        <row r="19">
          <cell r="J19">
            <v>1.0499999999999999E-3</v>
          </cell>
        </row>
      </sheetData>
      <sheetData sheetId="10516">
        <row r="19">
          <cell r="J19">
            <v>1.0499999999999999E-3</v>
          </cell>
        </row>
      </sheetData>
      <sheetData sheetId="10517">
        <row r="19">
          <cell r="J19">
            <v>1.0499999999999999E-3</v>
          </cell>
        </row>
      </sheetData>
      <sheetData sheetId="10518">
        <row r="19">
          <cell r="J19">
            <v>1.0499999999999999E-3</v>
          </cell>
        </row>
      </sheetData>
      <sheetData sheetId="10519">
        <row r="19">
          <cell r="J19">
            <v>1.0499999999999999E-3</v>
          </cell>
        </row>
      </sheetData>
      <sheetData sheetId="10520">
        <row r="19">
          <cell r="J19">
            <v>1.0499999999999999E-3</v>
          </cell>
        </row>
      </sheetData>
      <sheetData sheetId="10521">
        <row r="19">
          <cell r="J19">
            <v>1.0499999999999999E-3</v>
          </cell>
        </row>
      </sheetData>
      <sheetData sheetId="10522">
        <row r="19">
          <cell r="J19">
            <v>1.0499999999999999E-3</v>
          </cell>
        </row>
      </sheetData>
      <sheetData sheetId="10523">
        <row r="19">
          <cell r="J19">
            <v>1.0499999999999999E-3</v>
          </cell>
        </row>
      </sheetData>
      <sheetData sheetId="10524">
        <row r="19">
          <cell r="J19">
            <v>1.0499999999999999E-3</v>
          </cell>
        </row>
      </sheetData>
      <sheetData sheetId="10525">
        <row r="19">
          <cell r="J19">
            <v>1.0499999999999999E-3</v>
          </cell>
        </row>
      </sheetData>
      <sheetData sheetId="10526">
        <row r="19">
          <cell r="J19">
            <v>1.0499999999999999E-3</v>
          </cell>
        </row>
      </sheetData>
      <sheetData sheetId="10527">
        <row r="19">
          <cell r="J19">
            <v>1.0499999999999999E-3</v>
          </cell>
        </row>
      </sheetData>
      <sheetData sheetId="10528">
        <row r="19">
          <cell r="J19">
            <v>1.0499999999999999E-3</v>
          </cell>
        </row>
      </sheetData>
      <sheetData sheetId="10529">
        <row r="19">
          <cell r="J19">
            <v>1.0499999999999999E-3</v>
          </cell>
        </row>
      </sheetData>
      <sheetData sheetId="10530">
        <row r="19">
          <cell r="J19">
            <v>1.0499999999999999E-3</v>
          </cell>
        </row>
      </sheetData>
      <sheetData sheetId="10531">
        <row r="19">
          <cell r="J19">
            <v>1.0499999999999999E-3</v>
          </cell>
        </row>
      </sheetData>
      <sheetData sheetId="10532">
        <row r="19">
          <cell r="J19">
            <v>1.0499999999999999E-3</v>
          </cell>
        </row>
      </sheetData>
      <sheetData sheetId="10533">
        <row r="19">
          <cell r="J19">
            <v>1.0499999999999999E-3</v>
          </cell>
        </row>
      </sheetData>
      <sheetData sheetId="10534">
        <row r="19">
          <cell r="J19">
            <v>1.0499999999999999E-3</v>
          </cell>
        </row>
      </sheetData>
      <sheetData sheetId="10535">
        <row r="19">
          <cell r="J19">
            <v>1.0499999999999999E-3</v>
          </cell>
        </row>
      </sheetData>
      <sheetData sheetId="10536">
        <row r="19">
          <cell r="J19">
            <v>1.0499999999999999E-3</v>
          </cell>
        </row>
      </sheetData>
      <sheetData sheetId="10537">
        <row r="19">
          <cell r="J19">
            <v>1.0499999999999999E-3</v>
          </cell>
        </row>
      </sheetData>
      <sheetData sheetId="10538">
        <row r="19">
          <cell r="J19">
            <v>1.0499999999999999E-3</v>
          </cell>
        </row>
      </sheetData>
      <sheetData sheetId="10539">
        <row r="19">
          <cell r="J19">
            <v>1.0499999999999999E-3</v>
          </cell>
        </row>
      </sheetData>
      <sheetData sheetId="10540">
        <row r="19">
          <cell r="J19">
            <v>1.0499999999999999E-3</v>
          </cell>
        </row>
      </sheetData>
      <sheetData sheetId="10541">
        <row r="19">
          <cell r="J19">
            <v>1.0499999999999999E-3</v>
          </cell>
        </row>
      </sheetData>
      <sheetData sheetId="10542">
        <row r="19">
          <cell r="J19">
            <v>1.0499999999999999E-3</v>
          </cell>
        </row>
      </sheetData>
      <sheetData sheetId="10543">
        <row r="19">
          <cell r="J19">
            <v>1.0499999999999999E-3</v>
          </cell>
        </row>
      </sheetData>
      <sheetData sheetId="10544">
        <row r="19">
          <cell r="J19">
            <v>1.0499999999999999E-3</v>
          </cell>
        </row>
      </sheetData>
      <sheetData sheetId="10545">
        <row r="19">
          <cell r="J19">
            <v>1.0499999999999999E-3</v>
          </cell>
        </row>
      </sheetData>
      <sheetData sheetId="10546">
        <row r="19">
          <cell r="J19">
            <v>1.0499999999999999E-3</v>
          </cell>
        </row>
      </sheetData>
      <sheetData sheetId="10547">
        <row r="19">
          <cell r="J19">
            <v>1.0499999999999999E-3</v>
          </cell>
        </row>
      </sheetData>
      <sheetData sheetId="10548">
        <row r="19">
          <cell r="J19">
            <v>1.0499999999999999E-3</v>
          </cell>
        </row>
      </sheetData>
      <sheetData sheetId="10549">
        <row r="19">
          <cell r="J19">
            <v>1.0499999999999999E-3</v>
          </cell>
        </row>
      </sheetData>
      <sheetData sheetId="10550">
        <row r="19">
          <cell r="J19">
            <v>1.0499999999999999E-3</v>
          </cell>
        </row>
      </sheetData>
      <sheetData sheetId="10551">
        <row r="19">
          <cell r="J19">
            <v>1.0499999999999999E-3</v>
          </cell>
        </row>
      </sheetData>
      <sheetData sheetId="10552">
        <row r="19">
          <cell r="J19">
            <v>1.0499999999999999E-3</v>
          </cell>
        </row>
      </sheetData>
      <sheetData sheetId="10553">
        <row r="19">
          <cell r="J19">
            <v>1.0499999999999999E-3</v>
          </cell>
        </row>
      </sheetData>
      <sheetData sheetId="10554">
        <row r="19">
          <cell r="J19">
            <v>1.0499999999999999E-3</v>
          </cell>
        </row>
      </sheetData>
      <sheetData sheetId="10555">
        <row r="19">
          <cell r="J19">
            <v>1.0499999999999999E-3</v>
          </cell>
        </row>
      </sheetData>
      <sheetData sheetId="10556">
        <row r="19">
          <cell r="J19">
            <v>1.0499999999999999E-3</v>
          </cell>
        </row>
      </sheetData>
      <sheetData sheetId="10557">
        <row r="19">
          <cell r="J19">
            <v>1.0499999999999999E-3</v>
          </cell>
        </row>
      </sheetData>
      <sheetData sheetId="10558">
        <row r="19">
          <cell r="J19">
            <v>1.0499999999999999E-3</v>
          </cell>
        </row>
      </sheetData>
      <sheetData sheetId="10559">
        <row r="19">
          <cell r="J19">
            <v>1.0499999999999999E-3</v>
          </cell>
        </row>
      </sheetData>
      <sheetData sheetId="10560">
        <row r="19">
          <cell r="J19">
            <v>1.0499999999999999E-3</v>
          </cell>
        </row>
      </sheetData>
      <sheetData sheetId="10561">
        <row r="19">
          <cell r="J19">
            <v>1.0499999999999999E-3</v>
          </cell>
        </row>
      </sheetData>
      <sheetData sheetId="10562">
        <row r="19">
          <cell r="J19">
            <v>1.0499999999999999E-3</v>
          </cell>
        </row>
      </sheetData>
      <sheetData sheetId="10563">
        <row r="19">
          <cell r="J19">
            <v>1.0499999999999999E-3</v>
          </cell>
        </row>
      </sheetData>
      <sheetData sheetId="10564">
        <row r="19">
          <cell r="J19">
            <v>1.0499999999999999E-3</v>
          </cell>
        </row>
      </sheetData>
      <sheetData sheetId="10565">
        <row r="19">
          <cell r="J19">
            <v>1.0499999999999999E-3</v>
          </cell>
        </row>
      </sheetData>
      <sheetData sheetId="10566">
        <row r="19">
          <cell r="J19">
            <v>1.0499999999999999E-3</v>
          </cell>
        </row>
      </sheetData>
      <sheetData sheetId="10567">
        <row r="19">
          <cell r="J19">
            <v>1.0499999999999999E-3</v>
          </cell>
        </row>
      </sheetData>
      <sheetData sheetId="10568" refreshError="1"/>
      <sheetData sheetId="10569" refreshError="1"/>
      <sheetData sheetId="10570" refreshError="1"/>
      <sheetData sheetId="10571">
        <row r="19">
          <cell r="J19">
            <v>1.0499999999999999E-3</v>
          </cell>
        </row>
      </sheetData>
      <sheetData sheetId="10572">
        <row r="19">
          <cell r="J19">
            <v>1.0499999999999999E-3</v>
          </cell>
        </row>
      </sheetData>
      <sheetData sheetId="10573">
        <row r="19">
          <cell r="J19">
            <v>1.0499999999999999E-3</v>
          </cell>
        </row>
      </sheetData>
      <sheetData sheetId="10574">
        <row r="19">
          <cell r="J19">
            <v>1.0499999999999999E-3</v>
          </cell>
        </row>
      </sheetData>
      <sheetData sheetId="10575">
        <row r="19">
          <cell r="J19">
            <v>1.0499999999999999E-3</v>
          </cell>
        </row>
      </sheetData>
      <sheetData sheetId="10576">
        <row r="19">
          <cell r="J19">
            <v>1.0499999999999999E-3</v>
          </cell>
        </row>
      </sheetData>
      <sheetData sheetId="10577">
        <row r="19">
          <cell r="J19">
            <v>1.0499999999999999E-3</v>
          </cell>
        </row>
      </sheetData>
      <sheetData sheetId="10578">
        <row r="19">
          <cell r="J19">
            <v>1.0499999999999999E-3</v>
          </cell>
        </row>
      </sheetData>
      <sheetData sheetId="10579">
        <row r="19">
          <cell r="J19">
            <v>1.0499999999999999E-3</v>
          </cell>
        </row>
      </sheetData>
      <sheetData sheetId="10580">
        <row r="19">
          <cell r="J19">
            <v>1.0499999999999999E-3</v>
          </cell>
        </row>
      </sheetData>
      <sheetData sheetId="10581">
        <row r="19">
          <cell r="J19">
            <v>1.0499999999999999E-3</v>
          </cell>
        </row>
      </sheetData>
      <sheetData sheetId="10582">
        <row r="19">
          <cell r="J19">
            <v>1.0499999999999999E-3</v>
          </cell>
        </row>
      </sheetData>
      <sheetData sheetId="10583">
        <row r="19">
          <cell r="J19">
            <v>1.0499999999999999E-3</v>
          </cell>
        </row>
      </sheetData>
      <sheetData sheetId="10584">
        <row r="19">
          <cell r="J19">
            <v>1.0499999999999999E-3</v>
          </cell>
        </row>
      </sheetData>
      <sheetData sheetId="10585">
        <row r="19">
          <cell r="J19">
            <v>1.0499999999999999E-3</v>
          </cell>
        </row>
      </sheetData>
      <sheetData sheetId="10586">
        <row r="19">
          <cell r="J19">
            <v>1.0499999999999999E-3</v>
          </cell>
        </row>
      </sheetData>
      <sheetData sheetId="10587">
        <row r="19">
          <cell r="J19">
            <v>1.0499999999999999E-3</v>
          </cell>
        </row>
      </sheetData>
      <sheetData sheetId="10588">
        <row r="19">
          <cell r="J19">
            <v>1.0499999999999999E-3</v>
          </cell>
        </row>
      </sheetData>
      <sheetData sheetId="10589">
        <row r="19">
          <cell r="J19">
            <v>1.0499999999999999E-3</v>
          </cell>
        </row>
      </sheetData>
      <sheetData sheetId="10590">
        <row r="19">
          <cell r="J19">
            <v>1.0499999999999999E-3</v>
          </cell>
        </row>
      </sheetData>
      <sheetData sheetId="10591">
        <row r="19">
          <cell r="J19">
            <v>1.0499999999999999E-3</v>
          </cell>
        </row>
      </sheetData>
      <sheetData sheetId="10592">
        <row r="19">
          <cell r="J19">
            <v>1.0499999999999999E-3</v>
          </cell>
        </row>
      </sheetData>
      <sheetData sheetId="10593">
        <row r="19">
          <cell r="J19">
            <v>1.0499999999999999E-3</v>
          </cell>
        </row>
      </sheetData>
      <sheetData sheetId="10594">
        <row r="19">
          <cell r="J19">
            <v>1.0499999999999999E-3</v>
          </cell>
        </row>
      </sheetData>
      <sheetData sheetId="10595">
        <row r="19">
          <cell r="J19">
            <v>1.0499999999999999E-3</v>
          </cell>
        </row>
      </sheetData>
      <sheetData sheetId="10596">
        <row r="19">
          <cell r="J19">
            <v>1.0499999999999999E-3</v>
          </cell>
        </row>
      </sheetData>
      <sheetData sheetId="10597">
        <row r="19">
          <cell r="J19">
            <v>1.0499999999999999E-3</v>
          </cell>
        </row>
      </sheetData>
      <sheetData sheetId="10598">
        <row r="19">
          <cell r="J19">
            <v>1.0499999999999999E-3</v>
          </cell>
        </row>
      </sheetData>
      <sheetData sheetId="10599">
        <row r="19">
          <cell r="J19">
            <v>1.0499999999999999E-3</v>
          </cell>
        </row>
      </sheetData>
      <sheetData sheetId="10600">
        <row r="19">
          <cell r="J19">
            <v>1.0499999999999999E-3</v>
          </cell>
        </row>
      </sheetData>
      <sheetData sheetId="10601">
        <row r="19">
          <cell r="J19">
            <v>1.0499999999999999E-3</v>
          </cell>
        </row>
      </sheetData>
      <sheetData sheetId="10602">
        <row r="19">
          <cell r="J19">
            <v>1.0499999999999999E-3</v>
          </cell>
        </row>
      </sheetData>
      <sheetData sheetId="10603">
        <row r="19">
          <cell r="J19">
            <v>1.0499999999999999E-3</v>
          </cell>
        </row>
      </sheetData>
      <sheetData sheetId="10604">
        <row r="19">
          <cell r="J19">
            <v>1.0499999999999999E-3</v>
          </cell>
        </row>
      </sheetData>
      <sheetData sheetId="10605">
        <row r="19">
          <cell r="J19">
            <v>1.0499999999999999E-3</v>
          </cell>
        </row>
      </sheetData>
      <sheetData sheetId="10606">
        <row r="19">
          <cell r="J19">
            <v>1.0499999999999999E-3</v>
          </cell>
        </row>
      </sheetData>
      <sheetData sheetId="10607">
        <row r="19">
          <cell r="J19">
            <v>1.0499999999999999E-3</v>
          </cell>
        </row>
      </sheetData>
      <sheetData sheetId="10608">
        <row r="19">
          <cell r="J19">
            <v>1.0499999999999999E-3</v>
          </cell>
        </row>
      </sheetData>
      <sheetData sheetId="10609">
        <row r="19">
          <cell r="J19">
            <v>1.0499999999999999E-3</v>
          </cell>
        </row>
      </sheetData>
      <sheetData sheetId="10610">
        <row r="19">
          <cell r="J19">
            <v>1.0499999999999999E-3</v>
          </cell>
        </row>
      </sheetData>
      <sheetData sheetId="10611">
        <row r="19">
          <cell r="J19">
            <v>1.0499999999999999E-3</v>
          </cell>
        </row>
      </sheetData>
      <sheetData sheetId="10612">
        <row r="19">
          <cell r="J19">
            <v>1.0499999999999999E-3</v>
          </cell>
        </row>
      </sheetData>
      <sheetData sheetId="10613">
        <row r="19">
          <cell r="J19">
            <v>1.0499999999999999E-3</v>
          </cell>
        </row>
      </sheetData>
      <sheetData sheetId="10614">
        <row r="19">
          <cell r="J19">
            <v>1.0499999999999999E-3</v>
          </cell>
        </row>
      </sheetData>
      <sheetData sheetId="10615">
        <row r="19">
          <cell r="J19">
            <v>1.0499999999999999E-3</v>
          </cell>
        </row>
      </sheetData>
      <sheetData sheetId="10616">
        <row r="19">
          <cell r="J19">
            <v>1.0499999999999999E-3</v>
          </cell>
        </row>
      </sheetData>
      <sheetData sheetId="10617">
        <row r="19">
          <cell r="J19">
            <v>1.0499999999999999E-3</v>
          </cell>
        </row>
      </sheetData>
      <sheetData sheetId="10618">
        <row r="19">
          <cell r="J19">
            <v>1.0499999999999999E-3</v>
          </cell>
        </row>
      </sheetData>
      <sheetData sheetId="10619">
        <row r="19">
          <cell r="J19">
            <v>1.0499999999999999E-3</v>
          </cell>
        </row>
      </sheetData>
      <sheetData sheetId="10620">
        <row r="19">
          <cell r="J19">
            <v>1.0499999999999999E-3</v>
          </cell>
        </row>
      </sheetData>
      <sheetData sheetId="10621">
        <row r="19">
          <cell r="J19">
            <v>1.0499999999999999E-3</v>
          </cell>
        </row>
      </sheetData>
      <sheetData sheetId="10622">
        <row r="19">
          <cell r="J19">
            <v>1.0499999999999999E-3</v>
          </cell>
        </row>
      </sheetData>
      <sheetData sheetId="10623">
        <row r="19">
          <cell r="J19">
            <v>1.0499999999999999E-3</v>
          </cell>
        </row>
      </sheetData>
      <sheetData sheetId="10624">
        <row r="19">
          <cell r="J19">
            <v>1.0499999999999999E-3</v>
          </cell>
        </row>
      </sheetData>
      <sheetData sheetId="10625">
        <row r="19">
          <cell r="J19">
            <v>1.0499999999999999E-3</v>
          </cell>
        </row>
      </sheetData>
      <sheetData sheetId="10626">
        <row r="19">
          <cell r="J19">
            <v>1.0499999999999999E-3</v>
          </cell>
        </row>
      </sheetData>
      <sheetData sheetId="10627">
        <row r="19">
          <cell r="J19">
            <v>1.0499999999999999E-3</v>
          </cell>
        </row>
      </sheetData>
      <sheetData sheetId="10628">
        <row r="19">
          <cell r="J19">
            <v>1.0499999999999999E-3</v>
          </cell>
        </row>
      </sheetData>
      <sheetData sheetId="10629">
        <row r="19">
          <cell r="J19">
            <v>1.0499999999999999E-3</v>
          </cell>
        </row>
      </sheetData>
      <sheetData sheetId="10630">
        <row r="19">
          <cell r="J19">
            <v>1.0499999999999999E-3</v>
          </cell>
        </row>
      </sheetData>
      <sheetData sheetId="10631">
        <row r="19">
          <cell r="J19">
            <v>1.0499999999999999E-3</v>
          </cell>
        </row>
      </sheetData>
      <sheetData sheetId="10632">
        <row r="19">
          <cell r="J19">
            <v>1.0499999999999999E-3</v>
          </cell>
        </row>
      </sheetData>
      <sheetData sheetId="10633">
        <row r="19">
          <cell r="J19">
            <v>1.0499999999999999E-3</v>
          </cell>
        </row>
      </sheetData>
      <sheetData sheetId="10634">
        <row r="19">
          <cell r="J19">
            <v>1.0499999999999999E-3</v>
          </cell>
        </row>
      </sheetData>
      <sheetData sheetId="10635">
        <row r="19">
          <cell r="J19">
            <v>1.0499999999999999E-3</v>
          </cell>
        </row>
      </sheetData>
      <sheetData sheetId="10636">
        <row r="19">
          <cell r="J19">
            <v>1.0499999999999999E-3</v>
          </cell>
        </row>
      </sheetData>
      <sheetData sheetId="10637">
        <row r="19">
          <cell r="J19">
            <v>1.0499999999999999E-3</v>
          </cell>
        </row>
      </sheetData>
      <sheetData sheetId="10638">
        <row r="19">
          <cell r="J19">
            <v>1.0499999999999999E-3</v>
          </cell>
        </row>
      </sheetData>
      <sheetData sheetId="10639">
        <row r="19">
          <cell r="J19">
            <v>1.0499999999999999E-3</v>
          </cell>
        </row>
      </sheetData>
      <sheetData sheetId="10640">
        <row r="19">
          <cell r="J19">
            <v>1.0499999999999999E-3</v>
          </cell>
        </row>
      </sheetData>
      <sheetData sheetId="10641">
        <row r="19">
          <cell r="J19">
            <v>1.0499999999999999E-3</v>
          </cell>
        </row>
      </sheetData>
      <sheetData sheetId="10642">
        <row r="19">
          <cell r="J19">
            <v>1.0499999999999999E-3</v>
          </cell>
        </row>
      </sheetData>
      <sheetData sheetId="10643">
        <row r="19">
          <cell r="J19">
            <v>1.0499999999999999E-3</v>
          </cell>
        </row>
      </sheetData>
      <sheetData sheetId="10644">
        <row r="19">
          <cell r="J19">
            <v>1.0499999999999999E-3</v>
          </cell>
        </row>
      </sheetData>
      <sheetData sheetId="10645">
        <row r="19">
          <cell r="J19">
            <v>1.0499999999999999E-3</v>
          </cell>
        </row>
      </sheetData>
      <sheetData sheetId="10646">
        <row r="19">
          <cell r="J19">
            <v>1.0499999999999999E-3</v>
          </cell>
        </row>
      </sheetData>
      <sheetData sheetId="10647">
        <row r="19">
          <cell r="J19">
            <v>1.0499999999999999E-3</v>
          </cell>
        </row>
      </sheetData>
      <sheetData sheetId="10648">
        <row r="19">
          <cell r="J19">
            <v>1.0499999999999999E-3</v>
          </cell>
        </row>
      </sheetData>
      <sheetData sheetId="10649">
        <row r="19">
          <cell r="J19">
            <v>1.0499999999999999E-3</v>
          </cell>
        </row>
      </sheetData>
      <sheetData sheetId="10650">
        <row r="19">
          <cell r="J19">
            <v>1.0499999999999999E-3</v>
          </cell>
        </row>
      </sheetData>
      <sheetData sheetId="10651">
        <row r="19">
          <cell r="J19">
            <v>1.0499999999999999E-3</v>
          </cell>
        </row>
      </sheetData>
      <sheetData sheetId="10652">
        <row r="19">
          <cell r="J19">
            <v>1.0499999999999999E-3</v>
          </cell>
        </row>
      </sheetData>
      <sheetData sheetId="10653">
        <row r="19">
          <cell r="J19">
            <v>1.0499999999999999E-3</v>
          </cell>
        </row>
      </sheetData>
      <sheetData sheetId="10654">
        <row r="19">
          <cell r="J19">
            <v>1.0499999999999999E-3</v>
          </cell>
        </row>
      </sheetData>
      <sheetData sheetId="10655">
        <row r="19">
          <cell r="J19">
            <v>1.0499999999999999E-3</v>
          </cell>
        </row>
      </sheetData>
      <sheetData sheetId="10656">
        <row r="19">
          <cell r="J19">
            <v>1.0499999999999999E-3</v>
          </cell>
        </row>
      </sheetData>
      <sheetData sheetId="10657">
        <row r="19">
          <cell r="J19">
            <v>1.0499999999999999E-3</v>
          </cell>
        </row>
      </sheetData>
      <sheetData sheetId="10658">
        <row r="19">
          <cell r="J19">
            <v>1.0499999999999999E-3</v>
          </cell>
        </row>
      </sheetData>
      <sheetData sheetId="10659">
        <row r="19">
          <cell r="J19">
            <v>1.0499999999999999E-3</v>
          </cell>
        </row>
      </sheetData>
      <sheetData sheetId="10660">
        <row r="19">
          <cell r="J19">
            <v>1.0499999999999999E-3</v>
          </cell>
        </row>
      </sheetData>
      <sheetData sheetId="10661">
        <row r="19">
          <cell r="J19">
            <v>1.0499999999999999E-3</v>
          </cell>
        </row>
      </sheetData>
      <sheetData sheetId="10662">
        <row r="19">
          <cell r="J19">
            <v>1.0499999999999999E-3</v>
          </cell>
        </row>
      </sheetData>
      <sheetData sheetId="10663">
        <row r="19">
          <cell r="J19">
            <v>1.0499999999999999E-3</v>
          </cell>
        </row>
      </sheetData>
      <sheetData sheetId="10664">
        <row r="19">
          <cell r="J19">
            <v>1.0499999999999999E-3</v>
          </cell>
        </row>
      </sheetData>
      <sheetData sheetId="10665">
        <row r="19">
          <cell r="J19">
            <v>1.0499999999999999E-3</v>
          </cell>
        </row>
      </sheetData>
      <sheetData sheetId="10666">
        <row r="19">
          <cell r="J19">
            <v>1.0499999999999999E-3</v>
          </cell>
        </row>
      </sheetData>
      <sheetData sheetId="10667">
        <row r="19">
          <cell r="J19">
            <v>1.0499999999999999E-3</v>
          </cell>
        </row>
      </sheetData>
      <sheetData sheetId="10668">
        <row r="19">
          <cell r="J19">
            <v>1.0499999999999999E-3</v>
          </cell>
        </row>
      </sheetData>
      <sheetData sheetId="10669">
        <row r="19">
          <cell r="J19">
            <v>1.0499999999999999E-3</v>
          </cell>
        </row>
      </sheetData>
      <sheetData sheetId="10670">
        <row r="19">
          <cell r="J19">
            <v>1.0499999999999999E-3</v>
          </cell>
        </row>
      </sheetData>
      <sheetData sheetId="10671">
        <row r="19">
          <cell r="J19">
            <v>1.0499999999999999E-3</v>
          </cell>
        </row>
      </sheetData>
      <sheetData sheetId="10672">
        <row r="19">
          <cell r="J19">
            <v>1.0499999999999999E-3</v>
          </cell>
        </row>
      </sheetData>
      <sheetData sheetId="10673">
        <row r="19">
          <cell r="J19">
            <v>1.0499999999999999E-3</v>
          </cell>
        </row>
      </sheetData>
      <sheetData sheetId="10674">
        <row r="19">
          <cell r="J19">
            <v>1.0499999999999999E-3</v>
          </cell>
        </row>
      </sheetData>
      <sheetData sheetId="10675">
        <row r="19">
          <cell r="J19">
            <v>1.0499999999999999E-3</v>
          </cell>
        </row>
      </sheetData>
      <sheetData sheetId="10676">
        <row r="19">
          <cell r="J19">
            <v>1.0499999999999999E-3</v>
          </cell>
        </row>
      </sheetData>
      <sheetData sheetId="10677">
        <row r="19">
          <cell r="J19">
            <v>1.0499999999999999E-3</v>
          </cell>
        </row>
      </sheetData>
      <sheetData sheetId="10678">
        <row r="19">
          <cell r="J19">
            <v>1.0499999999999999E-3</v>
          </cell>
        </row>
      </sheetData>
      <sheetData sheetId="10679">
        <row r="19">
          <cell r="J19">
            <v>1.0499999999999999E-3</v>
          </cell>
        </row>
      </sheetData>
      <sheetData sheetId="10680">
        <row r="19">
          <cell r="J19">
            <v>1.0499999999999999E-3</v>
          </cell>
        </row>
      </sheetData>
      <sheetData sheetId="10681">
        <row r="19">
          <cell r="J19">
            <v>1.0499999999999999E-3</v>
          </cell>
        </row>
      </sheetData>
      <sheetData sheetId="10682">
        <row r="19">
          <cell r="J19">
            <v>1.0499999999999999E-3</v>
          </cell>
        </row>
      </sheetData>
      <sheetData sheetId="10683">
        <row r="19">
          <cell r="J19">
            <v>1.0499999999999999E-3</v>
          </cell>
        </row>
      </sheetData>
      <sheetData sheetId="10684">
        <row r="19">
          <cell r="J19">
            <v>1.0499999999999999E-3</v>
          </cell>
        </row>
      </sheetData>
      <sheetData sheetId="10685">
        <row r="19">
          <cell r="J19">
            <v>1.0499999999999999E-3</v>
          </cell>
        </row>
      </sheetData>
      <sheetData sheetId="10686">
        <row r="19">
          <cell r="J19">
            <v>1.0499999999999999E-3</v>
          </cell>
        </row>
      </sheetData>
      <sheetData sheetId="10687">
        <row r="19">
          <cell r="J19">
            <v>1.0499999999999999E-3</v>
          </cell>
        </row>
      </sheetData>
      <sheetData sheetId="10688">
        <row r="19">
          <cell r="J19">
            <v>1.0499999999999999E-3</v>
          </cell>
        </row>
      </sheetData>
      <sheetData sheetId="10689">
        <row r="19">
          <cell r="J19">
            <v>1.0499999999999999E-3</v>
          </cell>
        </row>
      </sheetData>
      <sheetData sheetId="10690">
        <row r="19">
          <cell r="J19">
            <v>1.0499999999999999E-3</v>
          </cell>
        </row>
      </sheetData>
      <sheetData sheetId="10691">
        <row r="19">
          <cell r="J19">
            <v>1.0499999999999999E-3</v>
          </cell>
        </row>
      </sheetData>
      <sheetData sheetId="10692">
        <row r="19">
          <cell r="J19">
            <v>1.0499999999999999E-3</v>
          </cell>
        </row>
      </sheetData>
      <sheetData sheetId="10693">
        <row r="19">
          <cell r="J19">
            <v>1.0499999999999999E-3</v>
          </cell>
        </row>
      </sheetData>
      <sheetData sheetId="10694">
        <row r="19">
          <cell r="J19">
            <v>1.0499999999999999E-3</v>
          </cell>
        </row>
      </sheetData>
      <sheetData sheetId="10695">
        <row r="19">
          <cell r="J19">
            <v>1.0499999999999999E-3</v>
          </cell>
        </row>
      </sheetData>
      <sheetData sheetId="10696">
        <row r="19">
          <cell r="J19">
            <v>1.0499999999999999E-3</v>
          </cell>
        </row>
      </sheetData>
      <sheetData sheetId="10697">
        <row r="19">
          <cell r="J19">
            <v>1.0499999999999999E-3</v>
          </cell>
        </row>
      </sheetData>
      <sheetData sheetId="10698">
        <row r="19">
          <cell r="J19">
            <v>1.0499999999999999E-3</v>
          </cell>
        </row>
      </sheetData>
      <sheetData sheetId="10699">
        <row r="19">
          <cell r="J19">
            <v>1.0499999999999999E-3</v>
          </cell>
        </row>
      </sheetData>
      <sheetData sheetId="10700">
        <row r="19">
          <cell r="J19">
            <v>1.0499999999999999E-3</v>
          </cell>
        </row>
      </sheetData>
      <sheetData sheetId="10701">
        <row r="19">
          <cell r="J19">
            <v>1.0499999999999999E-3</v>
          </cell>
        </row>
      </sheetData>
      <sheetData sheetId="10702">
        <row r="19">
          <cell r="J19">
            <v>1.0499999999999999E-3</v>
          </cell>
        </row>
      </sheetData>
      <sheetData sheetId="10703">
        <row r="19">
          <cell r="J19">
            <v>1.0499999999999999E-3</v>
          </cell>
        </row>
      </sheetData>
      <sheetData sheetId="10704">
        <row r="19">
          <cell r="J19">
            <v>1.0499999999999999E-3</v>
          </cell>
        </row>
      </sheetData>
      <sheetData sheetId="10705">
        <row r="19">
          <cell r="J19">
            <v>1.0499999999999999E-3</v>
          </cell>
        </row>
      </sheetData>
      <sheetData sheetId="10706">
        <row r="19">
          <cell r="J19">
            <v>1.0499999999999999E-3</v>
          </cell>
        </row>
      </sheetData>
      <sheetData sheetId="10707">
        <row r="19">
          <cell r="J19">
            <v>1.0499999999999999E-3</v>
          </cell>
        </row>
      </sheetData>
      <sheetData sheetId="10708">
        <row r="19">
          <cell r="J19">
            <v>1.0499999999999999E-3</v>
          </cell>
        </row>
      </sheetData>
      <sheetData sheetId="10709">
        <row r="19">
          <cell r="J19">
            <v>1.0499999999999999E-3</v>
          </cell>
        </row>
      </sheetData>
      <sheetData sheetId="10710">
        <row r="19">
          <cell r="J19">
            <v>1.0499999999999999E-3</v>
          </cell>
        </row>
      </sheetData>
      <sheetData sheetId="10711">
        <row r="19">
          <cell r="J19">
            <v>1.0499999999999999E-3</v>
          </cell>
        </row>
      </sheetData>
      <sheetData sheetId="10712">
        <row r="19">
          <cell r="J19">
            <v>1.0499999999999999E-3</v>
          </cell>
        </row>
      </sheetData>
      <sheetData sheetId="10713">
        <row r="19">
          <cell r="J19">
            <v>1.0499999999999999E-3</v>
          </cell>
        </row>
      </sheetData>
      <sheetData sheetId="10714">
        <row r="19">
          <cell r="J19">
            <v>1.0499999999999999E-3</v>
          </cell>
        </row>
      </sheetData>
      <sheetData sheetId="10715">
        <row r="19">
          <cell r="J19">
            <v>1.0499999999999999E-3</v>
          </cell>
        </row>
      </sheetData>
      <sheetData sheetId="10716">
        <row r="19">
          <cell r="J19">
            <v>1.0499999999999999E-3</v>
          </cell>
        </row>
      </sheetData>
      <sheetData sheetId="10717">
        <row r="19">
          <cell r="J19">
            <v>1.0499999999999999E-3</v>
          </cell>
        </row>
      </sheetData>
      <sheetData sheetId="10718">
        <row r="19">
          <cell r="J19">
            <v>1.0499999999999999E-3</v>
          </cell>
        </row>
      </sheetData>
      <sheetData sheetId="10719">
        <row r="19">
          <cell r="J19">
            <v>1.0499999999999999E-3</v>
          </cell>
        </row>
      </sheetData>
      <sheetData sheetId="10720">
        <row r="19">
          <cell r="J19">
            <v>1.0499999999999999E-3</v>
          </cell>
        </row>
      </sheetData>
      <sheetData sheetId="10721">
        <row r="19">
          <cell r="J19">
            <v>1.0499999999999999E-3</v>
          </cell>
        </row>
      </sheetData>
      <sheetData sheetId="10722">
        <row r="19">
          <cell r="J19">
            <v>1.0499999999999999E-3</v>
          </cell>
        </row>
      </sheetData>
      <sheetData sheetId="10723">
        <row r="19">
          <cell r="J19">
            <v>1.0499999999999999E-3</v>
          </cell>
        </row>
      </sheetData>
      <sheetData sheetId="10724">
        <row r="19">
          <cell r="J19">
            <v>1.0499999999999999E-3</v>
          </cell>
        </row>
      </sheetData>
      <sheetData sheetId="10725">
        <row r="19">
          <cell r="J19">
            <v>1.0499999999999999E-3</v>
          </cell>
        </row>
      </sheetData>
      <sheetData sheetId="10726">
        <row r="19">
          <cell r="J19">
            <v>1.0499999999999999E-3</v>
          </cell>
        </row>
      </sheetData>
      <sheetData sheetId="10727">
        <row r="19">
          <cell r="J19">
            <v>1.0499999999999999E-3</v>
          </cell>
        </row>
      </sheetData>
      <sheetData sheetId="10728">
        <row r="19">
          <cell r="J19">
            <v>1.0499999999999999E-3</v>
          </cell>
        </row>
      </sheetData>
      <sheetData sheetId="10729">
        <row r="19">
          <cell r="J19">
            <v>1.0499999999999999E-3</v>
          </cell>
        </row>
      </sheetData>
      <sheetData sheetId="10730">
        <row r="19">
          <cell r="J19">
            <v>1.0499999999999999E-3</v>
          </cell>
        </row>
      </sheetData>
      <sheetData sheetId="10731">
        <row r="19">
          <cell r="J19">
            <v>1.0499999999999999E-3</v>
          </cell>
        </row>
      </sheetData>
      <sheetData sheetId="10732">
        <row r="19">
          <cell r="J19">
            <v>1.0499999999999999E-3</v>
          </cell>
        </row>
      </sheetData>
      <sheetData sheetId="10733">
        <row r="19">
          <cell r="J19">
            <v>1.0499999999999999E-3</v>
          </cell>
        </row>
      </sheetData>
      <sheetData sheetId="10734">
        <row r="19">
          <cell r="J19">
            <v>1.0499999999999999E-3</v>
          </cell>
        </row>
      </sheetData>
      <sheetData sheetId="10735">
        <row r="19">
          <cell r="J19">
            <v>1.0499999999999999E-3</v>
          </cell>
        </row>
      </sheetData>
      <sheetData sheetId="10736">
        <row r="19">
          <cell r="J19">
            <v>1.0499999999999999E-3</v>
          </cell>
        </row>
      </sheetData>
      <sheetData sheetId="10737">
        <row r="19">
          <cell r="J19">
            <v>1.0499999999999999E-3</v>
          </cell>
        </row>
      </sheetData>
      <sheetData sheetId="10738">
        <row r="19">
          <cell r="J19">
            <v>1.0499999999999999E-3</v>
          </cell>
        </row>
      </sheetData>
      <sheetData sheetId="10739">
        <row r="19">
          <cell r="J19">
            <v>1.0499999999999999E-3</v>
          </cell>
        </row>
      </sheetData>
      <sheetData sheetId="10740">
        <row r="19">
          <cell r="J19">
            <v>1.0499999999999999E-3</v>
          </cell>
        </row>
      </sheetData>
      <sheetData sheetId="10741">
        <row r="19">
          <cell r="J19">
            <v>1.0499999999999999E-3</v>
          </cell>
        </row>
      </sheetData>
      <sheetData sheetId="10742">
        <row r="19">
          <cell r="J19">
            <v>1.0499999999999999E-3</v>
          </cell>
        </row>
      </sheetData>
      <sheetData sheetId="10743">
        <row r="19">
          <cell r="J19">
            <v>1.0499999999999999E-3</v>
          </cell>
        </row>
      </sheetData>
      <sheetData sheetId="10744">
        <row r="19">
          <cell r="J19">
            <v>1.0499999999999999E-3</v>
          </cell>
        </row>
      </sheetData>
      <sheetData sheetId="10745">
        <row r="19">
          <cell r="J19">
            <v>1.0499999999999999E-3</v>
          </cell>
        </row>
      </sheetData>
      <sheetData sheetId="10746">
        <row r="19">
          <cell r="J19">
            <v>1.0499999999999999E-3</v>
          </cell>
        </row>
      </sheetData>
      <sheetData sheetId="10747">
        <row r="19">
          <cell r="J19">
            <v>1.0499999999999999E-3</v>
          </cell>
        </row>
      </sheetData>
      <sheetData sheetId="10748">
        <row r="19">
          <cell r="J19">
            <v>1.0499999999999999E-3</v>
          </cell>
        </row>
      </sheetData>
      <sheetData sheetId="10749">
        <row r="19">
          <cell r="J19">
            <v>1.0499999999999999E-3</v>
          </cell>
        </row>
      </sheetData>
      <sheetData sheetId="10750">
        <row r="19">
          <cell r="J19">
            <v>1.0499999999999999E-3</v>
          </cell>
        </row>
      </sheetData>
      <sheetData sheetId="10751">
        <row r="19">
          <cell r="J19">
            <v>1.0499999999999999E-3</v>
          </cell>
        </row>
      </sheetData>
      <sheetData sheetId="10752">
        <row r="19">
          <cell r="J19">
            <v>1.0499999999999999E-3</v>
          </cell>
        </row>
      </sheetData>
      <sheetData sheetId="10753">
        <row r="19">
          <cell r="J19">
            <v>1.0499999999999999E-3</v>
          </cell>
        </row>
      </sheetData>
      <sheetData sheetId="10754">
        <row r="19">
          <cell r="J19">
            <v>1.0499999999999999E-3</v>
          </cell>
        </row>
      </sheetData>
      <sheetData sheetId="10755">
        <row r="19">
          <cell r="J19">
            <v>1.0499999999999999E-3</v>
          </cell>
        </row>
      </sheetData>
      <sheetData sheetId="10756">
        <row r="19">
          <cell r="J19">
            <v>1.0499999999999999E-3</v>
          </cell>
        </row>
      </sheetData>
      <sheetData sheetId="10757">
        <row r="19">
          <cell r="J19">
            <v>1.0499999999999999E-3</v>
          </cell>
        </row>
      </sheetData>
      <sheetData sheetId="10758">
        <row r="19">
          <cell r="J19">
            <v>1.0499999999999999E-3</v>
          </cell>
        </row>
      </sheetData>
      <sheetData sheetId="10759">
        <row r="19">
          <cell r="J19">
            <v>1.0499999999999999E-3</v>
          </cell>
        </row>
      </sheetData>
      <sheetData sheetId="10760">
        <row r="19">
          <cell r="J19">
            <v>1.0499999999999999E-3</v>
          </cell>
        </row>
      </sheetData>
      <sheetData sheetId="10761">
        <row r="19">
          <cell r="J19">
            <v>1.0499999999999999E-3</v>
          </cell>
        </row>
      </sheetData>
      <sheetData sheetId="10762">
        <row r="19">
          <cell r="J19">
            <v>1.0499999999999999E-3</v>
          </cell>
        </row>
      </sheetData>
      <sheetData sheetId="10763">
        <row r="19">
          <cell r="J19">
            <v>1.0499999999999999E-3</v>
          </cell>
        </row>
      </sheetData>
      <sheetData sheetId="10764">
        <row r="19">
          <cell r="J19">
            <v>1.0499999999999999E-3</v>
          </cell>
        </row>
      </sheetData>
      <sheetData sheetId="10765">
        <row r="19">
          <cell r="J19">
            <v>1.0499999999999999E-3</v>
          </cell>
        </row>
      </sheetData>
      <sheetData sheetId="10766">
        <row r="19">
          <cell r="J19">
            <v>1.0499999999999999E-3</v>
          </cell>
        </row>
      </sheetData>
      <sheetData sheetId="10767">
        <row r="19">
          <cell r="J19">
            <v>1.0499999999999999E-3</v>
          </cell>
        </row>
      </sheetData>
      <sheetData sheetId="10768">
        <row r="19">
          <cell r="J19">
            <v>1.0499999999999999E-3</v>
          </cell>
        </row>
      </sheetData>
      <sheetData sheetId="10769">
        <row r="19">
          <cell r="J19">
            <v>1.0499999999999999E-3</v>
          </cell>
        </row>
      </sheetData>
      <sheetData sheetId="10770">
        <row r="19">
          <cell r="J19">
            <v>1.0499999999999999E-3</v>
          </cell>
        </row>
      </sheetData>
      <sheetData sheetId="10771">
        <row r="19">
          <cell r="J19">
            <v>1.0499999999999999E-3</v>
          </cell>
        </row>
      </sheetData>
      <sheetData sheetId="10772">
        <row r="19">
          <cell r="J19">
            <v>1.0499999999999999E-3</v>
          </cell>
        </row>
      </sheetData>
      <sheetData sheetId="10773">
        <row r="19">
          <cell r="J19">
            <v>1.0499999999999999E-3</v>
          </cell>
        </row>
      </sheetData>
      <sheetData sheetId="10774">
        <row r="19">
          <cell r="J19">
            <v>1.0499999999999999E-3</v>
          </cell>
        </row>
      </sheetData>
      <sheetData sheetId="10775">
        <row r="19">
          <cell r="J19">
            <v>1.0499999999999999E-3</v>
          </cell>
        </row>
      </sheetData>
      <sheetData sheetId="10776">
        <row r="19">
          <cell r="J19">
            <v>1.0499999999999999E-3</v>
          </cell>
        </row>
      </sheetData>
      <sheetData sheetId="10777">
        <row r="19">
          <cell r="J19">
            <v>1.0499999999999999E-3</v>
          </cell>
        </row>
      </sheetData>
      <sheetData sheetId="10778">
        <row r="19">
          <cell r="J19">
            <v>1.0499999999999999E-3</v>
          </cell>
        </row>
      </sheetData>
      <sheetData sheetId="10779">
        <row r="19">
          <cell r="J19">
            <v>1.0499999999999999E-3</v>
          </cell>
        </row>
      </sheetData>
      <sheetData sheetId="10780">
        <row r="19">
          <cell r="J19">
            <v>1.0499999999999999E-3</v>
          </cell>
        </row>
      </sheetData>
      <sheetData sheetId="10781">
        <row r="19">
          <cell r="J19">
            <v>1.0499999999999999E-3</v>
          </cell>
        </row>
      </sheetData>
      <sheetData sheetId="10782">
        <row r="19">
          <cell r="J19">
            <v>1.0499999999999999E-3</v>
          </cell>
        </row>
      </sheetData>
      <sheetData sheetId="10783">
        <row r="19">
          <cell r="J19">
            <v>1.0499999999999999E-3</v>
          </cell>
        </row>
      </sheetData>
      <sheetData sheetId="10784">
        <row r="19">
          <cell r="J19">
            <v>1.0499999999999999E-3</v>
          </cell>
        </row>
      </sheetData>
      <sheetData sheetId="10785">
        <row r="19">
          <cell r="J19">
            <v>1.0499999999999999E-3</v>
          </cell>
        </row>
      </sheetData>
      <sheetData sheetId="10786">
        <row r="19">
          <cell r="J19">
            <v>1.0499999999999999E-3</v>
          </cell>
        </row>
      </sheetData>
      <sheetData sheetId="10787">
        <row r="19">
          <cell r="J19">
            <v>1.0499999999999999E-3</v>
          </cell>
        </row>
      </sheetData>
      <sheetData sheetId="10788">
        <row r="19">
          <cell r="J19">
            <v>1.0499999999999999E-3</v>
          </cell>
        </row>
      </sheetData>
      <sheetData sheetId="10789">
        <row r="19">
          <cell r="J19">
            <v>1.0499999999999999E-3</v>
          </cell>
        </row>
      </sheetData>
      <sheetData sheetId="10790">
        <row r="19">
          <cell r="J19">
            <v>1.0499999999999999E-3</v>
          </cell>
        </row>
      </sheetData>
      <sheetData sheetId="10791">
        <row r="19">
          <cell r="J19">
            <v>1.0499999999999999E-3</v>
          </cell>
        </row>
      </sheetData>
      <sheetData sheetId="10792">
        <row r="19">
          <cell r="J19">
            <v>1.0499999999999999E-3</v>
          </cell>
        </row>
      </sheetData>
      <sheetData sheetId="10793">
        <row r="19">
          <cell r="J19">
            <v>1.0499999999999999E-3</v>
          </cell>
        </row>
      </sheetData>
      <sheetData sheetId="10794">
        <row r="19">
          <cell r="J19">
            <v>1.0499999999999999E-3</v>
          </cell>
        </row>
      </sheetData>
      <sheetData sheetId="10795">
        <row r="19">
          <cell r="J19">
            <v>1.0499999999999999E-3</v>
          </cell>
        </row>
      </sheetData>
      <sheetData sheetId="10796">
        <row r="19">
          <cell r="J19">
            <v>1.0499999999999999E-3</v>
          </cell>
        </row>
      </sheetData>
      <sheetData sheetId="10797">
        <row r="19">
          <cell r="J19">
            <v>1.0499999999999999E-3</v>
          </cell>
        </row>
      </sheetData>
      <sheetData sheetId="10798">
        <row r="19">
          <cell r="J19">
            <v>1.0499999999999999E-3</v>
          </cell>
        </row>
      </sheetData>
      <sheetData sheetId="10799">
        <row r="19">
          <cell r="J19">
            <v>1.0499999999999999E-3</v>
          </cell>
        </row>
      </sheetData>
      <sheetData sheetId="10800">
        <row r="19">
          <cell r="J19">
            <v>1.0499999999999999E-3</v>
          </cell>
        </row>
      </sheetData>
      <sheetData sheetId="10801">
        <row r="19">
          <cell r="J19">
            <v>1.0499999999999999E-3</v>
          </cell>
        </row>
      </sheetData>
      <sheetData sheetId="10802">
        <row r="19">
          <cell r="J19">
            <v>1.0499999999999999E-3</v>
          </cell>
        </row>
      </sheetData>
      <sheetData sheetId="10803">
        <row r="19">
          <cell r="J19">
            <v>1.0499999999999999E-3</v>
          </cell>
        </row>
      </sheetData>
      <sheetData sheetId="10804">
        <row r="19">
          <cell r="J19">
            <v>1.0499999999999999E-3</v>
          </cell>
        </row>
      </sheetData>
      <sheetData sheetId="10805">
        <row r="19">
          <cell r="J19">
            <v>1.0499999999999999E-3</v>
          </cell>
        </row>
      </sheetData>
      <sheetData sheetId="10806">
        <row r="19">
          <cell r="J19">
            <v>1.0499999999999999E-3</v>
          </cell>
        </row>
      </sheetData>
      <sheetData sheetId="10807">
        <row r="19">
          <cell r="J19">
            <v>1.0499999999999999E-3</v>
          </cell>
        </row>
      </sheetData>
      <sheetData sheetId="10808">
        <row r="19">
          <cell r="J19">
            <v>1.0499999999999999E-3</v>
          </cell>
        </row>
      </sheetData>
      <sheetData sheetId="10809">
        <row r="19">
          <cell r="J19">
            <v>1.0499999999999999E-3</v>
          </cell>
        </row>
      </sheetData>
      <sheetData sheetId="10810">
        <row r="19">
          <cell r="J19">
            <v>1.0499999999999999E-3</v>
          </cell>
        </row>
      </sheetData>
      <sheetData sheetId="10811">
        <row r="19">
          <cell r="J19">
            <v>1.0499999999999999E-3</v>
          </cell>
        </row>
      </sheetData>
      <sheetData sheetId="10812">
        <row r="19">
          <cell r="J19">
            <v>1.0499999999999999E-3</v>
          </cell>
        </row>
      </sheetData>
      <sheetData sheetId="10813">
        <row r="19">
          <cell r="J19">
            <v>1.0499999999999999E-3</v>
          </cell>
        </row>
      </sheetData>
      <sheetData sheetId="10814">
        <row r="19">
          <cell r="J19">
            <v>1.0499999999999999E-3</v>
          </cell>
        </row>
      </sheetData>
      <sheetData sheetId="10815">
        <row r="19">
          <cell r="J19">
            <v>1.0499999999999999E-3</v>
          </cell>
        </row>
      </sheetData>
      <sheetData sheetId="10816">
        <row r="19">
          <cell r="J19">
            <v>1.0499999999999999E-3</v>
          </cell>
        </row>
      </sheetData>
      <sheetData sheetId="10817">
        <row r="19">
          <cell r="J19">
            <v>1.0499999999999999E-3</v>
          </cell>
        </row>
      </sheetData>
      <sheetData sheetId="10818">
        <row r="19">
          <cell r="J19">
            <v>1.0499999999999999E-3</v>
          </cell>
        </row>
      </sheetData>
      <sheetData sheetId="10819">
        <row r="19">
          <cell r="J19">
            <v>1.0499999999999999E-3</v>
          </cell>
        </row>
      </sheetData>
      <sheetData sheetId="10820">
        <row r="19">
          <cell r="J19">
            <v>1.0499999999999999E-3</v>
          </cell>
        </row>
      </sheetData>
      <sheetData sheetId="10821">
        <row r="19">
          <cell r="J19">
            <v>1.0499999999999999E-3</v>
          </cell>
        </row>
      </sheetData>
      <sheetData sheetId="10822">
        <row r="19">
          <cell r="J19">
            <v>1.0499999999999999E-3</v>
          </cell>
        </row>
      </sheetData>
      <sheetData sheetId="10823">
        <row r="19">
          <cell r="J19">
            <v>1.0499999999999999E-3</v>
          </cell>
        </row>
      </sheetData>
      <sheetData sheetId="10824">
        <row r="19">
          <cell r="J19">
            <v>1.0499999999999999E-3</v>
          </cell>
        </row>
      </sheetData>
      <sheetData sheetId="10825">
        <row r="19">
          <cell r="J19">
            <v>1.0499999999999999E-3</v>
          </cell>
        </row>
      </sheetData>
      <sheetData sheetId="10826">
        <row r="19">
          <cell r="J19">
            <v>1.0499999999999999E-3</v>
          </cell>
        </row>
      </sheetData>
      <sheetData sheetId="10827">
        <row r="19">
          <cell r="J19">
            <v>1.0499999999999999E-3</v>
          </cell>
        </row>
      </sheetData>
      <sheetData sheetId="10828">
        <row r="19">
          <cell r="J19">
            <v>1.0499999999999999E-3</v>
          </cell>
        </row>
      </sheetData>
      <sheetData sheetId="10829">
        <row r="19">
          <cell r="J19">
            <v>1.0499999999999999E-3</v>
          </cell>
        </row>
      </sheetData>
      <sheetData sheetId="10830">
        <row r="19">
          <cell r="J19">
            <v>1.0499999999999999E-3</v>
          </cell>
        </row>
      </sheetData>
      <sheetData sheetId="10831">
        <row r="19">
          <cell r="J19">
            <v>1.0499999999999999E-3</v>
          </cell>
        </row>
      </sheetData>
      <sheetData sheetId="10832">
        <row r="19">
          <cell r="J19">
            <v>1.0499999999999999E-3</v>
          </cell>
        </row>
      </sheetData>
      <sheetData sheetId="10833">
        <row r="19">
          <cell r="J19">
            <v>1.0499999999999999E-3</v>
          </cell>
        </row>
      </sheetData>
      <sheetData sheetId="10834">
        <row r="19">
          <cell r="J19">
            <v>1.0499999999999999E-3</v>
          </cell>
        </row>
      </sheetData>
      <sheetData sheetId="10835">
        <row r="19">
          <cell r="J19">
            <v>1.0499999999999999E-3</v>
          </cell>
        </row>
      </sheetData>
      <sheetData sheetId="10836">
        <row r="19">
          <cell r="J19">
            <v>1.0499999999999999E-3</v>
          </cell>
        </row>
      </sheetData>
      <sheetData sheetId="10837">
        <row r="19">
          <cell r="J19">
            <v>1.0499999999999999E-3</v>
          </cell>
        </row>
      </sheetData>
      <sheetData sheetId="10838">
        <row r="19">
          <cell r="J19">
            <v>1.0499999999999999E-3</v>
          </cell>
        </row>
      </sheetData>
      <sheetData sheetId="10839">
        <row r="19">
          <cell r="J19">
            <v>1.0499999999999999E-3</v>
          </cell>
        </row>
      </sheetData>
      <sheetData sheetId="10840">
        <row r="19">
          <cell r="J19">
            <v>1.0499999999999999E-3</v>
          </cell>
        </row>
      </sheetData>
      <sheetData sheetId="10841">
        <row r="19">
          <cell r="J19">
            <v>1.0499999999999999E-3</v>
          </cell>
        </row>
      </sheetData>
      <sheetData sheetId="10842">
        <row r="19">
          <cell r="J19">
            <v>1.0499999999999999E-3</v>
          </cell>
        </row>
      </sheetData>
      <sheetData sheetId="10843">
        <row r="19">
          <cell r="J19">
            <v>1.0499999999999999E-3</v>
          </cell>
        </row>
      </sheetData>
      <sheetData sheetId="10844">
        <row r="19">
          <cell r="J19">
            <v>1.0499999999999999E-3</v>
          </cell>
        </row>
      </sheetData>
      <sheetData sheetId="10845">
        <row r="19">
          <cell r="J19">
            <v>1.0499999999999999E-3</v>
          </cell>
        </row>
      </sheetData>
      <sheetData sheetId="10846">
        <row r="19">
          <cell r="J19">
            <v>1.0499999999999999E-3</v>
          </cell>
        </row>
      </sheetData>
      <sheetData sheetId="10847">
        <row r="19">
          <cell r="J19">
            <v>1.0499999999999999E-3</v>
          </cell>
        </row>
      </sheetData>
      <sheetData sheetId="10848">
        <row r="19">
          <cell r="J19">
            <v>1.0499999999999999E-3</v>
          </cell>
        </row>
      </sheetData>
      <sheetData sheetId="10849">
        <row r="19">
          <cell r="J19">
            <v>1.0499999999999999E-3</v>
          </cell>
        </row>
      </sheetData>
      <sheetData sheetId="10850">
        <row r="19">
          <cell r="J19">
            <v>1.0499999999999999E-3</v>
          </cell>
        </row>
      </sheetData>
      <sheetData sheetId="10851">
        <row r="19">
          <cell r="J19">
            <v>1.0499999999999999E-3</v>
          </cell>
        </row>
      </sheetData>
      <sheetData sheetId="10852">
        <row r="19">
          <cell r="J19">
            <v>1.0499999999999999E-3</v>
          </cell>
        </row>
      </sheetData>
      <sheetData sheetId="10853">
        <row r="19">
          <cell r="J19">
            <v>1.0499999999999999E-3</v>
          </cell>
        </row>
      </sheetData>
      <sheetData sheetId="10854">
        <row r="19">
          <cell r="J19">
            <v>1.0499999999999999E-3</v>
          </cell>
        </row>
      </sheetData>
      <sheetData sheetId="10855">
        <row r="19">
          <cell r="J19">
            <v>1.0499999999999999E-3</v>
          </cell>
        </row>
      </sheetData>
      <sheetData sheetId="10856">
        <row r="19">
          <cell r="J19">
            <v>1.0499999999999999E-3</v>
          </cell>
        </row>
      </sheetData>
      <sheetData sheetId="10857">
        <row r="19">
          <cell r="J19">
            <v>1.0499999999999999E-3</v>
          </cell>
        </row>
      </sheetData>
      <sheetData sheetId="10858">
        <row r="19">
          <cell r="J19">
            <v>1.0499999999999999E-3</v>
          </cell>
        </row>
      </sheetData>
      <sheetData sheetId="10859">
        <row r="19">
          <cell r="J19">
            <v>1.0499999999999999E-3</v>
          </cell>
        </row>
      </sheetData>
      <sheetData sheetId="10860">
        <row r="19">
          <cell r="J19">
            <v>1.0499999999999999E-3</v>
          </cell>
        </row>
      </sheetData>
      <sheetData sheetId="10861">
        <row r="19">
          <cell r="J19">
            <v>1.0499999999999999E-3</v>
          </cell>
        </row>
      </sheetData>
      <sheetData sheetId="10862">
        <row r="19">
          <cell r="J19">
            <v>1.0499999999999999E-3</v>
          </cell>
        </row>
      </sheetData>
      <sheetData sheetId="10863">
        <row r="19">
          <cell r="J19">
            <v>1.0499999999999999E-3</v>
          </cell>
        </row>
      </sheetData>
      <sheetData sheetId="10864">
        <row r="19">
          <cell r="J19">
            <v>1.0499999999999999E-3</v>
          </cell>
        </row>
      </sheetData>
      <sheetData sheetId="10865">
        <row r="19">
          <cell r="J19">
            <v>1.0499999999999999E-3</v>
          </cell>
        </row>
      </sheetData>
      <sheetData sheetId="10866">
        <row r="19">
          <cell r="J19">
            <v>1.0499999999999999E-3</v>
          </cell>
        </row>
      </sheetData>
      <sheetData sheetId="10867">
        <row r="19">
          <cell r="J19">
            <v>1.0499999999999999E-3</v>
          </cell>
        </row>
      </sheetData>
      <sheetData sheetId="10868">
        <row r="19">
          <cell r="J19">
            <v>1.0499999999999999E-3</v>
          </cell>
        </row>
      </sheetData>
      <sheetData sheetId="10869">
        <row r="19">
          <cell r="J19">
            <v>1.0499999999999999E-3</v>
          </cell>
        </row>
      </sheetData>
      <sheetData sheetId="10870">
        <row r="19">
          <cell r="J19">
            <v>1.0499999999999999E-3</v>
          </cell>
        </row>
      </sheetData>
      <sheetData sheetId="10871">
        <row r="19">
          <cell r="J19">
            <v>1.0499999999999999E-3</v>
          </cell>
        </row>
      </sheetData>
      <sheetData sheetId="10872">
        <row r="19">
          <cell r="J19">
            <v>1.0499999999999999E-3</v>
          </cell>
        </row>
      </sheetData>
      <sheetData sheetId="10873">
        <row r="19">
          <cell r="J19">
            <v>1.0499999999999999E-3</v>
          </cell>
        </row>
      </sheetData>
      <sheetData sheetId="10874">
        <row r="19">
          <cell r="J19">
            <v>1.0499999999999999E-3</v>
          </cell>
        </row>
      </sheetData>
      <sheetData sheetId="10875">
        <row r="19">
          <cell r="J19">
            <v>1.0499999999999999E-3</v>
          </cell>
        </row>
      </sheetData>
      <sheetData sheetId="10876">
        <row r="19">
          <cell r="J19">
            <v>1.0499999999999999E-3</v>
          </cell>
        </row>
      </sheetData>
      <sheetData sheetId="10877">
        <row r="19">
          <cell r="J19">
            <v>1.0499999999999999E-3</v>
          </cell>
        </row>
      </sheetData>
      <sheetData sheetId="10878">
        <row r="19">
          <cell r="J19">
            <v>1.0499999999999999E-3</v>
          </cell>
        </row>
      </sheetData>
      <sheetData sheetId="10879">
        <row r="19">
          <cell r="J19">
            <v>1.0499999999999999E-3</v>
          </cell>
        </row>
      </sheetData>
      <sheetData sheetId="10880">
        <row r="19">
          <cell r="J19">
            <v>1.0499999999999999E-3</v>
          </cell>
        </row>
      </sheetData>
      <sheetData sheetId="10881">
        <row r="19">
          <cell r="J19">
            <v>1.0499999999999999E-3</v>
          </cell>
        </row>
      </sheetData>
      <sheetData sheetId="10882">
        <row r="19">
          <cell r="J19">
            <v>1.0499999999999999E-3</v>
          </cell>
        </row>
      </sheetData>
      <sheetData sheetId="10883">
        <row r="19">
          <cell r="J19">
            <v>1.0499999999999999E-3</v>
          </cell>
        </row>
      </sheetData>
      <sheetData sheetId="10884">
        <row r="19">
          <cell r="J19">
            <v>1.0499999999999999E-3</v>
          </cell>
        </row>
      </sheetData>
      <sheetData sheetId="10885">
        <row r="19">
          <cell r="J19">
            <v>1.0499999999999999E-3</v>
          </cell>
        </row>
      </sheetData>
      <sheetData sheetId="10886">
        <row r="19">
          <cell r="J19">
            <v>1.0499999999999999E-3</v>
          </cell>
        </row>
      </sheetData>
      <sheetData sheetId="10887">
        <row r="19">
          <cell r="J19">
            <v>1.0499999999999999E-3</v>
          </cell>
        </row>
      </sheetData>
      <sheetData sheetId="10888">
        <row r="19">
          <cell r="J19">
            <v>1.0499999999999999E-3</v>
          </cell>
        </row>
      </sheetData>
      <sheetData sheetId="10889">
        <row r="19">
          <cell r="J19">
            <v>1.0499999999999999E-3</v>
          </cell>
        </row>
      </sheetData>
      <sheetData sheetId="10890">
        <row r="19">
          <cell r="J19">
            <v>1.0499999999999999E-3</v>
          </cell>
        </row>
      </sheetData>
      <sheetData sheetId="10891">
        <row r="19">
          <cell r="J19">
            <v>1.0499999999999999E-3</v>
          </cell>
        </row>
      </sheetData>
      <sheetData sheetId="10892">
        <row r="19">
          <cell r="J19">
            <v>1.0499999999999999E-3</v>
          </cell>
        </row>
      </sheetData>
      <sheetData sheetId="10893">
        <row r="19">
          <cell r="J19">
            <v>1.0499999999999999E-3</v>
          </cell>
        </row>
      </sheetData>
      <sheetData sheetId="10894">
        <row r="19">
          <cell r="J19">
            <v>1.0499999999999999E-3</v>
          </cell>
        </row>
      </sheetData>
      <sheetData sheetId="10895">
        <row r="19">
          <cell r="J19">
            <v>1.0499999999999999E-3</v>
          </cell>
        </row>
      </sheetData>
      <sheetData sheetId="10896">
        <row r="19">
          <cell r="J19">
            <v>1.0499999999999999E-3</v>
          </cell>
        </row>
      </sheetData>
      <sheetData sheetId="10897">
        <row r="19">
          <cell r="J19">
            <v>1.0499999999999999E-3</v>
          </cell>
        </row>
      </sheetData>
      <sheetData sheetId="10898">
        <row r="19">
          <cell r="J19">
            <v>1.0499999999999999E-3</v>
          </cell>
        </row>
      </sheetData>
      <sheetData sheetId="10899">
        <row r="19">
          <cell r="J19">
            <v>1.0499999999999999E-3</v>
          </cell>
        </row>
      </sheetData>
      <sheetData sheetId="10900">
        <row r="19">
          <cell r="J19">
            <v>1.0499999999999999E-3</v>
          </cell>
        </row>
      </sheetData>
      <sheetData sheetId="10901">
        <row r="19">
          <cell r="J19">
            <v>1.0499999999999999E-3</v>
          </cell>
        </row>
      </sheetData>
      <sheetData sheetId="10902">
        <row r="19">
          <cell r="J19">
            <v>1.0499999999999999E-3</v>
          </cell>
        </row>
      </sheetData>
      <sheetData sheetId="10903">
        <row r="19">
          <cell r="J19">
            <v>1.0499999999999999E-3</v>
          </cell>
        </row>
      </sheetData>
      <sheetData sheetId="10904">
        <row r="19">
          <cell r="J19">
            <v>1.0499999999999999E-3</v>
          </cell>
        </row>
      </sheetData>
      <sheetData sheetId="10905">
        <row r="19">
          <cell r="J19">
            <v>1.0499999999999999E-3</v>
          </cell>
        </row>
      </sheetData>
      <sheetData sheetId="10906">
        <row r="19">
          <cell r="J19">
            <v>1.0499999999999999E-3</v>
          </cell>
        </row>
      </sheetData>
      <sheetData sheetId="10907">
        <row r="19">
          <cell r="J19">
            <v>1.0499999999999999E-3</v>
          </cell>
        </row>
      </sheetData>
      <sheetData sheetId="10908">
        <row r="19">
          <cell r="J19">
            <v>1.0499999999999999E-3</v>
          </cell>
        </row>
      </sheetData>
      <sheetData sheetId="10909">
        <row r="19">
          <cell r="J19">
            <v>1.0499999999999999E-3</v>
          </cell>
        </row>
      </sheetData>
      <sheetData sheetId="10910">
        <row r="19">
          <cell r="J19">
            <v>1.0499999999999999E-3</v>
          </cell>
        </row>
      </sheetData>
      <sheetData sheetId="10911">
        <row r="19">
          <cell r="J19">
            <v>1.0499999999999999E-3</v>
          </cell>
        </row>
      </sheetData>
      <sheetData sheetId="10912">
        <row r="19">
          <cell r="J19">
            <v>1.0499999999999999E-3</v>
          </cell>
        </row>
      </sheetData>
      <sheetData sheetId="10913">
        <row r="19">
          <cell r="J19">
            <v>1.0499999999999999E-3</v>
          </cell>
        </row>
      </sheetData>
      <sheetData sheetId="10914">
        <row r="19">
          <cell r="J19">
            <v>1.0499999999999999E-3</v>
          </cell>
        </row>
      </sheetData>
      <sheetData sheetId="10915">
        <row r="19">
          <cell r="J19">
            <v>1.0499999999999999E-3</v>
          </cell>
        </row>
      </sheetData>
      <sheetData sheetId="10916">
        <row r="19">
          <cell r="J19">
            <v>1.0499999999999999E-3</v>
          </cell>
        </row>
      </sheetData>
      <sheetData sheetId="10917">
        <row r="19">
          <cell r="J19">
            <v>1.0499999999999999E-3</v>
          </cell>
        </row>
      </sheetData>
      <sheetData sheetId="10918">
        <row r="19">
          <cell r="J19">
            <v>1.0499999999999999E-3</v>
          </cell>
        </row>
      </sheetData>
      <sheetData sheetId="10919">
        <row r="19">
          <cell r="J19">
            <v>1.0499999999999999E-3</v>
          </cell>
        </row>
      </sheetData>
      <sheetData sheetId="10920">
        <row r="19">
          <cell r="J19">
            <v>1.0499999999999999E-3</v>
          </cell>
        </row>
      </sheetData>
      <sheetData sheetId="10921">
        <row r="19">
          <cell r="J19">
            <v>1.0499999999999999E-3</v>
          </cell>
        </row>
      </sheetData>
      <sheetData sheetId="10922">
        <row r="19">
          <cell r="J19">
            <v>1.0499999999999999E-3</v>
          </cell>
        </row>
      </sheetData>
      <sheetData sheetId="10923">
        <row r="19">
          <cell r="J19">
            <v>1.0499999999999999E-3</v>
          </cell>
        </row>
      </sheetData>
      <sheetData sheetId="10924">
        <row r="19">
          <cell r="J19">
            <v>1.0499999999999999E-3</v>
          </cell>
        </row>
      </sheetData>
      <sheetData sheetId="10925">
        <row r="19">
          <cell r="J19">
            <v>1.0499999999999999E-3</v>
          </cell>
        </row>
      </sheetData>
      <sheetData sheetId="10926">
        <row r="19">
          <cell r="J19">
            <v>1.0499999999999999E-3</v>
          </cell>
        </row>
      </sheetData>
      <sheetData sheetId="10927">
        <row r="19">
          <cell r="J19">
            <v>1.0499999999999999E-3</v>
          </cell>
        </row>
      </sheetData>
      <sheetData sheetId="10928">
        <row r="19">
          <cell r="J19">
            <v>1.0499999999999999E-3</v>
          </cell>
        </row>
      </sheetData>
      <sheetData sheetId="10929">
        <row r="19">
          <cell r="J19">
            <v>1.0499999999999999E-3</v>
          </cell>
        </row>
      </sheetData>
      <sheetData sheetId="10930">
        <row r="19">
          <cell r="J19">
            <v>1.0499999999999999E-3</v>
          </cell>
        </row>
      </sheetData>
      <sheetData sheetId="10931">
        <row r="19">
          <cell r="J19">
            <v>1.0499999999999999E-3</v>
          </cell>
        </row>
      </sheetData>
      <sheetData sheetId="10932">
        <row r="19">
          <cell r="J19">
            <v>1.0499999999999999E-3</v>
          </cell>
        </row>
      </sheetData>
      <sheetData sheetId="10933">
        <row r="19">
          <cell r="J19">
            <v>1.0499999999999999E-3</v>
          </cell>
        </row>
      </sheetData>
      <sheetData sheetId="10934">
        <row r="19">
          <cell r="J19">
            <v>1.0499999999999999E-3</v>
          </cell>
        </row>
      </sheetData>
      <sheetData sheetId="10935"/>
      <sheetData sheetId="10936"/>
      <sheetData sheetId="10937"/>
      <sheetData sheetId="10938"/>
      <sheetData sheetId="10939"/>
      <sheetData sheetId="10940">
        <row r="19">
          <cell r="J19">
            <v>1.0499999999999999E-3</v>
          </cell>
        </row>
      </sheetData>
      <sheetData sheetId="10941">
        <row r="19">
          <cell r="J19">
            <v>1.0499999999999999E-3</v>
          </cell>
        </row>
      </sheetData>
      <sheetData sheetId="10942">
        <row r="19">
          <cell r="J19">
            <v>1.0499999999999999E-3</v>
          </cell>
        </row>
      </sheetData>
      <sheetData sheetId="10943"/>
      <sheetData sheetId="10944"/>
      <sheetData sheetId="10945"/>
      <sheetData sheetId="10946"/>
      <sheetData sheetId="10947"/>
      <sheetData sheetId="10948"/>
      <sheetData sheetId="10949"/>
      <sheetData sheetId="10950"/>
      <sheetData sheetId="10951">
        <row r="19">
          <cell r="J19">
            <v>1.0499999999999999E-3</v>
          </cell>
        </row>
      </sheetData>
      <sheetData sheetId="10952">
        <row r="19">
          <cell r="J19">
            <v>1.0499999999999999E-3</v>
          </cell>
        </row>
      </sheetData>
      <sheetData sheetId="10953">
        <row r="19">
          <cell r="J19">
            <v>1.0499999999999999E-3</v>
          </cell>
        </row>
      </sheetData>
      <sheetData sheetId="10954">
        <row r="19">
          <cell r="J19">
            <v>1.0499999999999999E-3</v>
          </cell>
        </row>
      </sheetData>
      <sheetData sheetId="10955">
        <row r="19">
          <cell r="J19">
            <v>1.0499999999999999E-3</v>
          </cell>
        </row>
      </sheetData>
      <sheetData sheetId="10956">
        <row r="19">
          <cell r="J19">
            <v>1.0499999999999999E-3</v>
          </cell>
        </row>
      </sheetData>
      <sheetData sheetId="10957" refreshError="1"/>
      <sheetData sheetId="10958" refreshError="1"/>
      <sheetData sheetId="10959" refreshError="1"/>
      <sheetData sheetId="10960" refreshError="1"/>
      <sheetData sheetId="10961" refreshError="1"/>
      <sheetData sheetId="10962">
        <row r="19">
          <cell r="J19">
            <v>1.0499999999999999E-3</v>
          </cell>
        </row>
      </sheetData>
      <sheetData sheetId="10963"/>
      <sheetData sheetId="10964">
        <row r="19">
          <cell r="J19">
            <v>1.0499999999999999E-3</v>
          </cell>
        </row>
      </sheetData>
      <sheetData sheetId="10965" refreshError="1"/>
      <sheetData sheetId="10966" refreshError="1"/>
      <sheetData sheetId="10967" refreshError="1"/>
      <sheetData sheetId="10968" refreshError="1"/>
      <sheetData sheetId="10969" refreshError="1"/>
      <sheetData sheetId="10970" refreshError="1"/>
      <sheetData sheetId="10971" refreshError="1"/>
      <sheetData sheetId="10972" refreshError="1"/>
      <sheetData sheetId="10973" refreshError="1"/>
      <sheetData sheetId="10974" refreshError="1"/>
      <sheetData sheetId="10975" refreshError="1"/>
      <sheetData sheetId="10976" refreshError="1"/>
      <sheetData sheetId="10977" refreshError="1"/>
      <sheetData sheetId="10978" refreshError="1"/>
      <sheetData sheetId="10979" refreshError="1"/>
      <sheetData sheetId="10980" refreshError="1"/>
      <sheetData sheetId="10981" refreshError="1"/>
      <sheetData sheetId="10982" refreshError="1"/>
      <sheetData sheetId="10983" refreshError="1"/>
      <sheetData sheetId="10984" refreshError="1"/>
      <sheetData sheetId="10985" refreshError="1"/>
      <sheetData sheetId="10986" refreshError="1"/>
      <sheetData sheetId="10987" refreshError="1"/>
      <sheetData sheetId="10988" refreshError="1"/>
      <sheetData sheetId="10989" refreshError="1"/>
      <sheetData sheetId="10990" refreshError="1"/>
      <sheetData sheetId="10991" refreshError="1"/>
      <sheetData sheetId="10992" refreshError="1"/>
      <sheetData sheetId="10993" refreshError="1"/>
      <sheetData sheetId="10994" refreshError="1"/>
      <sheetData sheetId="10995" refreshError="1"/>
      <sheetData sheetId="10996" refreshError="1"/>
      <sheetData sheetId="10997" refreshError="1"/>
      <sheetData sheetId="10998" refreshError="1"/>
      <sheetData sheetId="10999" refreshError="1"/>
      <sheetData sheetId="11000" refreshError="1"/>
      <sheetData sheetId="11001" refreshError="1"/>
      <sheetData sheetId="11002" refreshError="1"/>
      <sheetData sheetId="11003" refreshError="1"/>
      <sheetData sheetId="11004" refreshError="1"/>
      <sheetData sheetId="11005" refreshError="1"/>
      <sheetData sheetId="11006" refreshError="1"/>
      <sheetData sheetId="11007" refreshError="1"/>
      <sheetData sheetId="11008" refreshError="1"/>
      <sheetData sheetId="11009" refreshError="1"/>
      <sheetData sheetId="11010" refreshError="1"/>
      <sheetData sheetId="11011" refreshError="1"/>
      <sheetData sheetId="11012" refreshError="1"/>
      <sheetData sheetId="11013" refreshError="1"/>
      <sheetData sheetId="11014" refreshError="1"/>
      <sheetData sheetId="11015" refreshError="1"/>
      <sheetData sheetId="11016" refreshError="1"/>
      <sheetData sheetId="11017" refreshError="1"/>
      <sheetData sheetId="11018" refreshError="1"/>
      <sheetData sheetId="11019" refreshError="1"/>
      <sheetData sheetId="11020" refreshError="1"/>
      <sheetData sheetId="11021" refreshError="1"/>
      <sheetData sheetId="11022" refreshError="1"/>
      <sheetData sheetId="11023" refreshError="1"/>
      <sheetData sheetId="11024" refreshError="1"/>
      <sheetData sheetId="11025" refreshError="1"/>
      <sheetData sheetId="11026" refreshError="1"/>
      <sheetData sheetId="11027" refreshError="1"/>
      <sheetData sheetId="11028" refreshError="1"/>
      <sheetData sheetId="11029" refreshError="1"/>
      <sheetData sheetId="11030" refreshError="1"/>
      <sheetData sheetId="11031" refreshError="1"/>
      <sheetData sheetId="11032" refreshError="1"/>
      <sheetData sheetId="11033" refreshError="1"/>
      <sheetData sheetId="11034" refreshError="1"/>
      <sheetData sheetId="11035" refreshError="1"/>
      <sheetData sheetId="11036" refreshError="1"/>
      <sheetData sheetId="11037" refreshError="1"/>
      <sheetData sheetId="11038" refreshError="1"/>
      <sheetData sheetId="11039" refreshError="1"/>
      <sheetData sheetId="11040" refreshError="1"/>
      <sheetData sheetId="11041" refreshError="1"/>
      <sheetData sheetId="11042" refreshError="1"/>
      <sheetData sheetId="11043" refreshError="1"/>
      <sheetData sheetId="11044" refreshError="1"/>
      <sheetData sheetId="11045" refreshError="1"/>
      <sheetData sheetId="11046" refreshError="1"/>
      <sheetData sheetId="11047" refreshError="1"/>
      <sheetData sheetId="11048" refreshError="1"/>
      <sheetData sheetId="11049" refreshError="1"/>
      <sheetData sheetId="11050" refreshError="1"/>
      <sheetData sheetId="11051" refreshError="1"/>
      <sheetData sheetId="11052" refreshError="1"/>
      <sheetData sheetId="11053" refreshError="1"/>
      <sheetData sheetId="11054" refreshError="1"/>
      <sheetData sheetId="11055" refreshError="1"/>
      <sheetData sheetId="11056" refreshError="1"/>
      <sheetData sheetId="11057" refreshError="1"/>
      <sheetData sheetId="11058" refreshError="1"/>
      <sheetData sheetId="11059" refreshError="1"/>
      <sheetData sheetId="11060" refreshError="1"/>
      <sheetData sheetId="11061" refreshError="1"/>
      <sheetData sheetId="11062" refreshError="1"/>
      <sheetData sheetId="11063" refreshError="1"/>
      <sheetData sheetId="11064" refreshError="1"/>
      <sheetData sheetId="11065" refreshError="1"/>
      <sheetData sheetId="11066" refreshError="1"/>
      <sheetData sheetId="11067" refreshError="1"/>
      <sheetData sheetId="11068" refreshError="1"/>
      <sheetData sheetId="11069" refreshError="1"/>
      <sheetData sheetId="11070"/>
      <sheetData sheetId="11071" refreshError="1"/>
      <sheetData sheetId="11072" refreshError="1"/>
      <sheetData sheetId="11073" refreshError="1"/>
      <sheetData sheetId="11074" refreshError="1"/>
      <sheetData sheetId="11075" refreshError="1"/>
      <sheetData sheetId="11076" refreshError="1"/>
      <sheetData sheetId="11077" refreshError="1"/>
      <sheetData sheetId="11078" refreshError="1"/>
      <sheetData sheetId="11079" refreshError="1"/>
      <sheetData sheetId="11080" refreshError="1"/>
      <sheetData sheetId="11081" refreshError="1"/>
      <sheetData sheetId="11082" refreshError="1"/>
      <sheetData sheetId="11083" refreshError="1"/>
      <sheetData sheetId="11084" refreshError="1"/>
      <sheetData sheetId="11085" refreshError="1"/>
      <sheetData sheetId="11086" refreshError="1"/>
      <sheetData sheetId="11087" refreshError="1"/>
      <sheetData sheetId="11088" refreshError="1"/>
      <sheetData sheetId="11089" refreshError="1"/>
      <sheetData sheetId="11090">
        <row r="19">
          <cell r="J19">
            <v>1.0499999999999999E-3</v>
          </cell>
        </row>
      </sheetData>
      <sheetData sheetId="11091">
        <row r="19">
          <cell r="J19">
            <v>1.0499999999999999E-3</v>
          </cell>
        </row>
      </sheetData>
      <sheetData sheetId="11092">
        <row r="19">
          <cell r="J19">
            <v>1.0499999999999999E-3</v>
          </cell>
        </row>
      </sheetData>
      <sheetData sheetId="11093" refreshError="1"/>
      <sheetData sheetId="11094" refreshError="1"/>
      <sheetData sheetId="11095" refreshError="1"/>
      <sheetData sheetId="11096" refreshError="1"/>
      <sheetData sheetId="11097" refreshError="1"/>
      <sheetData sheetId="11098" refreshError="1"/>
      <sheetData sheetId="11099" refreshError="1"/>
      <sheetData sheetId="11100" refreshError="1"/>
      <sheetData sheetId="11101" refreshError="1"/>
      <sheetData sheetId="11102" refreshError="1"/>
      <sheetData sheetId="11103" refreshError="1"/>
      <sheetData sheetId="11104"/>
      <sheetData sheetId="11105" refreshError="1"/>
      <sheetData sheetId="11106" refreshError="1"/>
      <sheetData sheetId="11107" refreshError="1"/>
      <sheetData sheetId="11108" refreshError="1"/>
      <sheetData sheetId="11109" refreshError="1"/>
      <sheetData sheetId="11110" refreshError="1"/>
      <sheetData sheetId="11111" refreshError="1"/>
      <sheetData sheetId="11112" refreshError="1"/>
      <sheetData sheetId="11113" refreshError="1"/>
      <sheetData sheetId="11114" refreshError="1"/>
      <sheetData sheetId="11115" refreshError="1"/>
      <sheetData sheetId="11116" refreshError="1"/>
      <sheetData sheetId="11117" refreshError="1"/>
      <sheetData sheetId="11118" refreshError="1"/>
      <sheetData sheetId="11119" refreshError="1"/>
      <sheetData sheetId="11120" refreshError="1"/>
      <sheetData sheetId="11121" refreshError="1"/>
      <sheetData sheetId="11122" refreshError="1"/>
      <sheetData sheetId="11123" refreshError="1"/>
      <sheetData sheetId="11124">
        <row r="19">
          <cell r="J19">
            <v>1.0499999999999999E-3</v>
          </cell>
        </row>
      </sheetData>
      <sheetData sheetId="11125">
        <row r="19">
          <cell r="J19">
            <v>1.0499999999999999E-3</v>
          </cell>
        </row>
      </sheetData>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ow r="19">
          <cell r="J19">
            <v>1.0499999999999999E-3</v>
          </cell>
        </row>
      </sheetData>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iance"/>
      <sheetName val="Works - Quote Sheet"/>
      <sheetName val="BOQ"/>
      <sheetName val="Sheet3"/>
      <sheetName val="SIAS"/>
      <sheetName val="IAS"/>
      <sheetName val="Camera design"/>
      <sheetName val="Works _ Quote Sheet"/>
    </sheetNames>
    <sheetDataSet>
      <sheetData sheetId="0"/>
      <sheetData sheetId="1"/>
      <sheetData sheetId="2"/>
      <sheetData sheetId="3"/>
      <sheetData sheetId="4"/>
      <sheetData sheetId="5"/>
      <sheetData sheetId="6"/>
      <sheetData sheetId="7"/>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INEOUS ITEMS "/>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AMBLE-CIVIL &amp;INTERIOR WORKS"/>
      <sheetName val="CIVIL&amp; INTERIORS"/>
      <sheetName val="G.1-AV SYSTEM"/>
      <sheetName val="PROPOSED MAKES"/>
      <sheetName val="ELECTRICAL"/>
      <sheetName val="HVAC HI SIDE"/>
      <sheetName val="HVAC LOW SIDE"/>
    </sheetNames>
    <sheetDataSet>
      <sheetData sheetId="0"/>
      <sheetData sheetId="1"/>
      <sheetData sheetId="2"/>
      <sheetData sheetId="3"/>
      <sheetData sheetId="4"/>
      <sheetData sheetId="5"/>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eas"/>
      <sheetName val="Overall Summary"/>
      <sheetName val="Basement Summary"/>
      <sheetName val="Basement Budget"/>
      <sheetName val="Podium Summary"/>
      <sheetName val="Podium Budgets"/>
      <sheetName val="Guestroom Summary"/>
      <sheetName val="Guestroom Budget"/>
      <sheetName val="Sitework Summary"/>
      <sheetName val="Sitework Budget"/>
      <sheetName val="TBAL9697 -group wise  sdpl"/>
      <sheetName val="PANEL ANNEXURE"/>
      <sheetName val="PCS"/>
      <sheetName val="Estimate"/>
      <sheetName val="Cost summary"/>
      <sheetName val="Headings"/>
      <sheetName val="GM &amp; TA"/>
      <sheetName val="beam-reinft"/>
      <sheetName val="Micro"/>
      <sheetName val="Macro"/>
      <sheetName val="Scaff-Rose"/>
      <sheetName val="Break up Sheet"/>
      <sheetName val="Rate analysis"/>
      <sheetName val="INPUT SHEET"/>
      <sheetName val="RES-PLANNING"/>
      <sheetName val="LIST OF MAKES"/>
      <sheetName val="Material "/>
      <sheetName val="Labour &amp; Plant"/>
      <sheetName val="Voucher"/>
      <sheetName val="Balustrade"/>
      <sheetName val="Data"/>
      <sheetName val="Master Sheet"/>
      <sheetName val="Site Dev BOQ"/>
      <sheetName val="Sheet2"/>
      <sheetName val="Timesheet"/>
      <sheetName val="FACTOR"/>
      <sheetName val="Sheet1"/>
      <sheetName val="HPL"/>
      <sheetName val="Fill this out first..."/>
      <sheetName val="dBase"/>
      <sheetName val="Indices"/>
      <sheetName val="Lead"/>
      <sheetName val="预算"/>
      <sheetName val="PUMP"/>
      <sheetName val="96수출"/>
      <sheetName val="Macro1"/>
      <sheetName val="Template-Design Devt Estimate"/>
      <sheetName val="Masters"/>
      <sheetName val="Staff Acco."/>
      <sheetName val="Fin"/>
      <sheetName val="Area"/>
      <sheetName val="Intro"/>
      <sheetName val="월선수금"/>
      <sheetName val="PRECAST lightconc-II"/>
      <sheetName val="E150-4"/>
      <sheetName val="Sheet4"/>
      <sheetName val="CFForecast detail"/>
      <sheetName val="Design"/>
      <sheetName val="3. Elemental Summary"/>
      <sheetName val="9. Package split - Cost "/>
      <sheetName val="12a. CFTable"/>
      <sheetName val="Legend"/>
      <sheetName val="10. &amp; 11. Rate Code &amp; BQ"/>
      <sheetName val="Input"/>
      <sheetName val="Break_Up"/>
      <sheetName val="RESULT"/>
      <sheetName val="dlvoid"/>
      <sheetName val="GBW"/>
      <sheetName val="Conc"/>
      <sheetName val="final estimate"/>
      <sheetName val="Testing"/>
      <sheetName val="Codes"/>
      <sheetName val="BOQ"/>
      <sheetName val="X rate"/>
      <sheetName val="Fin. Assumpt. - Sensitivities"/>
      <sheetName val="GF Columns"/>
      <sheetName val="IO LIST"/>
      <sheetName val="horizontal"/>
      <sheetName val="RMZ Summary"/>
      <sheetName val="Misc.Liq"/>
      <sheetName val="Results"/>
      <sheetName val="Invoice"/>
      <sheetName val="Working"/>
      <sheetName val="S 2"/>
      <sheetName val="Summary year Plan"/>
      <sheetName val="VALIDATIONS"/>
      <sheetName val="Costing"/>
      <sheetName val="Background"/>
      <sheetName val="Overall_Summary"/>
      <sheetName val="Basement_Summary"/>
      <sheetName val="Basement_Budget"/>
      <sheetName val="Podium_Summary"/>
      <sheetName val="Podium_Budgets"/>
      <sheetName val="Guestroom_Summary"/>
      <sheetName val="Guestroom_Budget"/>
      <sheetName val="Sitework_Summary"/>
      <sheetName val="Sitework_Budget"/>
      <sheetName val="TBAL9697_-group_wise__sdpl"/>
      <sheetName val="Cost_summary"/>
      <sheetName val="GM_&amp;_TA"/>
      <sheetName val="PANEL_ANNEXURE"/>
      <sheetName val="Break_up_Sheet"/>
      <sheetName val="Rate_analysis"/>
      <sheetName val="INPUT_SHEET"/>
      <sheetName val="LIST_OF_MAKES"/>
      <sheetName val="Material_"/>
      <sheetName val="Labour_&amp;_Plant"/>
      <sheetName val="Master_Sheet"/>
      <sheetName val="Site_Dev_BOQ"/>
      <sheetName val="Substation"/>
      <sheetName val="ABB"/>
      <sheetName val="Base data Security Procedures"/>
      <sheetName val="Project Budget Worksheet"/>
      <sheetName val="loadcal"/>
      <sheetName val="I-CO"/>
      <sheetName val="Basic Rates"/>
      <sheetName val="P&amp;L"/>
      <sheetName val="Phase 1"/>
      <sheetName val="Phase 2"/>
      <sheetName val="Pay_Sep06"/>
      <sheetName val="Pay Rec"/>
      <sheetName val="Assumptions"/>
      <sheetName val="External"/>
      <sheetName val="SUPPLY -Sanitary Fixtures"/>
      <sheetName val="ITEMS FOR CIVIL TENDER"/>
      <sheetName val="Sheet3"/>
      <sheetName val="analysis"/>
      <sheetName val="Global Assm."/>
      <sheetName val="PointNo.5"/>
      <sheetName val="Summary"/>
      <sheetName val="ESTIMATE for approval"/>
      <sheetName val="07016, Master List-Major Minor"/>
      <sheetName val="HEAD"/>
      <sheetName val="Other Inc"/>
      <sheetName val="F&amp;B"/>
      <sheetName val="Admin"/>
      <sheetName val="Room Rev"/>
      <sheetName val="SMS Format"/>
      <sheetName val="MASTER_RATE ANALYSIS"/>
      <sheetName val="Reference Information"/>
      <sheetName val="Employee List"/>
      <sheetName val="Sales Office"/>
      <sheetName val="HVAC1"/>
      <sheetName val="SECURITY 1"/>
      <sheetName val="Factors"/>
      <sheetName val="#REF"/>
      <sheetName val="Maint"/>
      <sheetName val="Kitchen"/>
      <sheetName val="Housek"/>
    </sheetNames>
    <sheetDataSet>
      <sheetData sheetId="0"/>
      <sheetData sheetId="1" refreshError="1"/>
      <sheetData sheetId="2"/>
      <sheetData sheetId="3"/>
      <sheetData sheetId="4"/>
      <sheetData sheetId="5" refreshError="1"/>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O LIST"/>
      <sheetName val="BOQ"/>
      <sheetName val="DDCest-basis"/>
      <sheetName val="Basement Budget"/>
      <sheetName val="PCS"/>
      <sheetName val="LIST OF MAKES"/>
      <sheetName val="INPUT SHEET"/>
      <sheetName val="RES-PLANNING"/>
      <sheetName val="Material "/>
      <sheetName val="Labour &amp; Plant"/>
      <sheetName val="Site Dev BOQ"/>
      <sheetName val="Extra Item"/>
      <sheetName val="Pay_Sep06"/>
      <sheetName val="F1a-Pile"/>
      <sheetName val="Project Budget Worksheet"/>
      <sheetName val="Voucher"/>
      <sheetName val="Lead"/>
      <sheetName val="factors"/>
      <sheetName val="master"/>
      <sheetName val="Headings"/>
      <sheetName val="Indices"/>
      <sheetName val="Civil Works"/>
      <sheetName val="TBAL9697 -group wise  sdpl"/>
      <sheetName val="Wordsdata"/>
      <sheetName val="item"/>
      <sheetName val="beam-reinft"/>
      <sheetName val="water prop."/>
      <sheetName val="strand"/>
      <sheetName val="Estimate"/>
      <sheetName val="PROG_DATA"/>
      <sheetName val="Detail"/>
      <sheetName val="HPL"/>
      <sheetName val="Data"/>
      <sheetName val="IO_LIST"/>
      <sheetName val="IO_LIST1"/>
      <sheetName val="Basement_Budget"/>
      <sheetName val="INPUT_SHEET"/>
      <sheetName val="Material_"/>
      <sheetName val="Labour_&amp;_Plant"/>
      <sheetName val="IO_LIST2"/>
      <sheetName val="Basement_Budget1"/>
      <sheetName val="INPUT_SHEET1"/>
      <sheetName val="Material_1"/>
      <sheetName val="Labour_&amp;_Plant1"/>
      <sheetName val="Sheet2"/>
    </sheetNames>
    <sheetDataSet>
      <sheetData sheetId="0" refreshError="1">
        <row r="1">
          <cell r="D1" t="str">
            <v xml:space="preserve">Analog Signals  </v>
          </cell>
          <cell r="G1" t="str">
            <v>Digital Signals</v>
          </cell>
        </row>
        <row r="2">
          <cell r="A2" t="str">
            <v>Sl.no.</v>
          </cell>
          <cell r="B2" t="str">
            <v>Description</v>
          </cell>
          <cell r="C2" t="str">
            <v>Qty</v>
          </cell>
          <cell r="D2" t="str">
            <v>AI Ni 1000</v>
          </cell>
          <cell r="E2" t="str">
            <v>AI 0-10V</v>
          </cell>
          <cell r="F2" t="str">
            <v>AO</v>
          </cell>
          <cell r="G2" t="str">
            <v>DI</v>
          </cell>
          <cell r="H2" t="str">
            <v>DO</v>
          </cell>
          <cell r="I2" t="str">
            <v>Remark</v>
          </cell>
          <cell r="J2" t="str">
            <v>Device from BAS Vendor</v>
          </cell>
          <cell r="K2" t="str">
            <v>Scope of sensor, actuator, contacts, relays, microprocessor unit</v>
          </cell>
          <cell r="L2" t="str">
            <v>stats</v>
          </cell>
          <cell r="M2" t="str">
            <v>sensors</v>
          </cell>
          <cell r="N2" t="str">
            <v>Actuators</v>
          </cell>
          <cell r="O2" t="str">
            <v>valves</v>
          </cell>
        </row>
        <row r="3">
          <cell r="A3" t="str">
            <v>A</v>
          </cell>
          <cell r="B3" t="str">
            <v>ACMV Automation system</v>
          </cell>
        </row>
        <row r="4">
          <cell r="B4" t="str">
            <v>Chillers</v>
          </cell>
        </row>
        <row r="5">
          <cell r="B5" t="str">
            <v>Air Cooled Chillers, water / brine - Qty</v>
          </cell>
          <cell r="I5">
            <v>8</v>
          </cell>
          <cell r="K5" t="str">
            <v>This quantity is assumed and can alter based on design &amp; build scheme of the ACMV contractor</v>
          </cell>
          <cell r="L5">
            <v>0</v>
          </cell>
          <cell r="M5">
            <v>0</v>
          </cell>
          <cell r="N5">
            <v>0</v>
          </cell>
          <cell r="O5">
            <v>0</v>
          </cell>
        </row>
        <row r="6">
          <cell r="A6">
            <v>1</v>
          </cell>
          <cell r="B6" t="str">
            <v>Chiller Enable command</v>
          </cell>
          <cell r="H6">
            <v>8</v>
          </cell>
          <cell r="I6" t="str">
            <v>Command to chiller panel</v>
          </cell>
          <cell r="K6" t="str">
            <v>ACMV Vendor</v>
          </cell>
          <cell r="L6">
            <v>0</v>
          </cell>
          <cell r="M6">
            <v>0</v>
          </cell>
          <cell r="N6">
            <v>0</v>
          </cell>
          <cell r="O6">
            <v>0</v>
          </cell>
        </row>
        <row r="7">
          <cell r="A7">
            <v>2</v>
          </cell>
          <cell r="B7" t="str">
            <v>Chiller ON/OFF status</v>
          </cell>
          <cell r="G7">
            <v>8</v>
          </cell>
          <cell r="I7" t="str">
            <v xml:space="preserve">signal from potential-free  contact </v>
          </cell>
          <cell r="K7" t="str">
            <v>ACMV Vendor</v>
          </cell>
          <cell r="L7">
            <v>0</v>
          </cell>
          <cell r="M7">
            <v>0</v>
          </cell>
          <cell r="N7">
            <v>0</v>
          </cell>
          <cell r="O7">
            <v>0</v>
          </cell>
        </row>
        <row r="8">
          <cell r="A8">
            <v>3</v>
          </cell>
          <cell r="B8" t="str">
            <v>Chiller Auto / Manual status</v>
          </cell>
          <cell r="G8">
            <v>8</v>
          </cell>
          <cell r="I8" t="str">
            <v xml:space="preserve">signal from potential-free  contact </v>
          </cell>
          <cell r="K8" t="str">
            <v>ACMV Vendor</v>
          </cell>
          <cell r="L8">
            <v>0</v>
          </cell>
          <cell r="M8">
            <v>0</v>
          </cell>
          <cell r="N8">
            <v>0</v>
          </cell>
          <cell r="O8">
            <v>0</v>
          </cell>
        </row>
        <row r="9">
          <cell r="A9">
            <v>4</v>
          </cell>
          <cell r="B9" t="str">
            <v>Chiller trip status</v>
          </cell>
          <cell r="G9">
            <v>8</v>
          </cell>
          <cell r="I9" t="str">
            <v xml:space="preserve">signal from potential-free  contact </v>
          </cell>
          <cell r="K9" t="str">
            <v>ACMV Vendor</v>
          </cell>
          <cell r="L9">
            <v>0</v>
          </cell>
          <cell r="M9">
            <v>0</v>
          </cell>
          <cell r="N9">
            <v>0</v>
          </cell>
          <cell r="O9">
            <v>0</v>
          </cell>
        </row>
        <row r="10">
          <cell r="A10">
            <v>5</v>
          </cell>
          <cell r="B10" t="str">
            <v>Set charge temperature</v>
          </cell>
          <cell r="H10">
            <v>8</v>
          </cell>
          <cell r="I10" t="str">
            <v>Command to chiller panel</v>
          </cell>
          <cell r="K10" t="str">
            <v>ACMV Vendor</v>
          </cell>
          <cell r="L10">
            <v>0</v>
          </cell>
          <cell r="M10">
            <v>0</v>
          </cell>
          <cell r="N10">
            <v>0</v>
          </cell>
          <cell r="O10">
            <v>0</v>
          </cell>
        </row>
        <row r="11">
          <cell r="A11">
            <v>6</v>
          </cell>
          <cell r="B11" t="str">
            <v>Flow switch status</v>
          </cell>
          <cell r="G11">
            <v>8</v>
          </cell>
          <cell r="I11" t="str">
            <v>flow switch</v>
          </cell>
          <cell r="J11" t="str">
            <v>B</v>
          </cell>
          <cell r="K11" t="str">
            <v>BAS vendor</v>
          </cell>
          <cell r="L11">
            <v>8</v>
          </cell>
          <cell r="M11">
            <v>0</v>
          </cell>
          <cell r="N11">
            <v>0</v>
          </cell>
          <cell r="O11">
            <v>0</v>
          </cell>
        </row>
        <row r="12">
          <cell r="A12">
            <v>7</v>
          </cell>
          <cell r="B12" t="str">
            <v>Outlet temperature of Individual chillers</v>
          </cell>
          <cell r="D12">
            <v>8</v>
          </cell>
          <cell r="I12" t="str">
            <v>Immersion type temp sensor + pocket</v>
          </cell>
          <cell r="J12" t="str">
            <v>S</v>
          </cell>
          <cell r="K12" t="str">
            <v>BAS vendor</v>
          </cell>
          <cell r="L12">
            <v>0</v>
          </cell>
          <cell r="M12">
            <v>8</v>
          </cell>
          <cell r="N12">
            <v>0</v>
          </cell>
          <cell r="O12">
            <v>0</v>
          </cell>
        </row>
        <row r="13">
          <cell r="A13">
            <v>8</v>
          </cell>
          <cell r="B13" t="str">
            <v>Common supply &amp; return header temperature /each circuit</v>
          </cell>
          <cell r="D13">
            <v>8</v>
          </cell>
          <cell r="I13" t="str">
            <v>Immersion type temp sensor + pocket</v>
          </cell>
          <cell r="J13" t="str">
            <v>S</v>
          </cell>
          <cell r="K13" t="str">
            <v>BAS vendor</v>
          </cell>
          <cell r="L13">
            <v>0</v>
          </cell>
          <cell r="M13">
            <v>8</v>
          </cell>
          <cell r="N13">
            <v>0</v>
          </cell>
          <cell r="O13">
            <v>0</v>
          </cell>
        </row>
        <row r="14">
          <cell r="A14">
            <v>9</v>
          </cell>
          <cell r="B14" t="str">
            <v>butterfly on/off Chiller isolation valves command &amp; status</v>
          </cell>
          <cell r="G14">
            <v>8</v>
          </cell>
          <cell r="H14">
            <v>8</v>
          </cell>
          <cell r="I14" t="str">
            <v>Butterfly on/off valve</v>
          </cell>
          <cell r="J14" t="str">
            <v>V</v>
          </cell>
          <cell r="K14" t="str">
            <v>BAS vendor</v>
          </cell>
          <cell r="L14">
            <v>0</v>
          </cell>
          <cell r="M14">
            <v>0</v>
          </cell>
          <cell r="N14">
            <v>8</v>
          </cell>
          <cell r="O14">
            <v>8</v>
          </cell>
        </row>
        <row r="15">
          <cell r="A15">
            <v>10</v>
          </cell>
          <cell r="B15" t="str">
            <v>butterfly on/off valves - Chiller bank linking over primary headers command &amp; status</v>
          </cell>
          <cell r="G15">
            <v>8</v>
          </cell>
          <cell r="H15">
            <v>8</v>
          </cell>
          <cell r="I15" t="str">
            <v>Butterfly on/off valve</v>
          </cell>
          <cell r="J15" t="str">
            <v>V</v>
          </cell>
          <cell r="K15" t="str">
            <v>BAS vendor</v>
          </cell>
          <cell r="L15">
            <v>0</v>
          </cell>
          <cell r="M15">
            <v>0</v>
          </cell>
          <cell r="N15">
            <v>8</v>
          </cell>
          <cell r="O15">
            <v>8</v>
          </cell>
        </row>
        <row r="16">
          <cell r="A16">
            <v>11</v>
          </cell>
          <cell r="B16" t="str">
            <v>Temperature at TES outlet</v>
          </cell>
          <cell r="D16">
            <v>4</v>
          </cell>
          <cell r="I16" t="str">
            <v>Immersion type temp sensor + pocket</v>
          </cell>
          <cell r="J16" t="str">
            <v>S</v>
          </cell>
          <cell r="K16" t="str">
            <v>BAS vendor</v>
          </cell>
          <cell r="L16">
            <v>0</v>
          </cell>
          <cell r="M16">
            <v>4</v>
          </cell>
          <cell r="N16">
            <v>0</v>
          </cell>
          <cell r="O16">
            <v>0</v>
          </cell>
        </row>
        <row r="17">
          <cell r="A17">
            <v>12</v>
          </cell>
          <cell r="B17" t="str">
            <v>3-way modulating valve at TES line</v>
          </cell>
          <cell r="F17">
            <v>4</v>
          </cell>
          <cell r="I17" t="str">
            <v xml:space="preserve">3-way valve </v>
          </cell>
          <cell r="J17" t="str">
            <v>V</v>
          </cell>
          <cell r="K17" t="str">
            <v>BAS vendor</v>
          </cell>
          <cell r="L17">
            <v>0</v>
          </cell>
          <cell r="M17">
            <v>0</v>
          </cell>
          <cell r="N17">
            <v>4</v>
          </cell>
          <cell r="O17">
            <v>4</v>
          </cell>
        </row>
        <row r="18">
          <cell r="A18">
            <v>13</v>
          </cell>
          <cell r="B18" t="str">
            <v>Temperature at PHE outlet</v>
          </cell>
          <cell r="D18">
            <v>4</v>
          </cell>
          <cell r="I18" t="str">
            <v>Immersion type temp sensor + pocket</v>
          </cell>
          <cell r="J18" t="str">
            <v>S</v>
          </cell>
          <cell r="K18" t="str">
            <v>BAS vendor</v>
          </cell>
          <cell r="L18">
            <v>0</v>
          </cell>
          <cell r="M18">
            <v>4</v>
          </cell>
          <cell r="N18">
            <v>0</v>
          </cell>
          <cell r="O18">
            <v>0</v>
          </cell>
        </row>
        <row r="19">
          <cell r="A19">
            <v>14</v>
          </cell>
          <cell r="B19" t="str">
            <v>Anti-freeze thermostat</v>
          </cell>
          <cell r="G19">
            <v>4</v>
          </cell>
          <cell r="I19" t="str">
            <v>Anti-freeze thermostat</v>
          </cell>
          <cell r="J19" t="str">
            <v>B</v>
          </cell>
          <cell r="K19" t="str">
            <v>BAS vendor</v>
          </cell>
          <cell r="L19">
            <v>4</v>
          </cell>
          <cell r="M19">
            <v>0</v>
          </cell>
          <cell r="N19">
            <v>0</v>
          </cell>
          <cell r="O19">
            <v>0</v>
          </cell>
        </row>
        <row r="20">
          <cell r="A20">
            <v>15</v>
          </cell>
          <cell r="B20" t="str">
            <v>3-way modulating valve at PHE line</v>
          </cell>
          <cell r="F20">
            <v>4</v>
          </cell>
          <cell r="I20" t="str">
            <v xml:space="preserve">3-way valve </v>
          </cell>
          <cell r="J20" t="str">
            <v>V</v>
          </cell>
          <cell r="K20" t="str">
            <v>BAS vendor</v>
          </cell>
          <cell r="L20">
            <v>0</v>
          </cell>
          <cell r="M20">
            <v>0</v>
          </cell>
          <cell r="N20">
            <v>4</v>
          </cell>
          <cell r="O20">
            <v>4</v>
          </cell>
        </row>
        <row r="21">
          <cell r="B21" t="str">
            <v>Primary chilled Water Pumps - Qty</v>
          </cell>
          <cell r="I21">
            <v>12</v>
          </cell>
          <cell r="K21" t="str">
            <v>This quantity is assumed and can alter based on design &amp; build scheme of the ACMV contractor</v>
          </cell>
          <cell r="L21">
            <v>0</v>
          </cell>
          <cell r="M21">
            <v>0</v>
          </cell>
          <cell r="N21">
            <v>0</v>
          </cell>
          <cell r="O21">
            <v>0</v>
          </cell>
        </row>
        <row r="22">
          <cell r="A22">
            <v>16</v>
          </cell>
          <cell r="B22" t="str">
            <v>pumps ON / OFF command</v>
          </cell>
          <cell r="H22">
            <v>12</v>
          </cell>
          <cell r="I22" t="str">
            <v>Command to chiller panel/ pumps panel</v>
          </cell>
          <cell r="K22" t="str">
            <v>ACMV Vendor</v>
          </cell>
          <cell r="L22">
            <v>0</v>
          </cell>
          <cell r="M22">
            <v>0</v>
          </cell>
          <cell r="N22">
            <v>0</v>
          </cell>
          <cell r="O22">
            <v>0</v>
          </cell>
        </row>
        <row r="23">
          <cell r="A23">
            <v>17</v>
          </cell>
          <cell r="B23" t="str">
            <v>pumps ON / OFF Status</v>
          </cell>
          <cell r="G23">
            <v>12</v>
          </cell>
          <cell r="I23" t="str">
            <v xml:space="preserve">signal from potential-free  contact </v>
          </cell>
          <cell r="K23" t="str">
            <v>ACMV Vendor</v>
          </cell>
          <cell r="L23">
            <v>0</v>
          </cell>
          <cell r="M23">
            <v>0</v>
          </cell>
          <cell r="N23">
            <v>0</v>
          </cell>
          <cell r="O23">
            <v>0</v>
          </cell>
        </row>
        <row r="24">
          <cell r="A24">
            <v>18</v>
          </cell>
          <cell r="B24" t="str">
            <v>pumps Auto / Manual status</v>
          </cell>
          <cell r="G24">
            <v>12</v>
          </cell>
          <cell r="I24" t="str">
            <v xml:space="preserve">signal from potential-free  contact </v>
          </cell>
          <cell r="K24" t="str">
            <v>ACMV Vendor</v>
          </cell>
          <cell r="L24">
            <v>0</v>
          </cell>
          <cell r="M24">
            <v>0</v>
          </cell>
          <cell r="N24">
            <v>0</v>
          </cell>
          <cell r="O24">
            <v>0</v>
          </cell>
        </row>
        <row r="25">
          <cell r="A25">
            <v>19</v>
          </cell>
          <cell r="B25" t="str">
            <v>Flow switch status</v>
          </cell>
          <cell r="G25">
            <v>12</v>
          </cell>
          <cell r="I25" t="str">
            <v>flow switch</v>
          </cell>
          <cell r="J25" t="str">
            <v>B</v>
          </cell>
          <cell r="K25" t="str">
            <v>BAS vendor</v>
          </cell>
          <cell r="L25">
            <v>12</v>
          </cell>
          <cell r="M25">
            <v>0</v>
          </cell>
          <cell r="N25">
            <v>0</v>
          </cell>
          <cell r="O25">
            <v>0</v>
          </cell>
        </row>
        <row r="26">
          <cell r="A26">
            <v>20</v>
          </cell>
          <cell r="B26" t="str">
            <v>pumps trip status</v>
          </cell>
          <cell r="G26">
            <v>12</v>
          </cell>
          <cell r="I26" t="str">
            <v xml:space="preserve">signal from potential-free  contact </v>
          </cell>
          <cell r="K26" t="str">
            <v>ACMV Vendor</v>
          </cell>
          <cell r="L26">
            <v>0</v>
          </cell>
          <cell r="M26">
            <v>0</v>
          </cell>
          <cell r="N26">
            <v>0</v>
          </cell>
          <cell r="O26">
            <v>0</v>
          </cell>
        </row>
        <row r="27">
          <cell r="B27" t="str">
            <v>Secondary chilled Water Pumps - Qty</v>
          </cell>
          <cell r="I27">
            <v>12</v>
          </cell>
          <cell r="K27" t="str">
            <v>This quantity is assumed and can alter based on design &amp; build scheme of the ACMV contractor</v>
          </cell>
          <cell r="L27">
            <v>0</v>
          </cell>
          <cell r="M27">
            <v>0</v>
          </cell>
          <cell r="N27">
            <v>0</v>
          </cell>
          <cell r="O27">
            <v>0</v>
          </cell>
        </row>
        <row r="28">
          <cell r="A28">
            <v>21</v>
          </cell>
          <cell r="B28" t="str">
            <v>pumps VFD monitoring / control</v>
          </cell>
          <cell r="I28" t="str">
            <v>Serial RS486 Bus from VFD panels on Modbus RTU</v>
          </cell>
          <cell r="K28" t="str">
            <v>ACMV Vendor</v>
          </cell>
          <cell r="L28">
            <v>0</v>
          </cell>
          <cell r="M28">
            <v>0</v>
          </cell>
          <cell r="N28">
            <v>0</v>
          </cell>
          <cell r="O28">
            <v>0</v>
          </cell>
        </row>
        <row r="29">
          <cell r="A29">
            <v>22</v>
          </cell>
          <cell r="B29" t="str">
            <v>pumps VFD healthy &amp; run Status</v>
          </cell>
          <cell r="G29">
            <v>12</v>
          </cell>
          <cell r="I29" t="str">
            <v xml:space="preserve">signal from potential-free  contact </v>
          </cell>
          <cell r="K29" t="str">
            <v>ACMV Vendor</v>
          </cell>
          <cell r="L29">
            <v>0</v>
          </cell>
          <cell r="M29">
            <v>0</v>
          </cell>
          <cell r="N29">
            <v>0</v>
          </cell>
          <cell r="O29">
            <v>0</v>
          </cell>
        </row>
        <row r="30">
          <cell r="A30">
            <v>23</v>
          </cell>
          <cell r="B30" t="str">
            <v>pumps VFD trip status</v>
          </cell>
          <cell r="G30">
            <v>12</v>
          </cell>
          <cell r="I30" t="str">
            <v xml:space="preserve">signal from potential-free  contact </v>
          </cell>
          <cell r="K30" t="str">
            <v>ACMV Vendor</v>
          </cell>
          <cell r="L30">
            <v>0</v>
          </cell>
          <cell r="M30">
            <v>0</v>
          </cell>
          <cell r="N30">
            <v>0</v>
          </cell>
          <cell r="O30">
            <v>0</v>
          </cell>
        </row>
        <row r="31">
          <cell r="A31">
            <v>24</v>
          </cell>
          <cell r="B31" t="str">
            <v>pumps VFD speed feedback</v>
          </cell>
          <cell r="E31">
            <v>12</v>
          </cell>
          <cell r="I31" t="str">
            <v>signal from VFD</v>
          </cell>
          <cell r="K31" t="str">
            <v>ACMV Vendor</v>
          </cell>
          <cell r="L31">
            <v>0</v>
          </cell>
          <cell r="M31">
            <v>0</v>
          </cell>
          <cell r="N31">
            <v>0</v>
          </cell>
          <cell r="O31">
            <v>0</v>
          </cell>
        </row>
        <row r="32">
          <cell r="A32">
            <v>25</v>
          </cell>
          <cell r="B32" t="str">
            <v>Temoerature sensor in supply &amp; return headers</v>
          </cell>
          <cell r="D32">
            <v>8</v>
          </cell>
          <cell r="I32" t="str">
            <v>Immersion type temp sensor + pocket</v>
          </cell>
          <cell r="J32" t="str">
            <v>S</v>
          </cell>
          <cell r="K32" t="str">
            <v>BAS vendor</v>
          </cell>
          <cell r="L32">
            <v>0</v>
          </cell>
          <cell r="M32">
            <v>8</v>
          </cell>
          <cell r="N32">
            <v>0</v>
          </cell>
          <cell r="O32">
            <v>0</v>
          </cell>
        </row>
        <row r="33">
          <cell r="A33">
            <v>26</v>
          </cell>
          <cell r="B33" t="str">
            <v>Outside Air RH &amp; Temperature.</v>
          </cell>
          <cell r="D33">
            <v>1</v>
          </cell>
          <cell r="E33">
            <v>1</v>
          </cell>
          <cell r="I33" t="str">
            <v>RH &amp; Temperature sensor</v>
          </cell>
          <cell r="J33" t="str">
            <v>S</v>
          </cell>
          <cell r="K33" t="str">
            <v>BAS vendor</v>
          </cell>
          <cell r="L33">
            <v>0</v>
          </cell>
          <cell r="M33">
            <v>2</v>
          </cell>
          <cell r="N33">
            <v>0</v>
          </cell>
          <cell r="O33">
            <v>0</v>
          </cell>
        </row>
        <row r="34">
          <cell r="A34">
            <v>27</v>
          </cell>
          <cell r="B34" t="str">
            <v>Flow through CHW header</v>
          </cell>
          <cell r="E34">
            <v>1</v>
          </cell>
          <cell r="I34" t="str">
            <v>Flow meter</v>
          </cell>
          <cell r="J34" t="str">
            <v>S</v>
          </cell>
          <cell r="K34" t="str">
            <v>BAS vendor</v>
          </cell>
          <cell r="L34">
            <v>0</v>
          </cell>
          <cell r="M34">
            <v>1</v>
          </cell>
          <cell r="N34">
            <v>0</v>
          </cell>
          <cell r="O34">
            <v>0</v>
          </cell>
        </row>
        <row r="35">
          <cell r="B35" t="str">
            <v>Spare 10%</v>
          </cell>
          <cell r="D35">
            <v>4</v>
          </cell>
          <cell r="E35">
            <v>2</v>
          </cell>
          <cell r="F35">
            <v>1</v>
          </cell>
          <cell r="G35">
            <v>13</v>
          </cell>
          <cell r="H35">
            <v>5</v>
          </cell>
        </row>
        <row r="36">
          <cell r="A36" t="str">
            <v>AX</v>
          </cell>
          <cell r="B36" t="str">
            <v xml:space="preserve">Total I/O For Chiller Plant </v>
          </cell>
          <cell r="D36">
            <v>37</v>
          </cell>
          <cell r="E36">
            <v>16</v>
          </cell>
          <cell r="F36">
            <v>9</v>
          </cell>
          <cell r="G36">
            <v>137</v>
          </cell>
          <cell r="H36">
            <v>49</v>
          </cell>
          <cell r="I36">
            <v>1</v>
          </cell>
          <cell r="L36">
            <v>24</v>
          </cell>
          <cell r="M36">
            <v>35</v>
          </cell>
          <cell r="N36">
            <v>24</v>
          </cell>
          <cell r="O36">
            <v>24</v>
          </cell>
        </row>
        <row r="37">
          <cell r="A37" t="str">
            <v>B</v>
          </cell>
          <cell r="B37" t="str">
            <v>Comfort Air Handling Units with TFA</v>
          </cell>
        </row>
        <row r="38">
          <cell r="B38" t="str">
            <v>Air Handling Units - Qty</v>
          </cell>
          <cell r="I38">
            <v>1</v>
          </cell>
        </row>
        <row r="39">
          <cell r="A39">
            <v>1</v>
          </cell>
          <cell r="B39" t="str">
            <v>AHU ON/OFF Command</v>
          </cell>
          <cell r="H39">
            <v>1</v>
          </cell>
          <cell r="I39" t="str">
            <v>Command to AHU panel</v>
          </cell>
          <cell r="K39" t="str">
            <v>ACMV Vendor</v>
          </cell>
          <cell r="L39">
            <v>0</v>
          </cell>
          <cell r="M39">
            <v>0</v>
          </cell>
          <cell r="N39">
            <v>0</v>
          </cell>
          <cell r="O39">
            <v>0</v>
          </cell>
        </row>
        <row r="40">
          <cell r="A40">
            <v>2</v>
          </cell>
          <cell r="B40" t="str">
            <v>AHU status - DP switch across fan</v>
          </cell>
          <cell r="G40">
            <v>1</v>
          </cell>
          <cell r="I40" t="str">
            <v>DP switch</v>
          </cell>
          <cell r="J40" t="str">
            <v>B</v>
          </cell>
          <cell r="K40" t="str">
            <v>BAS vendor</v>
          </cell>
          <cell r="L40">
            <v>106</v>
          </cell>
          <cell r="M40">
            <v>0</v>
          </cell>
          <cell r="N40">
            <v>0</v>
          </cell>
          <cell r="O40">
            <v>0</v>
          </cell>
        </row>
        <row r="41">
          <cell r="A41">
            <v>3</v>
          </cell>
          <cell r="B41" t="str">
            <v>AHU Auto/Manual Command</v>
          </cell>
          <cell r="H41">
            <v>1</v>
          </cell>
          <cell r="I41" t="str">
            <v>Command to AHU panel</v>
          </cell>
          <cell r="K41" t="str">
            <v>ACMV Vendor</v>
          </cell>
          <cell r="L41">
            <v>0</v>
          </cell>
          <cell r="M41">
            <v>0</v>
          </cell>
          <cell r="N41">
            <v>0</v>
          </cell>
          <cell r="O41">
            <v>0</v>
          </cell>
        </row>
        <row r="42">
          <cell r="A42">
            <v>4</v>
          </cell>
          <cell r="B42" t="str">
            <v>Return air Temperature Sensor</v>
          </cell>
          <cell r="D42">
            <v>1</v>
          </cell>
          <cell r="I42" t="str">
            <v>Duct type Temperature sensor</v>
          </cell>
          <cell r="J42" t="str">
            <v>S</v>
          </cell>
          <cell r="K42" t="str">
            <v>BAS vendor</v>
          </cell>
          <cell r="L42">
            <v>0</v>
          </cell>
          <cell r="M42">
            <v>106</v>
          </cell>
          <cell r="N42">
            <v>0</v>
          </cell>
          <cell r="O42">
            <v>0</v>
          </cell>
        </row>
        <row r="43">
          <cell r="A43">
            <v>5</v>
          </cell>
          <cell r="B43" t="str">
            <v>Filter status - DP switch across filter</v>
          </cell>
          <cell r="G43">
            <v>1</v>
          </cell>
          <cell r="I43" t="str">
            <v>DP switch</v>
          </cell>
          <cell r="J43" t="str">
            <v>B</v>
          </cell>
          <cell r="K43" t="str">
            <v>BAS vendor</v>
          </cell>
          <cell r="L43">
            <v>106</v>
          </cell>
          <cell r="M43">
            <v>0</v>
          </cell>
          <cell r="N43">
            <v>0</v>
          </cell>
          <cell r="O43">
            <v>0</v>
          </cell>
        </row>
        <row r="44">
          <cell r="A44">
            <v>6</v>
          </cell>
          <cell r="B44" t="str">
            <v>CHW 2-Way Valve Control</v>
          </cell>
          <cell r="F44">
            <v>1</v>
          </cell>
          <cell r="I44" t="str">
            <v>2-way auto balancing CHW valve</v>
          </cell>
          <cell r="J44" t="str">
            <v>V</v>
          </cell>
          <cell r="K44" t="str">
            <v>BAS vendor</v>
          </cell>
          <cell r="L44">
            <v>0</v>
          </cell>
          <cell r="M44">
            <v>0</v>
          </cell>
          <cell r="N44">
            <v>106</v>
          </cell>
          <cell r="O44">
            <v>106</v>
          </cell>
        </row>
        <row r="45">
          <cell r="A45">
            <v>7</v>
          </cell>
          <cell r="B45" t="str">
            <v>Flow of CHW from auto balancing valve</v>
          </cell>
          <cell r="E45">
            <v>1</v>
          </cell>
          <cell r="I45" t="str">
            <v>2-way auto balancing CHW valve</v>
          </cell>
          <cell r="J45" t="str">
            <v>V</v>
          </cell>
          <cell r="K45" t="str">
            <v>BAS vendor</v>
          </cell>
          <cell r="L45">
            <v>0</v>
          </cell>
          <cell r="M45">
            <v>0</v>
          </cell>
        </row>
        <row r="46">
          <cell r="A46">
            <v>8</v>
          </cell>
          <cell r="B46" t="str">
            <v>Matched pair temperature sensors at CHW in/outlet</v>
          </cell>
          <cell r="D46">
            <v>2</v>
          </cell>
          <cell r="I46" t="str">
            <v>Immersion type temp sensor+pocket</v>
          </cell>
          <cell r="J46" t="str">
            <v>S</v>
          </cell>
          <cell r="K46" t="str">
            <v>BAS vendor</v>
          </cell>
          <cell r="L46">
            <v>0</v>
          </cell>
          <cell r="M46">
            <v>212</v>
          </cell>
          <cell r="N46">
            <v>0</v>
          </cell>
          <cell r="O46">
            <v>0</v>
          </cell>
        </row>
        <row r="47">
          <cell r="A47">
            <v>9</v>
          </cell>
          <cell r="B47" t="str">
            <v>Fire trip status</v>
          </cell>
          <cell r="G47">
            <v>1</v>
          </cell>
          <cell r="I47" t="str">
            <v>signal from DSD &amp; FAS</v>
          </cell>
          <cell r="K47" t="str">
            <v>BAS vendor</v>
          </cell>
          <cell r="L47">
            <v>0</v>
          </cell>
          <cell r="M47">
            <v>0</v>
          </cell>
          <cell r="N47">
            <v>0</v>
          </cell>
          <cell r="O47">
            <v>0</v>
          </cell>
        </row>
        <row r="48">
          <cell r="A48">
            <v>10</v>
          </cell>
          <cell r="B48" t="str">
            <v>Fire Damper Status - SA, RA, reset command</v>
          </cell>
          <cell r="G48">
            <v>2</v>
          </cell>
          <cell r="H48">
            <v>1</v>
          </cell>
          <cell r="I48" t="str">
            <v>aux.contact - fire damper actuators</v>
          </cell>
          <cell r="J48" t="str">
            <v>D</v>
          </cell>
          <cell r="K48" t="str">
            <v>BAS vendor</v>
          </cell>
          <cell r="L48">
            <v>0</v>
          </cell>
          <cell r="M48">
            <v>0</v>
          </cell>
          <cell r="N48">
            <v>212</v>
          </cell>
          <cell r="O48">
            <v>0</v>
          </cell>
        </row>
        <row r="49">
          <cell r="A49">
            <v>11</v>
          </cell>
          <cell r="B49" t="str">
            <v xml:space="preserve">Pressurization Damper Status&amp; command - Lift lobby </v>
          </cell>
          <cell r="G49">
            <v>1</v>
          </cell>
          <cell r="H49">
            <v>1</v>
          </cell>
          <cell r="I49" t="str">
            <v>combined status from IRM</v>
          </cell>
          <cell r="J49" t="str">
            <v>D</v>
          </cell>
          <cell r="K49" t="str">
            <v>BAS vendor</v>
          </cell>
          <cell r="L49">
            <v>0</v>
          </cell>
          <cell r="M49">
            <v>0</v>
          </cell>
          <cell r="N49">
            <v>112</v>
          </cell>
          <cell r="O49">
            <v>0</v>
          </cell>
        </row>
        <row r="50">
          <cell r="A50">
            <v>12</v>
          </cell>
          <cell r="B50" t="str">
            <v>CO2 sensor</v>
          </cell>
          <cell r="E50">
            <v>1</v>
          </cell>
          <cell r="I50" t="str">
            <v>CO2 sensor</v>
          </cell>
          <cell r="J50" t="str">
            <v>S</v>
          </cell>
          <cell r="K50" t="str">
            <v>BAS vendor</v>
          </cell>
          <cell r="L50">
            <v>0</v>
          </cell>
          <cell r="M50">
            <v>102</v>
          </cell>
          <cell r="N50">
            <v>0</v>
          </cell>
          <cell r="O50">
            <v>0</v>
          </cell>
        </row>
        <row r="51">
          <cell r="A51">
            <v>13</v>
          </cell>
          <cell r="B51" t="str">
            <v>FA/EA damper modulation</v>
          </cell>
          <cell r="F51">
            <v>1</v>
          </cell>
          <cell r="I51" t="str">
            <v>auxiliary contact - damper actuator</v>
          </cell>
          <cell r="J51" t="str">
            <v>D</v>
          </cell>
          <cell r="K51" t="str">
            <v>BAS vendor</v>
          </cell>
          <cell r="L51">
            <v>0</v>
          </cell>
          <cell r="M51">
            <v>0</v>
          </cell>
          <cell r="N51">
            <v>106</v>
          </cell>
          <cell r="O51">
            <v>0</v>
          </cell>
        </row>
        <row r="52">
          <cell r="A52">
            <v>14</v>
          </cell>
          <cell r="B52" t="str">
            <v>TFA ON/OFF Command, status</v>
          </cell>
          <cell r="G52">
            <v>1</v>
          </cell>
          <cell r="H52">
            <v>1</v>
          </cell>
          <cell r="I52" t="str">
            <v>Command to AHU panel</v>
          </cell>
          <cell r="K52" t="str">
            <v>ACMV Vendor</v>
          </cell>
          <cell r="L52">
            <v>0</v>
          </cell>
          <cell r="M52">
            <v>0</v>
          </cell>
          <cell r="N52">
            <v>0</v>
          </cell>
          <cell r="O52">
            <v>0</v>
          </cell>
        </row>
        <row r="53">
          <cell r="A53">
            <v>15</v>
          </cell>
          <cell r="B53" t="str">
            <v>MCC power supply status</v>
          </cell>
          <cell r="G53">
            <v>1</v>
          </cell>
          <cell r="I53" t="str">
            <v>signal from potential free contact</v>
          </cell>
          <cell r="K53" t="str">
            <v>ACMV Vendor</v>
          </cell>
          <cell r="L53">
            <v>0</v>
          </cell>
          <cell r="M53">
            <v>0</v>
          </cell>
          <cell r="N53">
            <v>0</v>
          </cell>
          <cell r="O53">
            <v>0</v>
          </cell>
        </row>
        <row r="54">
          <cell r="A54">
            <v>16</v>
          </cell>
          <cell r="B54" t="str">
            <v>Smoke extraction dampers</v>
          </cell>
          <cell r="G54">
            <v>1</v>
          </cell>
          <cell r="H54">
            <v>1</v>
          </cell>
          <cell r="I54" t="str">
            <v>damper actuators</v>
          </cell>
          <cell r="J54" t="str">
            <v>D</v>
          </cell>
          <cell r="K54" t="str">
            <v>BAS vendor</v>
          </cell>
          <cell r="L54">
            <v>0</v>
          </cell>
          <cell r="M54">
            <v>0</v>
          </cell>
          <cell r="N54">
            <v>60</v>
          </cell>
          <cell r="O54">
            <v>0</v>
          </cell>
        </row>
        <row r="55">
          <cell r="B55" t="str">
            <v>Spare 10%</v>
          </cell>
          <cell r="D55">
            <v>1</v>
          </cell>
          <cell r="E55">
            <v>1</v>
          </cell>
          <cell r="F55">
            <v>1</v>
          </cell>
          <cell r="G55">
            <v>1</v>
          </cell>
          <cell r="H55">
            <v>1</v>
          </cell>
        </row>
        <row r="56">
          <cell r="A56" t="str">
            <v>BX</v>
          </cell>
          <cell r="B56" t="str">
            <v>Total I/O for AHU with TFA</v>
          </cell>
          <cell r="D56">
            <v>4</v>
          </cell>
          <cell r="E56">
            <v>3</v>
          </cell>
          <cell r="F56">
            <v>3</v>
          </cell>
          <cell r="G56">
            <v>10</v>
          </cell>
          <cell r="H56">
            <v>7</v>
          </cell>
          <cell r="I56">
            <v>106</v>
          </cell>
          <cell r="L56">
            <v>212</v>
          </cell>
          <cell r="M56">
            <v>420</v>
          </cell>
          <cell r="N56">
            <v>596</v>
          </cell>
          <cell r="O56">
            <v>106</v>
          </cell>
        </row>
        <row r="57">
          <cell r="B57" t="str">
            <v>Total I/O for AHU with TFAs in complex</v>
          </cell>
          <cell r="D57">
            <v>424</v>
          </cell>
          <cell r="E57">
            <v>318</v>
          </cell>
          <cell r="F57">
            <v>318</v>
          </cell>
          <cell r="G57">
            <v>1060</v>
          </cell>
          <cell r="H57">
            <v>742</v>
          </cell>
          <cell r="K57" t="str">
            <v>This quantity is assumed and can alter based on design &amp; build scheme of the ACMV contractor</v>
          </cell>
        </row>
        <row r="58">
          <cell r="A58" t="str">
            <v>C</v>
          </cell>
          <cell r="B58" t="str">
            <v>Energy metering/Ventilation/Lighting</v>
          </cell>
          <cell r="L58">
            <v>0</v>
          </cell>
          <cell r="M58">
            <v>0</v>
          </cell>
          <cell r="N58">
            <v>0</v>
          </cell>
          <cell r="O58">
            <v>0</v>
          </cell>
        </row>
        <row r="59">
          <cell r="B59" t="str">
            <v>Electrical energy meters - pulse input</v>
          </cell>
          <cell r="G59">
            <v>6</v>
          </cell>
          <cell r="I59" t="str">
            <v>From EEMs</v>
          </cell>
          <cell r="K59" t="str">
            <v>Electrical Vendor</v>
          </cell>
          <cell r="L59">
            <v>0</v>
          </cell>
          <cell r="M59">
            <v>0</v>
          </cell>
          <cell r="N59">
            <v>0</v>
          </cell>
          <cell r="O59">
            <v>0</v>
          </cell>
        </row>
        <row r="60">
          <cell r="B60" t="str">
            <v>Pantry Exhaust Fan - Qty</v>
          </cell>
          <cell r="I60">
            <v>2</v>
          </cell>
          <cell r="L60">
            <v>0</v>
          </cell>
          <cell r="M60">
            <v>0</v>
          </cell>
          <cell r="N60">
            <v>0</v>
          </cell>
          <cell r="O60">
            <v>0</v>
          </cell>
        </row>
        <row r="61">
          <cell r="A61">
            <v>1</v>
          </cell>
          <cell r="B61" t="str">
            <v>Fan ON / OFF Command</v>
          </cell>
          <cell r="H61">
            <v>2</v>
          </cell>
          <cell r="I61" t="str">
            <v>Command to contactor panel</v>
          </cell>
          <cell r="K61" t="str">
            <v>ACMV Vendor</v>
          </cell>
          <cell r="L61">
            <v>0</v>
          </cell>
          <cell r="M61">
            <v>0</v>
          </cell>
          <cell r="N61">
            <v>0</v>
          </cell>
          <cell r="O61">
            <v>0</v>
          </cell>
        </row>
        <row r="62">
          <cell r="A62">
            <v>2</v>
          </cell>
          <cell r="B62" t="str">
            <v>Fan ON / OFF Status</v>
          </cell>
          <cell r="G62">
            <v>2</v>
          </cell>
          <cell r="I62" t="str">
            <v>signal from potential free contact</v>
          </cell>
          <cell r="K62" t="str">
            <v>ACMV Vendor</v>
          </cell>
          <cell r="L62">
            <v>0</v>
          </cell>
          <cell r="M62">
            <v>0</v>
          </cell>
          <cell r="N62">
            <v>0</v>
          </cell>
          <cell r="O62">
            <v>0</v>
          </cell>
        </row>
        <row r="63">
          <cell r="B63" t="str">
            <v>Toilet Exhaust Fan  - Qty</v>
          </cell>
          <cell r="I63">
            <v>2</v>
          </cell>
          <cell r="L63">
            <v>0</v>
          </cell>
          <cell r="M63">
            <v>0</v>
          </cell>
          <cell r="N63">
            <v>0</v>
          </cell>
          <cell r="O63">
            <v>0</v>
          </cell>
        </row>
        <row r="64">
          <cell r="A64">
            <v>3</v>
          </cell>
          <cell r="B64" t="str">
            <v>Fan ON / OFF Command</v>
          </cell>
          <cell r="H64">
            <v>2</v>
          </cell>
          <cell r="I64" t="str">
            <v>Command to contactor panel</v>
          </cell>
          <cell r="K64" t="str">
            <v>ACMV Vendor</v>
          </cell>
          <cell r="L64">
            <v>0</v>
          </cell>
          <cell r="M64">
            <v>0</v>
          </cell>
          <cell r="N64">
            <v>0</v>
          </cell>
          <cell r="O64">
            <v>0</v>
          </cell>
        </row>
        <row r="65">
          <cell r="A65">
            <v>4</v>
          </cell>
          <cell r="B65" t="str">
            <v>Fan ON / OFF Status</v>
          </cell>
          <cell r="G65">
            <v>2</v>
          </cell>
          <cell r="I65" t="str">
            <v>signal from potential free contact</v>
          </cell>
          <cell r="K65" t="str">
            <v>ACMV Vendor</v>
          </cell>
          <cell r="L65">
            <v>0</v>
          </cell>
          <cell r="M65">
            <v>0</v>
          </cell>
          <cell r="N65">
            <v>0</v>
          </cell>
          <cell r="O65">
            <v>0</v>
          </cell>
        </row>
        <row r="66">
          <cell r="B66" t="str">
            <v>Electrical system</v>
          </cell>
          <cell r="L66">
            <v>0</v>
          </cell>
          <cell r="M66">
            <v>0</v>
          </cell>
          <cell r="N66">
            <v>0</v>
          </cell>
          <cell r="O66">
            <v>0</v>
          </cell>
        </row>
        <row r="67">
          <cell r="A67">
            <v>6</v>
          </cell>
          <cell r="B67" t="str">
            <v>LDB,PDB status - incomer MCCB</v>
          </cell>
          <cell r="G67">
            <v>4</v>
          </cell>
          <cell r="I67" t="str">
            <v>signal from potential free contact</v>
          </cell>
          <cell r="K67" t="str">
            <v>Electrical Vendor</v>
          </cell>
          <cell r="L67">
            <v>0</v>
          </cell>
          <cell r="M67">
            <v>0</v>
          </cell>
          <cell r="N67">
            <v>0</v>
          </cell>
          <cell r="O67">
            <v>0</v>
          </cell>
        </row>
        <row r="68">
          <cell r="A68">
            <v>7</v>
          </cell>
          <cell r="B68" t="str">
            <v>Sprinkler line pressure switch</v>
          </cell>
          <cell r="G68">
            <v>2</v>
          </cell>
          <cell r="I68" t="str">
            <v>pressure switch</v>
          </cell>
          <cell r="J68" t="str">
            <v>B</v>
          </cell>
          <cell r="K68" t="str">
            <v>BAS vendor</v>
          </cell>
          <cell r="L68">
            <v>70</v>
          </cell>
          <cell r="M68">
            <v>0</v>
          </cell>
          <cell r="N68">
            <v>0</v>
          </cell>
          <cell r="O68">
            <v>0</v>
          </cell>
        </row>
        <row r="69">
          <cell r="A69">
            <v>8</v>
          </cell>
          <cell r="B69" t="str">
            <v>Lighting control &amp; local override command</v>
          </cell>
          <cell r="G69">
            <v>8</v>
          </cell>
          <cell r="H69">
            <v>8</v>
          </cell>
          <cell r="I69" t="str">
            <v>PIRs in toilets, buttons in utility rooms</v>
          </cell>
          <cell r="J69" t="str">
            <v>S</v>
          </cell>
          <cell r="K69" t="str">
            <v>BAS vendor</v>
          </cell>
          <cell r="M69">
            <v>280</v>
          </cell>
          <cell r="N69">
            <v>0</v>
          </cell>
          <cell r="O69">
            <v>0</v>
          </cell>
        </row>
        <row r="70">
          <cell r="B70" t="str">
            <v>Spare 10%</v>
          </cell>
          <cell r="D70">
            <v>0</v>
          </cell>
          <cell r="E70">
            <v>0</v>
          </cell>
          <cell r="F70">
            <v>0</v>
          </cell>
          <cell r="G70">
            <v>3</v>
          </cell>
          <cell r="H70">
            <v>2</v>
          </cell>
          <cell r="L70">
            <v>0</v>
          </cell>
          <cell r="M70">
            <v>0</v>
          </cell>
          <cell r="N70">
            <v>0</v>
          </cell>
          <cell r="O70">
            <v>0</v>
          </cell>
        </row>
        <row r="71">
          <cell r="A71" t="str">
            <v>CX</v>
          </cell>
          <cell r="B71" t="str">
            <v>Total I/O for Ventilation / lighting system</v>
          </cell>
          <cell r="D71">
            <v>0</v>
          </cell>
          <cell r="E71">
            <v>0</v>
          </cell>
          <cell r="F71">
            <v>0</v>
          </cell>
          <cell r="G71">
            <v>27</v>
          </cell>
          <cell r="H71">
            <v>14</v>
          </cell>
          <cell r="I71">
            <v>35</v>
          </cell>
          <cell r="L71">
            <v>70</v>
          </cell>
          <cell r="M71">
            <v>280</v>
          </cell>
          <cell r="N71">
            <v>0</v>
          </cell>
          <cell r="O71">
            <v>0</v>
          </cell>
        </row>
        <row r="72">
          <cell r="B72" t="str">
            <v>Total I/Os for Energy metering/Vent/Ltng</v>
          </cell>
          <cell r="D72">
            <v>0</v>
          </cell>
          <cell r="E72">
            <v>0</v>
          </cell>
          <cell r="F72">
            <v>0</v>
          </cell>
          <cell r="G72">
            <v>945</v>
          </cell>
          <cell r="H72">
            <v>490</v>
          </cell>
          <cell r="K72" t="str">
            <v>This quantity is assumed and can alter based on design &amp; build scheme of the ACMV contractor</v>
          </cell>
          <cell r="N72">
            <v>0</v>
          </cell>
          <cell r="O72">
            <v>0</v>
          </cell>
        </row>
        <row r="73">
          <cell r="A73" t="str">
            <v>D</v>
          </cell>
          <cell r="B73" t="str">
            <v>Car Park Ventilation Fans - Qty</v>
          </cell>
          <cell r="I73">
            <v>2</v>
          </cell>
          <cell r="K73" t="str">
            <v>This quantity is assumed and can alter based on design &amp; build scheme of the ACMV contractor</v>
          </cell>
          <cell r="L73">
            <v>0</v>
          </cell>
          <cell r="M73">
            <v>0</v>
          </cell>
          <cell r="N73">
            <v>0</v>
          </cell>
          <cell r="O73">
            <v>0</v>
          </cell>
        </row>
        <row r="74">
          <cell r="A74">
            <v>1</v>
          </cell>
          <cell r="B74" t="str">
            <v>Fan ON / OFF Command</v>
          </cell>
          <cell r="H74">
            <v>2</v>
          </cell>
          <cell r="I74" t="str">
            <v>Command to Ventilation panel</v>
          </cell>
          <cell r="K74" t="str">
            <v>ACMV Vendor</v>
          </cell>
          <cell r="L74">
            <v>0</v>
          </cell>
          <cell r="M74">
            <v>0</v>
          </cell>
          <cell r="N74">
            <v>0</v>
          </cell>
          <cell r="O74">
            <v>0</v>
          </cell>
        </row>
        <row r="75">
          <cell r="A75">
            <v>2</v>
          </cell>
          <cell r="B75" t="str">
            <v>Fan ON / OFF Status</v>
          </cell>
          <cell r="G75">
            <v>2</v>
          </cell>
          <cell r="I75" t="str">
            <v>signal from potential free contact</v>
          </cell>
          <cell r="K75" t="str">
            <v>ACMV Vendor</v>
          </cell>
          <cell r="L75">
            <v>0</v>
          </cell>
          <cell r="M75">
            <v>0</v>
          </cell>
          <cell r="N75">
            <v>0</v>
          </cell>
          <cell r="O75">
            <v>0</v>
          </cell>
        </row>
        <row r="76">
          <cell r="A76">
            <v>3</v>
          </cell>
          <cell r="B76" t="str">
            <v>Fan trip Status</v>
          </cell>
          <cell r="G76">
            <v>2</v>
          </cell>
          <cell r="I76" t="str">
            <v>signal from potential free contact</v>
          </cell>
          <cell r="K76" t="str">
            <v>ACMV Vendor</v>
          </cell>
          <cell r="L76">
            <v>0</v>
          </cell>
          <cell r="M76">
            <v>0</v>
          </cell>
          <cell r="N76">
            <v>0</v>
          </cell>
          <cell r="O76">
            <v>0</v>
          </cell>
        </row>
        <row r="77">
          <cell r="A77">
            <v>4</v>
          </cell>
          <cell r="B77" t="str">
            <v>Fan A/M Status</v>
          </cell>
          <cell r="G77">
            <v>2</v>
          </cell>
          <cell r="I77" t="str">
            <v>Signal from potential free contact.</v>
          </cell>
          <cell r="K77" t="str">
            <v>ACMV Vendor</v>
          </cell>
          <cell r="L77">
            <v>0</v>
          </cell>
          <cell r="M77">
            <v>0</v>
          </cell>
          <cell r="N77">
            <v>0</v>
          </cell>
          <cell r="O77">
            <v>0</v>
          </cell>
        </row>
        <row r="78">
          <cell r="A78">
            <v>5</v>
          </cell>
          <cell r="B78" t="str">
            <v>Carbon Monoxide Sensor</v>
          </cell>
          <cell r="E78">
            <v>2</v>
          </cell>
          <cell r="I78" t="str">
            <v xml:space="preserve">CO Sensor </v>
          </cell>
          <cell r="J78" t="str">
            <v>S</v>
          </cell>
          <cell r="K78" t="str">
            <v>BAS vendor</v>
          </cell>
          <cell r="L78">
            <v>0</v>
          </cell>
          <cell r="M78">
            <v>8</v>
          </cell>
          <cell r="N78">
            <v>0</v>
          </cell>
          <cell r="O78">
            <v>0</v>
          </cell>
        </row>
        <row r="79">
          <cell r="A79">
            <v>6</v>
          </cell>
          <cell r="B79" t="str">
            <v>MCC power supply status</v>
          </cell>
          <cell r="G79">
            <v>2</v>
          </cell>
          <cell r="I79" t="str">
            <v>signal from potential free contact.</v>
          </cell>
          <cell r="K79" t="str">
            <v>ACMV Vendor</v>
          </cell>
          <cell r="L79">
            <v>0</v>
          </cell>
          <cell r="M79">
            <v>0</v>
          </cell>
          <cell r="N79">
            <v>0</v>
          </cell>
          <cell r="O79">
            <v>0</v>
          </cell>
        </row>
        <row r="80">
          <cell r="B80" t="str">
            <v>Spare 10%</v>
          </cell>
          <cell r="D80">
            <v>0</v>
          </cell>
          <cell r="E80">
            <v>1</v>
          </cell>
          <cell r="F80">
            <v>0</v>
          </cell>
          <cell r="G80">
            <v>1</v>
          </cell>
          <cell r="H80">
            <v>1</v>
          </cell>
          <cell r="L80">
            <v>0</v>
          </cell>
          <cell r="M80">
            <v>0</v>
          </cell>
          <cell r="N80">
            <v>0</v>
          </cell>
          <cell r="O80">
            <v>0</v>
          </cell>
        </row>
        <row r="81">
          <cell r="A81" t="str">
            <v>DX</v>
          </cell>
          <cell r="B81" t="str">
            <v>Total I/O for Car Park ventilation</v>
          </cell>
          <cell r="D81">
            <v>0</v>
          </cell>
          <cell r="E81">
            <v>3</v>
          </cell>
          <cell r="F81">
            <v>0</v>
          </cell>
          <cell r="G81">
            <v>9</v>
          </cell>
          <cell r="H81">
            <v>3</v>
          </cell>
          <cell r="I81">
            <v>4</v>
          </cell>
          <cell r="L81">
            <v>0</v>
          </cell>
          <cell r="M81">
            <v>8</v>
          </cell>
          <cell r="N81">
            <v>0</v>
          </cell>
          <cell r="O81">
            <v>0</v>
          </cell>
        </row>
        <row r="82">
          <cell r="B82" t="str">
            <v>Total I/O for Car Park vent in complex</v>
          </cell>
          <cell r="D82">
            <v>0</v>
          </cell>
          <cell r="E82">
            <v>12</v>
          </cell>
          <cell r="F82">
            <v>0</v>
          </cell>
          <cell r="G82">
            <v>36</v>
          </cell>
          <cell r="H82">
            <v>12</v>
          </cell>
          <cell r="K82" t="str">
            <v>This quantity is assumed and can alter based on design &amp; build scheme of the ACMV contractor</v>
          </cell>
          <cell r="L82">
            <v>0</v>
          </cell>
          <cell r="N82">
            <v>0</v>
          </cell>
          <cell r="O82">
            <v>0</v>
          </cell>
        </row>
        <row r="83">
          <cell r="A83" t="str">
            <v>E</v>
          </cell>
          <cell r="B83" t="str">
            <v>Lifts monitoring &amp; Liftshaft pressurization fans- Qty</v>
          </cell>
          <cell r="I83">
            <v>1</v>
          </cell>
          <cell r="K83" t="str">
            <v>This quantity is assumed and can alter based on design &amp; build scheme of the ACMV contractor</v>
          </cell>
          <cell r="L83">
            <v>0</v>
          </cell>
          <cell r="M83">
            <v>0</v>
          </cell>
          <cell r="N83">
            <v>0</v>
          </cell>
          <cell r="O83">
            <v>0</v>
          </cell>
        </row>
        <row r="84">
          <cell r="A84">
            <v>1</v>
          </cell>
          <cell r="B84" t="str">
            <v>Fan ON / OFF Command</v>
          </cell>
          <cell r="H84">
            <v>5</v>
          </cell>
          <cell r="I84" t="str">
            <v>Command to fan panel</v>
          </cell>
          <cell r="K84" t="str">
            <v>ACMV Vendor</v>
          </cell>
          <cell r="L84">
            <v>0</v>
          </cell>
          <cell r="M84">
            <v>0</v>
          </cell>
          <cell r="N84">
            <v>0</v>
          </cell>
          <cell r="O84">
            <v>0</v>
          </cell>
        </row>
        <row r="85">
          <cell r="A85">
            <v>2</v>
          </cell>
          <cell r="B85" t="str">
            <v>Fan ON / OFF Status</v>
          </cell>
          <cell r="G85">
            <v>5</v>
          </cell>
          <cell r="I85" t="str">
            <v>signal from potential free contact</v>
          </cell>
          <cell r="K85" t="str">
            <v>ACMV Vendor</v>
          </cell>
          <cell r="L85">
            <v>0</v>
          </cell>
          <cell r="M85">
            <v>0</v>
          </cell>
          <cell r="N85">
            <v>0</v>
          </cell>
          <cell r="O85">
            <v>0</v>
          </cell>
        </row>
        <row r="86">
          <cell r="B86" t="str">
            <v>Lift contacts monitoring - Qty</v>
          </cell>
          <cell r="I86">
            <v>5</v>
          </cell>
          <cell r="L86">
            <v>0</v>
          </cell>
          <cell r="M86">
            <v>0</v>
          </cell>
          <cell r="N86">
            <v>0</v>
          </cell>
          <cell r="O86">
            <v>0</v>
          </cell>
        </row>
        <row r="87">
          <cell r="A87">
            <v>5</v>
          </cell>
          <cell r="B87" t="str">
            <v>Elevator trip, Alarm, fire man switch</v>
          </cell>
          <cell r="G87">
            <v>5</v>
          </cell>
          <cell r="I87" t="str">
            <v>signal from potential free contact</v>
          </cell>
          <cell r="K87" t="str">
            <v>Lifts vendor</v>
          </cell>
          <cell r="L87">
            <v>0</v>
          </cell>
          <cell r="M87">
            <v>0</v>
          </cell>
          <cell r="N87">
            <v>0</v>
          </cell>
          <cell r="O87">
            <v>0</v>
          </cell>
        </row>
        <row r="88">
          <cell r="A88">
            <v>6</v>
          </cell>
          <cell r="B88" t="str">
            <v>Elevator Floor Status</v>
          </cell>
          <cell r="G88">
            <v>50</v>
          </cell>
          <cell r="I88" t="str">
            <v>Signal from potential free contact</v>
          </cell>
          <cell r="K88" t="str">
            <v>Lifts vendor</v>
          </cell>
          <cell r="L88">
            <v>0</v>
          </cell>
          <cell r="M88">
            <v>0</v>
          </cell>
          <cell r="N88">
            <v>0</v>
          </cell>
          <cell r="O88">
            <v>0</v>
          </cell>
        </row>
        <row r="89">
          <cell r="A89">
            <v>7</v>
          </cell>
          <cell r="B89" t="str">
            <v>MCC power supply status</v>
          </cell>
          <cell r="G89">
            <v>1</v>
          </cell>
          <cell r="I89" t="str">
            <v>signal from potential free contact</v>
          </cell>
          <cell r="K89" t="str">
            <v>ACMV Vendor</v>
          </cell>
          <cell r="L89">
            <v>0</v>
          </cell>
          <cell r="M89">
            <v>0</v>
          </cell>
          <cell r="N89">
            <v>0</v>
          </cell>
          <cell r="O89">
            <v>0</v>
          </cell>
        </row>
        <row r="90">
          <cell r="A90">
            <v>8</v>
          </cell>
          <cell r="B90" t="str">
            <v>Spare 10%</v>
          </cell>
          <cell r="D90">
            <v>0</v>
          </cell>
          <cell r="E90">
            <v>0</v>
          </cell>
          <cell r="F90">
            <v>0</v>
          </cell>
          <cell r="G90">
            <v>7</v>
          </cell>
          <cell r="H90">
            <v>1</v>
          </cell>
          <cell r="L90">
            <v>0</v>
          </cell>
          <cell r="M90">
            <v>0</v>
          </cell>
          <cell r="N90">
            <v>0</v>
          </cell>
          <cell r="O90">
            <v>0</v>
          </cell>
        </row>
        <row r="91">
          <cell r="A91" t="str">
            <v>EX</v>
          </cell>
          <cell r="B91" t="str">
            <v>Total I/O for Lifts monitoring &amp; liftshaft pressurization</v>
          </cell>
          <cell r="D91">
            <v>0</v>
          </cell>
          <cell r="E91">
            <v>0</v>
          </cell>
          <cell r="F91">
            <v>0</v>
          </cell>
          <cell r="G91">
            <v>68</v>
          </cell>
          <cell r="H91">
            <v>6</v>
          </cell>
          <cell r="I91">
            <v>5</v>
          </cell>
        </row>
        <row r="92">
          <cell r="B92" t="str">
            <v>Total I/O for Lifts in complex</v>
          </cell>
          <cell r="D92">
            <v>0</v>
          </cell>
          <cell r="E92">
            <v>0</v>
          </cell>
          <cell r="F92">
            <v>0</v>
          </cell>
          <cell r="G92">
            <v>340</v>
          </cell>
          <cell r="H92">
            <v>30</v>
          </cell>
          <cell r="L92">
            <v>0</v>
          </cell>
          <cell r="M92">
            <v>0</v>
          </cell>
          <cell r="N92">
            <v>0</v>
          </cell>
          <cell r="O92">
            <v>0</v>
          </cell>
        </row>
        <row r="93">
          <cell r="A93" t="str">
            <v>F</v>
          </cell>
          <cell r="B93" t="str">
            <v>Electrical Distribution Monitoring/ 4xDGs</v>
          </cell>
          <cell r="I93">
            <v>103</v>
          </cell>
          <cell r="K93" t="str">
            <v>This quantity is assumed and can alter based on design &amp; build scheme of the ACMV contractor</v>
          </cell>
        </row>
        <row r="94">
          <cell r="A94">
            <v>1</v>
          </cell>
          <cell r="B94" t="str">
            <v>Main Incomeroutgoing Breaker status</v>
          </cell>
          <cell r="I94" t="str">
            <v>serial bus with Modbus RTU protocol</v>
          </cell>
          <cell r="K94" t="str">
            <v>Electrical vendor</v>
          </cell>
        </row>
        <row r="95">
          <cell r="A95">
            <v>2</v>
          </cell>
          <cell r="B95" t="str">
            <v>Main Incomer/ outgoing  Breaker Trip</v>
          </cell>
          <cell r="I95" t="str">
            <v>serial bus with Modbus RTU protocol</v>
          </cell>
          <cell r="K95" t="str">
            <v>Electrical vendor</v>
          </cell>
        </row>
        <row r="96">
          <cell r="A96">
            <v>3</v>
          </cell>
          <cell r="B96" t="str">
            <v>Transofrmer alarms WTI, BHR,MOG</v>
          </cell>
          <cell r="G96">
            <v>12</v>
          </cell>
          <cell r="I96" t="str">
            <v>signal from potential free contact</v>
          </cell>
          <cell r="K96" t="str">
            <v>Electrical vendor</v>
          </cell>
        </row>
        <row r="97">
          <cell r="A97">
            <v>4</v>
          </cell>
          <cell r="B97" t="str">
            <v>Relays in incomer/ outgoing feeders</v>
          </cell>
          <cell r="I97" t="str">
            <v>serial bus with Modbus RTU protocol</v>
          </cell>
          <cell r="K97" t="str">
            <v>Electrical vendor</v>
          </cell>
        </row>
        <row r="98">
          <cell r="A98">
            <v>5</v>
          </cell>
          <cell r="B98" t="str">
            <v>Energy metering from composite TVM</v>
          </cell>
          <cell r="I98" t="str">
            <v>Composite meter with RS485 O/P</v>
          </cell>
          <cell r="K98" t="str">
            <v>Electrical vendor</v>
          </cell>
        </row>
        <row r="99">
          <cell r="A99">
            <v>6</v>
          </cell>
          <cell r="B99" t="str">
            <v>Perimeter Lighting ON/OFF Command.</v>
          </cell>
          <cell r="H99">
            <v>12</v>
          </cell>
          <cell r="I99" t="str">
            <v>Command to Lighting contactor</v>
          </cell>
          <cell r="K99" t="str">
            <v>Electrical Vendor</v>
          </cell>
        </row>
        <row r="100">
          <cell r="A100">
            <v>7</v>
          </cell>
          <cell r="B100" t="str">
            <v>Perimeter Lighting ON/OFF status.</v>
          </cell>
          <cell r="G100">
            <v>12</v>
          </cell>
          <cell r="I100" t="str">
            <v>Signal from potential free contact</v>
          </cell>
          <cell r="K100" t="str">
            <v>Electrical Vendor</v>
          </cell>
        </row>
        <row r="101">
          <cell r="A101">
            <v>1</v>
          </cell>
          <cell r="B101" t="str">
            <v>DG Set ON/OFF Status</v>
          </cell>
          <cell r="G101">
            <v>4</v>
          </cell>
          <cell r="I101" t="str">
            <v>signal from potential free contact</v>
          </cell>
          <cell r="K101" t="str">
            <v>DG vendor</v>
          </cell>
        </row>
        <row r="102">
          <cell r="A102">
            <v>2</v>
          </cell>
          <cell r="B102" t="str">
            <v>DG breaker trip</v>
          </cell>
          <cell r="G102">
            <v>4</v>
          </cell>
          <cell r="I102" t="str">
            <v>signal from potential free contact</v>
          </cell>
          <cell r="K102" t="str">
            <v>DG vendor</v>
          </cell>
        </row>
        <row r="103">
          <cell r="A103">
            <v>3</v>
          </cell>
          <cell r="B103" t="str">
            <v>DG failure alarm</v>
          </cell>
          <cell r="G103">
            <v>4</v>
          </cell>
          <cell r="I103" t="str">
            <v>signal from potential free contact</v>
          </cell>
          <cell r="K103" t="str">
            <v>DG vendor</v>
          </cell>
        </row>
        <row r="104">
          <cell r="A104">
            <v>4</v>
          </cell>
          <cell r="B104" t="str">
            <v xml:space="preserve">Fuel Pump Trip </v>
          </cell>
          <cell r="G104">
            <v>4</v>
          </cell>
          <cell r="I104" t="str">
            <v>signal from potential free contact</v>
          </cell>
          <cell r="K104" t="str">
            <v>DG vendor</v>
          </cell>
        </row>
        <row r="105">
          <cell r="A105">
            <v>5</v>
          </cell>
          <cell r="B105" t="str">
            <v>Battery low status</v>
          </cell>
          <cell r="G105">
            <v>4</v>
          </cell>
          <cell r="I105" t="str">
            <v>signal from potential free contact</v>
          </cell>
          <cell r="K105" t="str">
            <v>DG vendor</v>
          </cell>
        </row>
        <row r="106">
          <cell r="A106">
            <v>6</v>
          </cell>
          <cell r="B106" t="str">
            <v>Fuel tank level High / Low status</v>
          </cell>
          <cell r="G106">
            <v>8</v>
          </cell>
          <cell r="I106" t="str">
            <v>signal from potential free contact</v>
          </cell>
          <cell r="K106" t="str">
            <v>DG vendor</v>
          </cell>
        </row>
        <row r="107">
          <cell r="A107">
            <v>7</v>
          </cell>
          <cell r="B107" t="str">
            <v>Energy Monitoring For [V,I, KWH, PF,Frq]</v>
          </cell>
          <cell r="I107" t="str">
            <v>Composite meter with RS485 O/P</v>
          </cell>
          <cell r="K107" t="str">
            <v>DG vendor</v>
          </cell>
        </row>
        <row r="108">
          <cell r="B108" t="str">
            <v>Spare 10%</v>
          </cell>
          <cell r="D108">
            <v>0</v>
          </cell>
          <cell r="E108">
            <v>0</v>
          </cell>
          <cell r="F108">
            <v>0</v>
          </cell>
          <cell r="G108">
            <v>6</v>
          </cell>
          <cell r="H108">
            <v>2</v>
          </cell>
        </row>
        <row r="109">
          <cell r="A109" t="str">
            <v>FX</v>
          </cell>
          <cell r="B109" t="str">
            <v>Total I/O</v>
          </cell>
          <cell r="D109">
            <v>0</v>
          </cell>
          <cell r="E109">
            <v>0</v>
          </cell>
          <cell r="F109">
            <v>0</v>
          </cell>
          <cell r="G109">
            <v>58</v>
          </cell>
          <cell r="H109">
            <v>14</v>
          </cell>
          <cell r="I109">
            <v>1</v>
          </cell>
        </row>
        <row r="110">
          <cell r="B110" t="str">
            <v>Total I/O for ELEC.DISTRIB/DGs in complex</v>
          </cell>
          <cell r="D110">
            <v>0</v>
          </cell>
          <cell r="E110">
            <v>0</v>
          </cell>
          <cell r="F110">
            <v>0</v>
          </cell>
          <cell r="G110">
            <v>58</v>
          </cell>
          <cell r="H110">
            <v>14</v>
          </cell>
          <cell r="L110">
            <v>0</v>
          </cell>
          <cell r="M110">
            <v>0</v>
          </cell>
          <cell r="N110">
            <v>0</v>
          </cell>
          <cell r="O110">
            <v>0</v>
          </cell>
        </row>
        <row r="111">
          <cell r="A111" t="str">
            <v>G</v>
          </cell>
          <cell r="B111" t="str">
            <v>Water Management/Fire protection System (3x sumps, 5x OH tanks)</v>
          </cell>
          <cell r="K111" t="str">
            <v>This quantity is assumed and can alter based on design &amp; build scheme of the ACMV contractor</v>
          </cell>
        </row>
        <row r="112">
          <cell r="B112" t="str">
            <v>Domestic Water Pumping System [Water Pumps]</v>
          </cell>
          <cell r="I112">
            <v>7</v>
          </cell>
        </row>
        <row r="113">
          <cell r="A113">
            <v>1</v>
          </cell>
          <cell r="B113" t="str">
            <v>Water pump ON/OFF command.</v>
          </cell>
          <cell r="H113">
            <v>7</v>
          </cell>
          <cell r="I113" t="str">
            <v>Command to Pump Panel</v>
          </cell>
          <cell r="K113" t="str">
            <v>Electrical Vendor</v>
          </cell>
        </row>
        <row r="114">
          <cell r="A114">
            <v>2</v>
          </cell>
          <cell r="B114" t="str">
            <v>Water pump ON/OFF status</v>
          </cell>
          <cell r="G114">
            <v>7</v>
          </cell>
          <cell r="I114" t="str">
            <v>Signal from potential free contact.</v>
          </cell>
          <cell r="K114" t="str">
            <v>Electrical Vendor</v>
          </cell>
        </row>
        <row r="115">
          <cell r="A115">
            <v>3</v>
          </cell>
          <cell r="B115" t="str">
            <v>Water pump trip status.</v>
          </cell>
          <cell r="G115">
            <v>7</v>
          </cell>
          <cell r="I115" t="str">
            <v>Signal from potential free contact.</v>
          </cell>
          <cell r="K115" t="str">
            <v>Electrical Vendor</v>
          </cell>
        </row>
        <row r="116">
          <cell r="A116">
            <v>4</v>
          </cell>
          <cell r="B116" t="str">
            <v>Water pump Auto / Manual status.</v>
          </cell>
          <cell r="G116">
            <v>7</v>
          </cell>
          <cell r="I116" t="str">
            <v>Signal from potential free contact.</v>
          </cell>
          <cell r="K116" t="str">
            <v>Electrical Vendor</v>
          </cell>
        </row>
        <row r="117">
          <cell r="A117">
            <v>5</v>
          </cell>
          <cell r="B117" t="str">
            <v>O.H Tank level High / Low monitoring.</v>
          </cell>
          <cell r="E117">
            <v>8</v>
          </cell>
          <cell r="I117" t="str">
            <v>Level Sensor</v>
          </cell>
          <cell r="J117" t="str">
            <v>S</v>
          </cell>
          <cell r="K117" t="str">
            <v>BAS Vendor</v>
          </cell>
          <cell r="M117">
            <v>4</v>
          </cell>
        </row>
        <row r="118">
          <cell r="A118">
            <v>6</v>
          </cell>
          <cell r="B118" t="str">
            <v>Sump level High / Low monitoring</v>
          </cell>
          <cell r="G118">
            <v>6</v>
          </cell>
          <cell r="I118" t="str">
            <v>Level Switch</v>
          </cell>
          <cell r="J118" t="str">
            <v>B</v>
          </cell>
          <cell r="K118" t="str">
            <v>BAS Vendor</v>
          </cell>
          <cell r="L118">
            <v>3</v>
          </cell>
        </row>
        <row r="119">
          <cell r="B119" t="str">
            <v>Water Softener Plant</v>
          </cell>
          <cell r="I119">
            <v>2</v>
          </cell>
        </row>
        <row r="120">
          <cell r="A120">
            <v>7</v>
          </cell>
          <cell r="B120" t="str">
            <v>Softener feed pump ON/OFF command.</v>
          </cell>
          <cell r="H120">
            <v>2</v>
          </cell>
          <cell r="I120" t="str">
            <v>Command to Pump Panel</v>
          </cell>
          <cell r="K120" t="str">
            <v>Electrical Vendor</v>
          </cell>
        </row>
        <row r="121">
          <cell r="A121">
            <v>8</v>
          </cell>
          <cell r="B121" t="str">
            <v>Softener feed pump ON/OFF status.</v>
          </cell>
          <cell r="G121">
            <v>2</v>
          </cell>
          <cell r="I121" t="str">
            <v>Signal from potential free contact.</v>
          </cell>
          <cell r="K121" t="str">
            <v>Electrical Vendor</v>
          </cell>
        </row>
        <row r="122">
          <cell r="A122">
            <v>9</v>
          </cell>
          <cell r="B122" t="str">
            <v>Softener feed pump trip status.</v>
          </cell>
          <cell r="G122">
            <v>2</v>
          </cell>
          <cell r="I122" t="str">
            <v>Signal from potential free contact.</v>
          </cell>
          <cell r="K122" t="str">
            <v>Electrical Vendor</v>
          </cell>
        </row>
        <row r="123">
          <cell r="A123">
            <v>10</v>
          </cell>
          <cell r="B123" t="str">
            <v>Softener feed pump Auto / Manual status.</v>
          </cell>
          <cell r="G123">
            <v>2</v>
          </cell>
          <cell r="I123" t="str">
            <v>Signal from potential free contact.</v>
          </cell>
          <cell r="K123" t="str">
            <v>Electrical Vendor</v>
          </cell>
        </row>
        <row r="124">
          <cell r="B124" t="str">
            <v>Irrigation Pumping System</v>
          </cell>
          <cell r="I124">
            <v>3</v>
          </cell>
        </row>
        <row r="125">
          <cell r="A125">
            <v>11</v>
          </cell>
          <cell r="B125" t="str">
            <v>Irrigation pump ON/OFF command.</v>
          </cell>
          <cell r="H125">
            <v>3</v>
          </cell>
          <cell r="I125" t="str">
            <v>Command to Pump Panel</v>
          </cell>
          <cell r="K125" t="str">
            <v>Electrical Vendor</v>
          </cell>
        </row>
        <row r="126">
          <cell r="A126">
            <v>12</v>
          </cell>
          <cell r="B126" t="str">
            <v>Irrigation pump ON/OFF status</v>
          </cell>
          <cell r="G126">
            <v>3</v>
          </cell>
          <cell r="I126" t="str">
            <v>Signal from potential free contact.</v>
          </cell>
          <cell r="K126" t="str">
            <v>Electrical Vendor</v>
          </cell>
        </row>
        <row r="127">
          <cell r="A127">
            <v>13</v>
          </cell>
          <cell r="B127" t="str">
            <v>Irrigation pump trip status</v>
          </cell>
          <cell r="G127">
            <v>3</v>
          </cell>
          <cell r="H127">
            <v>0</v>
          </cell>
          <cell r="I127" t="str">
            <v>Signal from potential free contact.</v>
          </cell>
          <cell r="K127" t="str">
            <v>Electrical Vendor</v>
          </cell>
        </row>
        <row r="128">
          <cell r="A128">
            <v>14</v>
          </cell>
          <cell r="B128" t="str">
            <v>Irrigation pump Auto / Manual status</v>
          </cell>
          <cell r="G128">
            <v>3</v>
          </cell>
          <cell r="H128">
            <v>0</v>
          </cell>
          <cell r="I128" t="str">
            <v>Signal from potential free contact.</v>
          </cell>
          <cell r="K128" t="str">
            <v>Electrical Vendor</v>
          </cell>
        </row>
        <row r="129">
          <cell r="B129" t="str">
            <v>Fire Pumps</v>
          </cell>
        </row>
        <row r="130">
          <cell r="A130">
            <v>15</v>
          </cell>
          <cell r="B130" t="str">
            <v>Fire pump ON/OFF status</v>
          </cell>
          <cell r="G130">
            <v>3</v>
          </cell>
          <cell r="I130" t="str">
            <v>Signal from potential free contact.</v>
          </cell>
          <cell r="K130" t="str">
            <v>Electrical Vendor</v>
          </cell>
        </row>
        <row r="131">
          <cell r="A131">
            <v>16</v>
          </cell>
          <cell r="B131" t="str">
            <v>Fire pump trip status</v>
          </cell>
          <cell r="G131">
            <v>3</v>
          </cell>
          <cell r="I131" t="str">
            <v>Signal from potential free contact.</v>
          </cell>
          <cell r="K131" t="str">
            <v>Electrical Vendor</v>
          </cell>
        </row>
        <row r="132">
          <cell r="A132">
            <v>17</v>
          </cell>
          <cell r="B132" t="str">
            <v>Sprinkler Line pressure sensor</v>
          </cell>
          <cell r="E132">
            <v>1</v>
          </cell>
          <cell r="I132" t="str">
            <v>Pressure sensor</v>
          </cell>
          <cell r="J132" t="str">
            <v>S</v>
          </cell>
          <cell r="K132" t="str">
            <v>BAS Vendor</v>
          </cell>
          <cell r="M132">
            <v>1</v>
          </cell>
        </row>
        <row r="133">
          <cell r="B133" t="str">
            <v>Spare 10%</v>
          </cell>
          <cell r="D133">
            <v>0</v>
          </cell>
          <cell r="E133">
            <v>1</v>
          </cell>
          <cell r="F133">
            <v>0</v>
          </cell>
          <cell r="G133">
            <v>5</v>
          </cell>
          <cell r="H133">
            <v>2</v>
          </cell>
        </row>
        <row r="134">
          <cell r="A134" t="str">
            <v>GX</v>
          </cell>
          <cell r="B134" t="str">
            <v>Total I/O for water management in complex</v>
          </cell>
          <cell r="D134">
            <v>0</v>
          </cell>
          <cell r="E134">
            <v>10</v>
          </cell>
          <cell r="F134">
            <v>0</v>
          </cell>
          <cell r="G134">
            <v>53</v>
          </cell>
          <cell r="H134">
            <v>14</v>
          </cell>
          <cell r="I134">
            <v>1</v>
          </cell>
          <cell r="L134">
            <v>3</v>
          </cell>
          <cell r="M134">
            <v>5</v>
          </cell>
          <cell r="N134">
            <v>0</v>
          </cell>
          <cell r="O134">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 val="Sheet1"/>
      <sheetName val="RCC,Ret. Wall"/>
      <sheetName val="R20_R30_work"/>
      <sheetName val="Formulas"/>
      <sheetName val="PRSH"/>
      <sheetName val="IO LIST"/>
      <sheetName val="Factors "/>
      <sheetName val="96수출"/>
      <sheetName val="CABLE DATA"/>
      <sheetName val="PCS"/>
      <sheetName val="Field Values"/>
      <sheetName val="Rate Card"/>
      <sheetName val="Variation Statement"/>
      <sheetName val="Costing"/>
      <sheetName val="horizontal"/>
      <sheetName val="Labels"/>
      <sheetName val="XLPE__ALLUMINIUM)_(2)"/>
      <sheetName val="XLPE__ALLUMINIUM)"/>
      <sheetName val="XLPE_COPPER"/>
      <sheetName val="PVC_ALLUMINIUM"/>
      <sheetName val="PVC_COPPER"/>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VD FOR LIGHTING"/>
      <sheetName val="CABLE DATA"/>
      <sheetName val="Sheet1"/>
      <sheetName val="Cable-data"/>
      <sheetName val="R20_R30_work"/>
      <sheetName val="Rates_PVC"/>
      <sheetName val="PRSH"/>
      <sheetName val="Formulas"/>
      <sheetName val="______"/>
      <sheetName val="VD_FOR_LIGHTING"/>
      <sheetName val="CABLE_DATA"/>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BOQ"/>
      <sheetName val="PLUMBING"/>
    </sheetNames>
    <sheetDataSet>
      <sheetData sheetId="0">
        <row r="6">
          <cell r="C6">
            <v>290422.47600000002</v>
          </cell>
        </row>
        <row r="8">
          <cell r="C8">
            <v>350716.8</v>
          </cell>
        </row>
        <row r="10">
          <cell r="C10">
            <v>1002.5</v>
          </cell>
        </row>
      </sheetData>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ghting"/>
    </sheetNames>
    <sheetDataSet>
      <sheetData sheetId="0">
        <row r="3">
          <cell r="E3">
            <v>1800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 val="Works - Quote Sheet"/>
      <sheetName val="factors"/>
      <sheetName val="IO LIST"/>
    </sheetNames>
    <sheetDataSet>
      <sheetData sheetId="0"/>
      <sheetData sheetId="1"/>
      <sheetData sheetId="2"/>
      <sheetData sheetId="3"/>
      <sheetData sheetId="4"/>
      <sheetData sheetId="5"/>
      <sheetData sheetId="6"/>
      <sheetData sheetId="7"/>
      <sheetData sheetId="8"/>
      <sheetData sheetId="9"/>
      <sheetData sheetId="10"/>
      <sheetData sheetId="11" refreshError="1">
        <row r="3">
          <cell r="E3" t="str">
            <v>Band 3</v>
          </cell>
        </row>
        <row r="4">
          <cell r="E4" t="str">
            <v>Band 4</v>
          </cell>
        </row>
        <row r="5">
          <cell r="E5" t="str">
            <v>Band 5</v>
          </cell>
        </row>
        <row r="6">
          <cell r="E6" t="str">
            <v>Band 6</v>
          </cell>
        </row>
        <row r="7">
          <cell r="E7" t="str">
            <v>Band 7</v>
          </cell>
        </row>
        <row r="8">
          <cell r="E8" t="str">
            <v>Band 8</v>
          </cell>
        </row>
        <row r="9">
          <cell r="E9" t="str">
            <v>Band 9</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Labels"/>
      <sheetName val="IO List 4C08"/>
      <sheetName val="p&amp;m"/>
      <sheetName val="Detail In Door Stad"/>
      <sheetName val="girder"/>
      <sheetName val="Deprec."/>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ff Acco_"/>
      <sheetName val="Staff Acco."/>
      <sheetName val="Sheet1"/>
      <sheetName val="HT"/>
      <sheetName val="Tel  "/>
      <sheetName val="Ext.light"/>
      <sheetName val="Control"/>
      <sheetName val="factors"/>
      <sheetName val="4 Annex 1 Basic rate"/>
      <sheetName val="DETAILED  BOQ"/>
      <sheetName val="FT-05-02IsoBOM"/>
      <sheetName val="Detail In Door Stad"/>
      <sheetName val="Project Details.."/>
      <sheetName val="strain"/>
      <sheetName val="Design"/>
      <sheetName val="p&amp;m"/>
      <sheetName val="refer"/>
      <sheetName val="RCC,Ret. Wall"/>
      <sheetName val="Load Details(B2)"/>
      <sheetName val="TBAL9697 -group wise  sdpl"/>
      <sheetName val="Build-up"/>
      <sheetName val="scurve calc (2)"/>
      <sheetName val="Detail P&amp;L"/>
      <sheetName val="Assumption Sheet"/>
      <sheetName val="APPENDIX B-1"/>
      <sheetName val="Bill 3.1"/>
      <sheetName val="COLUMN"/>
      <sheetName val="CFLOW"/>
      <sheetName val="Gujrat"/>
      <sheetName val="PRECAST lightconc-II"/>
      <sheetName val="Legal Risk Analysis"/>
      <sheetName val="SCHEDULE OF RATES"/>
      <sheetName val="INDIGINEOUS ITEMS "/>
      <sheetName val="BOQ"/>
      <sheetName val="2gii"/>
      <sheetName val="analysis"/>
      <sheetName val="GR.slab-reinft"/>
      <sheetName val="Bill 3 - Site Works"/>
      <sheetName val="schedule1"/>
      <sheetName val="Precalculation"/>
      <sheetName val="Fill this out first..."/>
      <sheetName val="Sheet3"/>
      <sheetName val="Cable data"/>
      <sheetName val="Table"/>
      <sheetName val="Material "/>
      <sheetName val="basic-data"/>
      <sheetName val="mem-property"/>
      <sheetName val="FORM7"/>
      <sheetName val="SPT vs PHI"/>
      <sheetName val="Civil Works"/>
      <sheetName val="CABLE"/>
      <sheetName val="number"/>
      <sheetName val="ANAL"/>
      <sheetName val="Staff_Acco_"/>
      <sheetName val="Tel__"/>
      <sheetName val="Ext_light"/>
      <sheetName val="Staff_Acco_1"/>
      <sheetName val="3MLKQ"/>
      <sheetName val="sumary"/>
      <sheetName val="Rate Analysis"/>
      <sheetName val="Xenon(R2)"/>
      <sheetName val="Basement Budget"/>
      <sheetName val="DETAILED__BOQ"/>
      <sheetName val="4_Annex_1_Basic_rate"/>
      <sheetName val="Cable_data"/>
      <sheetName val="SITE OVERHEADS"/>
      <sheetName val="Boq Block A"/>
      <sheetName val="IO List"/>
      <sheetName val="S1BOQ"/>
      <sheetName val="Input"/>
      <sheetName val="Activity"/>
      <sheetName val="Crew"/>
      <sheetName val="Piping"/>
      <sheetName val="Pipe Supports"/>
      <sheetName val="BOQ (2)"/>
      <sheetName val="#REF"/>
      <sheetName val="RA-markate"/>
      <sheetName val="Asia Revised 10-1-07"/>
      <sheetName val="All Capital Plan P+L 10-1-07"/>
      <sheetName val="CP08 (2)"/>
      <sheetName val="Planning File 10-1-07"/>
      <sheetName val="INPUT-DATA"/>
      <sheetName val="SCHEDULE (3)"/>
      <sheetName val="Database"/>
      <sheetName val="schedule nos"/>
      <sheetName val="std"/>
      <sheetName val="estimate"/>
      <sheetName val="Break up Sheet"/>
      <sheetName val="4-Int- ele(RA)"/>
      <sheetName val="Sqn_Abs_G_6_ "/>
      <sheetName val="WO_Abs _G_2_ 6 DUs"/>
      <sheetName val="Air_Abs_G_6_ 23 DUs"/>
      <sheetName val="BLOCK-A (MEA.SHEET)"/>
      <sheetName val="Box- Girder"/>
      <sheetName val="Parameter"/>
      <sheetName val="1_Project_Profile"/>
      <sheetName val="Detail 1A"/>
      <sheetName val="2004"/>
      <sheetName val="Costing"/>
      <sheetName val="banilad"/>
      <sheetName val="Mactan"/>
      <sheetName val="Mandaue"/>
      <sheetName val="labour coeff"/>
      <sheetName val="Works - Quote Sheet"/>
      <sheetName val="Detail"/>
      <sheetName val="BLK2"/>
      <sheetName val="BLK3"/>
      <sheetName val="E &amp; R"/>
      <sheetName val="radar"/>
      <sheetName val="UG"/>
      <sheetName val="Headings"/>
      <sheetName val="TBAL9697_-group_wise__sdpl"/>
      <sheetName val="Detail_In_Door_Stad"/>
      <sheetName val="Project_Details__"/>
      <sheetName val="RCC,Ret__Wall"/>
      <sheetName val="Legal_Risk_Analysis"/>
      <sheetName val="Load_Details(B2)"/>
      <sheetName val="Detail_P&amp;L"/>
      <sheetName val="Assumption_Sheet"/>
      <sheetName val="scurve_calc_(2)"/>
      <sheetName val="APPENDIX_B-1"/>
      <sheetName val="Bill_3_1"/>
      <sheetName val="PRECAST_lightconc-II"/>
      <sheetName val="SCHEDULE_OF_RATES"/>
      <sheetName val="BTB"/>
      <sheetName val="cf"/>
      <sheetName val="orders"/>
      <sheetName val="DLC lookups"/>
      <sheetName val="Gen Info"/>
      <sheetName val="Indirect expenses"/>
      <sheetName val="CCTV_EST1"/>
      <sheetName val="Quote Sheet"/>
      <sheetName val="Mat_Cost"/>
      <sheetName val="Cost_Any."/>
      <sheetName val="LIST OF MAKES"/>
      <sheetName val="Lease rents"/>
      <sheetName val="SPILL OVER"/>
      <sheetName val="s"/>
      <sheetName val="Codes"/>
      <sheetName val="BHANDUP"/>
      <sheetName val="macros"/>
      <sheetName val="Cable-data"/>
      <sheetName val="Sheet2"/>
      <sheetName val="Summary"/>
      <sheetName val="jobhist"/>
      <sheetName val="DTF Summary"/>
      <sheetName val="Mat.Cost"/>
      <sheetName val="Pile cap"/>
      <sheetName val="ABB"/>
      <sheetName val="GE"/>
      <sheetName val="Bed Class"/>
      <sheetName val="Cd"/>
      <sheetName val="Loads"/>
      <sheetName val="DATA"/>
      <sheetName val="GF Columns"/>
      <sheetName val="Cover"/>
      <sheetName val="사진"/>
      <sheetName val="Intro."/>
      <sheetName val="ACS(1)"/>
      <sheetName val="FAS-C(4)"/>
      <sheetName val="Form 6"/>
      <sheetName val="BOQ_Direct_selling cost"/>
      <sheetName val="#REF!"/>
      <sheetName val="VCH-SLC"/>
      <sheetName val="Supplier"/>
      <sheetName val="WWR"/>
      <sheetName val="UNP-NCW "/>
      <sheetName val="Brand"/>
      <sheetName val="PackSize"/>
      <sheetName val="PackagingType"/>
      <sheetName val="Plant"/>
      <sheetName val="ProductHierarchy"/>
      <sheetName val="PurchGroup"/>
      <sheetName val="Sub-brand"/>
      <sheetName val="UOM"/>
      <sheetName val="Variant"/>
      <sheetName val="Rate"/>
      <sheetName val="Intro"/>
      <sheetName val="BULook"/>
      <sheetName val="Material"/>
      <sheetName val="Zone"/>
      <sheetName val="Vendor"/>
      <sheetName val="MASTER_RATE ANALYSIS"/>
      <sheetName val="Staff_Acco_2"/>
      <sheetName val="Tel__1"/>
      <sheetName val="Ext_light1"/>
      <sheetName val="Staff_Acco_3"/>
      <sheetName val="DETAILED__BOQ1"/>
      <sheetName val="4_Annex_1_Basic_rate1"/>
      <sheetName val="Detail_In_Door_Stad1"/>
      <sheetName val="Project_Details__1"/>
      <sheetName val="TBAL9697_-group_wise__sdpl1"/>
      <sheetName val="RCC,Ret__Wall1"/>
      <sheetName val="Load_Details(B2)1"/>
      <sheetName val="Detail_P&amp;L1"/>
      <sheetName val="Assumption_Sheet1"/>
      <sheetName val="Legal_Risk_Analysis1"/>
      <sheetName val="scurve_calc_(2)1"/>
      <sheetName val="Cable_data1"/>
      <sheetName val="PRECAST_lightconc-II1"/>
      <sheetName val="APPENDIX_B-11"/>
      <sheetName val="Bill_3_11"/>
      <sheetName val="Bill_3_-_Site_Works"/>
      <sheetName val="SCHEDULE_OF_RATES1"/>
      <sheetName val="GR_slab-reinft"/>
      <sheetName val="Material_"/>
      <sheetName val="SPT_vs_PHI"/>
      <sheetName val="Civil_Works"/>
      <sheetName val="4-Int-_ele(RA)"/>
      <sheetName val="INDIGINEOUS_ITEMS_"/>
      <sheetName val="Fill_this_out_first___"/>
      <sheetName val="SCHEDULE_(3)"/>
      <sheetName val="schedule_nos"/>
      <sheetName val="Boq_Block_A"/>
      <sheetName val="Rate_Analysis"/>
      <sheetName val="IO_List"/>
      <sheetName val="Pipe_Supports"/>
      <sheetName val="BOQ_(2)"/>
      <sheetName val="Box-_Girder"/>
      <sheetName val="Sqn_Abs_G_6__"/>
      <sheetName val="WO_Abs__G_2__6_DUs"/>
      <sheetName val="Air_Abs_G_6__23_DUs"/>
      <sheetName val="Lease_rents"/>
      <sheetName val="BLOCK-A_(MEA_SHEET)"/>
      <sheetName val="DLC_lookups"/>
      <sheetName val="Quote_Sheet"/>
      <sheetName val="labour_coeff"/>
      <sheetName val="Works_-_Quote_Sheet"/>
      <sheetName val="Gen_Info"/>
      <sheetName val="Indirect_expenses"/>
      <sheetName val="Cost_Any_"/>
      <sheetName val="LIST_OF_MAKES"/>
      <sheetName val="SITE_OVERHEADS"/>
      <sheetName val="Asia_Revised_10-1-07"/>
      <sheetName val="All_Capital_Plan_P+L_10-1-07"/>
      <sheetName val="CP08_(2)"/>
      <sheetName val="Planning_File_10-1-07"/>
      <sheetName val="Basement_Budget"/>
      <sheetName val="Detail_1A"/>
      <sheetName val="E_&amp;_R"/>
      <sheetName val="Break_up_Sheet"/>
      <sheetName val="SPILL_OVER"/>
      <sheetName val="Elite 1 - MBCL"/>
      <sheetName val="Estimation"/>
      <sheetName val="beam-reinft-machine rm"/>
      <sheetName val="calcul"/>
      <sheetName val="T1 WO"/>
      <sheetName val="Annex"/>
      <sheetName val="Direct cost shed A-2 "/>
      <sheetName val=" Resource list"/>
      <sheetName val="Labour"/>
      <sheetName val="THANE SITE"/>
      <sheetName val="BOQ Distribution"/>
      <sheetName val="01"/>
      <sheetName val="FF Inst RA 08 Inst 03"/>
      <sheetName val="Assumptions"/>
      <sheetName val="specification options"/>
      <sheetName val="key dates"/>
      <sheetName val="Actuals"/>
      <sheetName val="Inventory"/>
      <sheetName val="Cost summary"/>
      <sheetName val="Staff_Acco_4"/>
      <sheetName val="Tel__2"/>
      <sheetName val="Ext_light2"/>
      <sheetName val="Staff_Acco_5"/>
      <sheetName val="4_Annex_1_Basic_rate2"/>
      <sheetName val="DETAILED__BOQ2"/>
      <sheetName val="Detail_In_Door_Stad2"/>
      <sheetName val="Project_Details__2"/>
      <sheetName val="scurve_calc_(2)2"/>
      <sheetName val="Detail_P&amp;L2"/>
      <sheetName val="Assumption_Sheet2"/>
      <sheetName val="TBAL9697_-group_wise__sdpl2"/>
      <sheetName val="SCHEDULE_OF_RATES2"/>
      <sheetName val="Bill_3_-_Site_Works1"/>
      <sheetName val="Legal_Risk_Analysis2"/>
      <sheetName val="RCC,Ret__Wall2"/>
      <sheetName val="Load_Details(B2)2"/>
      <sheetName val="GR_slab-reinft1"/>
      <sheetName val="PRECAST_lightconc-II2"/>
      <sheetName val="Boq_Block_A1"/>
      <sheetName val="Rate_Analysis1"/>
      <sheetName val="APPENDIX_B-12"/>
      <sheetName val="Bill_3_12"/>
      <sheetName val="Fill_this_out_first___1"/>
      <sheetName val="Cable_data2"/>
      <sheetName val="Civil_Works1"/>
      <sheetName val="SCHEDULE_(3)1"/>
      <sheetName val="schedule_nos1"/>
      <sheetName val="Material_1"/>
      <sheetName val="SPT_vs_PHI1"/>
      <sheetName val="IO_List1"/>
      <sheetName val="Pipe_Supports1"/>
      <sheetName val="BOQ_(2)1"/>
      <sheetName val="Box-_Girder1"/>
      <sheetName val="INDIGINEOUS_ITEMS_1"/>
      <sheetName val="Basement_Budget1"/>
      <sheetName val="SITE_OVERHEADS1"/>
      <sheetName val="BLOCK-A_(MEA_SHEET)1"/>
      <sheetName val="Sqn_Abs_G_6__1"/>
      <sheetName val="WO_Abs__G_2__6_DUs1"/>
      <sheetName val="Air_Abs_G_6__23_DUs1"/>
      <sheetName val="4-Int-_ele(RA)1"/>
      <sheetName val="Detail_1A1"/>
      <sheetName val="Asia_Revised_10-1-071"/>
      <sheetName val="All_Capital_Plan_P+L_10-1-071"/>
      <sheetName val="CP08_(2)1"/>
      <sheetName val="Planning_File_10-1-071"/>
      <sheetName val="Break_up_Sheet1"/>
      <sheetName val="E_&amp;_R1"/>
      <sheetName val="Lease_rents1"/>
      <sheetName val="DLC_lookups1"/>
      <sheetName val="Quote_Sheet1"/>
      <sheetName val="labour_coeff1"/>
      <sheetName val="Works_-_Quote_Sheet1"/>
      <sheetName val="Gen_Info1"/>
      <sheetName val="Indirect_expenses1"/>
      <sheetName val="Cost_Any_1"/>
      <sheetName val="LIST_OF_MAKES1"/>
      <sheetName val="SPILL_OVER1"/>
      <sheetName val="Bed_Class"/>
      <sheetName val="Pile_cap"/>
      <sheetName val="DTF_Summary"/>
      <sheetName val="Mat_Cost1"/>
      <sheetName val="GF_Columns"/>
      <sheetName val="Form_6"/>
      <sheetName val="BOQ_Direct_selling_cost"/>
      <sheetName val="UNP-NCW_"/>
      <sheetName val="MASTER_RATE_ANALYSIS"/>
      <sheetName val="Contract BOQ"/>
      <sheetName val="A.O.R."/>
      <sheetName val="Labels"/>
      <sheetName val=" IO List"/>
      <sheetName val="Maint"/>
      <sheetName val="Housek"/>
      <sheetName val="concrete"/>
      <sheetName val="beam-reinft-IIInd floor"/>
      <sheetName val="C-1"/>
      <sheetName val="C-10"/>
      <sheetName val="C-11"/>
      <sheetName val="C-12"/>
      <sheetName val="C-2"/>
      <sheetName val="C-3"/>
      <sheetName val="C-4"/>
      <sheetName val="C-5"/>
      <sheetName val="C-5A"/>
      <sheetName val="C-6"/>
      <sheetName val="C-6A"/>
      <sheetName val="C-7"/>
      <sheetName val="C-8"/>
      <sheetName val="C-9"/>
      <sheetName val="Indirect_x0005__x0000__x0000__x0000__x0000_쌳ᎈ駜/"/>
      <sheetName val="外気負荷"/>
      <sheetName val="Transfer"/>
      <sheetName val="Cost Index"/>
      <sheetName val="REf"/>
      <sheetName val="saihous.ele"/>
      <sheetName val="SCHEDULE"/>
      <sheetName val="Legend"/>
      <sheetName val="SSR _ NSSR Market final"/>
      <sheetName val="M.R.List (2)"/>
      <sheetName val="Aseet1998"/>
      <sheetName val="Balance Sheet "/>
      <sheetName val="STAFFSCHED "/>
      <sheetName val="Bidform"/>
      <sheetName val="M+MC"/>
      <sheetName val="GBW"/>
      <sheetName val="Basic Rates"/>
      <sheetName val="Basic"/>
      <sheetName val="bs BP 04 SA"/>
      <sheetName val="Staff_Acco_6"/>
      <sheetName val="Tel__3"/>
      <sheetName val="Ext_light3"/>
      <sheetName val="Staff_Acco_7"/>
      <sheetName val="4_Annex_1_Basic_rate3"/>
      <sheetName val="DETAILED__BOQ3"/>
      <sheetName val="Detail_In_Door_Stad3"/>
      <sheetName val="Project_Details__3"/>
      <sheetName val="Load_Details(B2)3"/>
      <sheetName val="RCC,Ret__Wall3"/>
      <sheetName val="TBAL9697_-group_wise__sdpl3"/>
      <sheetName val="Legal_Risk_Analysis3"/>
      <sheetName val="GR_slab-reinft2"/>
      <sheetName val="scurve_calc_(2)3"/>
      <sheetName val="PRECAST_lightconc-II3"/>
      <sheetName val="Detail_P&amp;L3"/>
      <sheetName val="Assumption_Sheet3"/>
      <sheetName val="APPENDIX_B-13"/>
      <sheetName val="Bill_3_13"/>
      <sheetName val="SCHEDULE_OF_RATES3"/>
      <sheetName val="Fill_this_out_first___2"/>
      <sheetName val="Bill_3_-_Site_Works2"/>
      <sheetName val="SCHEDULE_(3)2"/>
      <sheetName val="schedule_nos2"/>
      <sheetName val="Cable_data3"/>
      <sheetName val="Civil_Works2"/>
      <sheetName val="Material_2"/>
      <sheetName val="SPT_vs_PHI2"/>
      <sheetName val="INDIGINEOUS_ITEMS_2"/>
      <sheetName val="Rate_Analysis2"/>
      <sheetName val="Basement_Budget2"/>
      <sheetName val="Boq_Block_A2"/>
      <sheetName val="SITE_OVERHEADS2"/>
      <sheetName val="IO_List2"/>
      <sheetName val="Pipe_Supports2"/>
      <sheetName val="BOQ_(2)2"/>
      <sheetName val="Box-_Girder2"/>
      <sheetName val="BLOCK-A_(MEA_SHEET)2"/>
      <sheetName val="Sqn_Abs_G_6__2"/>
      <sheetName val="WO_Abs__G_2__6_DUs2"/>
      <sheetName val="Air_Abs_G_6__23_DUs2"/>
      <sheetName val="4-Int-_ele(RA)2"/>
      <sheetName val="Detail_1A2"/>
      <sheetName val="Asia_Revised_10-1-072"/>
      <sheetName val="All_Capital_Plan_P+L_10-1-072"/>
      <sheetName val="CP08_(2)2"/>
      <sheetName val="Planning_File_10-1-072"/>
      <sheetName val="Break_up_Sheet2"/>
      <sheetName val="E_&amp;_R2"/>
      <sheetName val="Lease_rents2"/>
      <sheetName val="DLC_lookups2"/>
      <sheetName val="Quote_Sheet2"/>
      <sheetName val="labour_coeff2"/>
      <sheetName val="Works_-_Quote_Sheet2"/>
      <sheetName val="Gen_Info2"/>
      <sheetName val="Indirect_expenses2"/>
      <sheetName val="Cost_Any_2"/>
      <sheetName val="LIST_OF_MAKES2"/>
      <sheetName val="SPILL_OVER2"/>
      <sheetName val="Bed_Class1"/>
      <sheetName val="Pile_cap1"/>
      <sheetName val="DTF_Summary1"/>
      <sheetName val="UNP-NCW_1"/>
      <sheetName val="Mat_Cost2"/>
      <sheetName val="GF_Columns1"/>
      <sheetName val="Form_61"/>
      <sheetName val="BOQ_Direct_selling_cost1"/>
      <sheetName val="MASTER_RATE_ANALYSIS1"/>
      <sheetName val="Intro_"/>
      <sheetName val="Elite_1_-_MBCL"/>
      <sheetName val="specification_options"/>
      <sheetName val="key_dates"/>
      <sheetName val="Cost_summary"/>
      <sheetName val="Contract_BOQ"/>
      <sheetName val="beam-reinft-machine_rm"/>
      <sheetName val="T1_WO"/>
      <sheetName val="procurement"/>
      <sheetName val="col-reinft1"/>
      <sheetName val="ecc_res"/>
      <sheetName val="Blr hire"/>
      <sheetName val="Direct_cost_shed_A-2_"/>
      <sheetName val="_Resource_list"/>
      <sheetName val="THANE_SITE"/>
      <sheetName val="BOQ_Distribution"/>
      <sheetName val="FF_Inst_RA_08_Inst_03"/>
      <sheetName val="SUMMARY-client"/>
      <sheetName val="RA"/>
      <sheetName val="FitOutConfCentre"/>
      <sheetName val="1-Pop Proj"/>
      <sheetName val="VIWSCo1"/>
      <sheetName val="Project_Brief"/>
      <sheetName val="Indirect_x0005_"/>
      <sheetName val="1.00"/>
      <sheetName val="Chennai"/>
      <sheetName val="Rollup"/>
      <sheetName val="DG Works (Supply)"/>
      <sheetName val="Staff_Acco_8"/>
      <sheetName val="Tel__4"/>
      <sheetName val="Ext_light4"/>
      <sheetName val="Staff_Acco_9"/>
      <sheetName val="4_Annex_1_Basic_rate4"/>
      <sheetName val="DETAILED__BOQ4"/>
      <sheetName val="Detail_In_Door_Stad4"/>
      <sheetName val="Project_Details__4"/>
      <sheetName val="scurve_calc_(2)4"/>
      <sheetName val="Detail_P&amp;L4"/>
      <sheetName val="Assumption_Sheet4"/>
      <sheetName val="TBAL9697_-group_wise__sdpl4"/>
      <sheetName val="Bill_3_-_Site_Works3"/>
      <sheetName val="RCC,Ret__Wall4"/>
      <sheetName val="Load_Details(B2)4"/>
      <sheetName val="SCHEDULE_OF_RATES4"/>
      <sheetName val="APPENDIX_B-14"/>
      <sheetName val="Bill_3_14"/>
      <sheetName val="Legal_Risk_Analysis4"/>
      <sheetName val="PRECAST_lightconc-II4"/>
      <sheetName val="GR_slab-reinft3"/>
      <sheetName val="Fill_this_out_first___3"/>
      <sheetName val="Boq_Block_A3"/>
      <sheetName val="Rate_Analysis3"/>
      <sheetName val="Cable_data4"/>
      <sheetName val="Civil_Works3"/>
      <sheetName val="SCHEDULE_(3)3"/>
      <sheetName val="schedule_nos3"/>
      <sheetName val="Material_3"/>
      <sheetName val="SPT_vs_PHI3"/>
      <sheetName val="IO_List3"/>
      <sheetName val="Pipe_Supports3"/>
      <sheetName val="BOQ_(2)3"/>
      <sheetName val="Box-_Girder3"/>
      <sheetName val="INDIGINEOUS_ITEMS_3"/>
      <sheetName val="Basement_Budget3"/>
      <sheetName val="SITE_OVERHEADS3"/>
      <sheetName val="BLOCK-A_(MEA_SHEET)3"/>
      <sheetName val="Sqn_Abs_G_6__3"/>
      <sheetName val="WO_Abs__G_2__6_DUs3"/>
      <sheetName val="Air_Abs_G_6__23_DUs3"/>
      <sheetName val="4-Int-_ele(RA)3"/>
      <sheetName val="Detail_1A3"/>
      <sheetName val="Asia_Revised_10-1-073"/>
      <sheetName val="All_Capital_Plan_P+L_10-1-073"/>
      <sheetName val="CP08_(2)3"/>
      <sheetName val="Planning_File_10-1-073"/>
      <sheetName val="Break_up_Sheet3"/>
      <sheetName val="E_&amp;_R3"/>
      <sheetName val="Lease_rents3"/>
      <sheetName val="DLC_lookups3"/>
      <sheetName val="Quote_Sheet3"/>
      <sheetName val="labour_coeff3"/>
      <sheetName val="Works_-_Quote_Sheet3"/>
      <sheetName val="Gen_Info3"/>
      <sheetName val="Indirect_expenses3"/>
      <sheetName val="Cost_Any_3"/>
      <sheetName val="LIST_OF_MAKES3"/>
      <sheetName val="SPILL_OVER3"/>
      <sheetName val="Bed_Class2"/>
      <sheetName val="Pile_cap2"/>
      <sheetName val="DTF_Summary2"/>
      <sheetName val="Mat_Cost3"/>
      <sheetName val="GF_Columns2"/>
      <sheetName val="Form_62"/>
      <sheetName val="BOQ_Direct_selling_cost2"/>
      <sheetName val="UNP-NCW_2"/>
      <sheetName val="Intro_1"/>
      <sheetName val="MASTER_RATE_ANALYSIS2"/>
      <sheetName val="Contract_BOQ1"/>
      <sheetName val="Elite_1_-_MBCL1"/>
      <sheetName val="Cost_summary1"/>
      <sheetName val="Direct_cost_shed_A-2_1"/>
      <sheetName val="_Resource_list1"/>
      <sheetName val="THANE_SITE1"/>
      <sheetName val="BOQ_Distribution1"/>
      <sheetName val="key_dates1"/>
      <sheetName val="specification_options1"/>
      <sheetName val="FF_Inst_RA_08_Inst_031"/>
      <sheetName val="beam-reinft-machine_rm1"/>
      <sheetName val="T1_WO1"/>
      <sheetName val="Staff_Acco_10"/>
      <sheetName val="Tel__5"/>
      <sheetName val="Ext_light5"/>
      <sheetName val="Staff_Acco_11"/>
      <sheetName val="4_Annex_1_Basic_rate5"/>
      <sheetName val="DETAILED__BOQ5"/>
      <sheetName val="MG"/>
      <sheetName val="Detail_In_Door_Stad5"/>
      <sheetName val="Project_Details__5"/>
      <sheetName val="scurve_calc_(2)5"/>
      <sheetName val="Detail_P&amp;L5"/>
      <sheetName val="Assumption_Sheet5"/>
      <sheetName val="TBAL9697_-group_wise__sdpl5"/>
      <sheetName val="Bill_3_-_Site_Works4"/>
      <sheetName val="RCC,Ret__Wall5"/>
      <sheetName val="Load_Details(B2)5"/>
      <sheetName val="SCHEDULE_OF_RATES5"/>
      <sheetName val="APPENDIX_B-15"/>
      <sheetName val="Bill_3_15"/>
      <sheetName val="Legal_Risk_Analysis5"/>
      <sheetName val="PRECAST_lightconc-II5"/>
      <sheetName val="GR_slab-reinft4"/>
      <sheetName val="Fill_this_out_first___4"/>
      <sheetName val="Boq_Block_A4"/>
      <sheetName val="Rate_Analysis4"/>
      <sheetName val="Cable_data5"/>
      <sheetName val="Civil_Works4"/>
      <sheetName val="SCHEDULE_(3)4"/>
      <sheetName val="schedule_nos4"/>
      <sheetName val="Material_4"/>
      <sheetName val="SPT_vs_PHI4"/>
      <sheetName val="IO_List4"/>
      <sheetName val="Pipe_Supports4"/>
      <sheetName val="BOQ_(2)4"/>
      <sheetName val="Box-_Girder4"/>
      <sheetName val="INDIGINEOUS_ITEMS_4"/>
      <sheetName val="Basement_Budget4"/>
      <sheetName val="SITE_OVERHEADS4"/>
      <sheetName val="BLOCK-A_(MEA_SHEET)4"/>
      <sheetName val="Sqn_Abs_G_6__4"/>
      <sheetName val="WO_Abs__G_2__6_DUs4"/>
      <sheetName val="Air_Abs_G_6__23_DUs4"/>
      <sheetName val="4-Int-_ele(RA)4"/>
      <sheetName val="Detail_1A4"/>
      <sheetName val="Asia_Revised_10-1-074"/>
      <sheetName val="All_Capital_Plan_P+L_10-1-074"/>
      <sheetName val="CP08_(2)4"/>
      <sheetName val="Planning_File_10-1-074"/>
      <sheetName val="Break_up_Sheet4"/>
      <sheetName val="E_&amp;_R4"/>
      <sheetName val="Lease_rents4"/>
      <sheetName val="DLC_lookups4"/>
      <sheetName val="Quote_Sheet4"/>
      <sheetName val="labour_coeff4"/>
      <sheetName val="Works_-_Quote_Sheet4"/>
      <sheetName val="Gen_Info4"/>
      <sheetName val="Indirect_expenses4"/>
      <sheetName val="Cost_Any_4"/>
      <sheetName val="LIST_OF_MAKES4"/>
      <sheetName val="SPILL_OVER4"/>
      <sheetName val="Bed_Class3"/>
      <sheetName val="Pile_cap3"/>
      <sheetName val="DTF_Summary3"/>
      <sheetName val="Mat_Cost4"/>
      <sheetName val="GF_Columns3"/>
      <sheetName val="Form_63"/>
      <sheetName val="BOQ_Direct_selling_cost3"/>
      <sheetName val="UNP-NCW_3"/>
      <sheetName val="Intro_2"/>
      <sheetName val="MASTER_RATE_ANALYSIS3"/>
      <sheetName val="Contract_BOQ2"/>
      <sheetName val="Elite_1_-_MBCL2"/>
      <sheetName val="Cost_summary2"/>
      <sheetName val="Direct_cost_shed_A-2_2"/>
      <sheetName val="_Resource_list2"/>
      <sheetName val="THANE_SITE2"/>
      <sheetName val="BOQ_Distribution2"/>
      <sheetName val="key_dates2"/>
      <sheetName val="specification_options2"/>
      <sheetName val="FF_Inst_RA_08_Inst_032"/>
      <sheetName val="beam-reinft-machine_rm2"/>
      <sheetName val="T1_WO2"/>
      <sheetName val="Staff_Acco_12"/>
      <sheetName val="Tel__6"/>
      <sheetName val="Ext_light6"/>
      <sheetName val="Staff_Acco_13"/>
      <sheetName val="4_Annex_1_Basic_rate6"/>
      <sheetName val="DETAILED__BOQ6"/>
      <sheetName val="Detail_In_Door_Stad6"/>
      <sheetName val="Project_Details__6"/>
      <sheetName val="scurve_calc_(2)6"/>
      <sheetName val="Detail_P&amp;L6"/>
      <sheetName val="Assumption_Sheet6"/>
      <sheetName val="TBAL9697_-group_wise__sdpl6"/>
      <sheetName val="Bill_3_-_Site_Works5"/>
      <sheetName val="RCC,Ret__Wall6"/>
      <sheetName val="Load_Details(B2)6"/>
      <sheetName val="SCHEDULE_OF_RATES6"/>
      <sheetName val="APPENDIX_B-16"/>
      <sheetName val="Bill_3_16"/>
      <sheetName val="Legal_Risk_Analysis6"/>
      <sheetName val="PRECAST_lightconc-II6"/>
      <sheetName val="GR_slab-reinft5"/>
      <sheetName val="Fill_this_out_first___5"/>
      <sheetName val="Boq_Block_A5"/>
      <sheetName val="Rate_Analysis5"/>
      <sheetName val="Cable_data6"/>
      <sheetName val="Civil_Works5"/>
      <sheetName val="SCHEDULE_(3)5"/>
      <sheetName val="schedule_nos5"/>
      <sheetName val="Material_5"/>
      <sheetName val="SPT_vs_PHI5"/>
      <sheetName val="IO_List5"/>
      <sheetName val="Pipe_Supports5"/>
      <sheetName val="BOQ_(2)5"/>
      <sheetName val="Box-_Girder5"/>
      <sheetName val="INDIGINEOUS_ITEMS_5"/>
      <sheetName val="Basement_Budget5"/>
      <sheetName val="SITE_OVERHEADS5"/>
      <sheetName val="BLOCK-A_(MEA_SHEET)5"/>
      <sheetName val="Sqn_Abs_G_6__5"/>
      <sheetName val="WO_Abs__G_2__6_DUs5"/>
      <sheetName val="Air_Abs_G_6__23_DUs5"/>
      <sheetName val="4-Int-_ele(RA)5"/>
      <sheetName val="Detail_1A5"/>
      <sheetName val="Asia_Revised_10-1-075"/>
      <sheetName val="All_Capital_Plan_P+L_10-1-075"/>
      <sheetName val="CP08_(2)5"/>
      <sheetName val="Planning_File_10-1-075"/>
      <sheetName val="Break_up_Sheet5"/>
      <sheetName val="E_&amp;_R5"/>
      <sheetName val="Lease_rents5"/>
      <sheetName val="DLC_lookups5"/>
      <sheetName val="Quote_Sheet5"/>
      <sheetName val="labour_coeff5"/>
      <sheetName val="Works_-_Quote_Sheet5"/>
      <sheetName val="Gen_Info5"/>
      <sheetName val="Indirect_expenses5"/>
      <sheetName val="Cost_Any_5"/>
      <sheetName val="LIST_OF_MAKES5"/>
      <sheetName val="SPILL_OVER5"/>
      <sheetName val="Bed_Class4"/>
      <sheetName val="Pile_cap4"/>
      <sheetName val="DTF_Summary4"/>
      <sheetName val="Mat_Cost5"/>
      <sheetName val="GF_Columns4"/>
      <sheetName val="Form_64"/>
      <sheetName val="BOQ_Direct_selling_cost4"/>
      <sheetName val="UNP-NCW_4"/>
      <sheetName val="Intro_3"/>
      <sheetName val="MASTER_RATE_ANALYSIS4"/>
      <sheetName val="Contract_BOQ3"/>
      <sheetName val="Elite_1_-_MBCL3"/>
      <sheetName val="Cost_summary3"/>
      <sheetName val="Direct_cost_shed_A-2_3"/>
      <sheetName val="_Resource_list3"/>
      <sheetName val="THANE_SITE3"/>
      <sheetName val="BOQ_Distribution3"/>
      <sheetName val="key_dates3"/>
      <sheetName val="specification_options3"/>
      <sheetName val="FF_Inst_RA_08_Inst_033"/>
      <sheetName val="beam-reinft-machine_rm3"/>
      <sheetName val="T1_WO3"/>
      <sheetName val="SCH"/>
      <sheetName val=" B3"/>
      <sheetName val=" B1"/>
      <sheetName val="doq"/>
      <sheetName val="Staff_Acco_14"/>
      <sheetName val="Tel__7"/>
      <sheetName val="Ext_light7"/>
      <sheetName val="Staff_Acco_15"/>
      <sheetName val="4_Annex_1_Basic_rate7"/>
      <sheetName val="DETAILED__BOQ7"/>
      <sheetName val="Detail_In_Door_Stad7"/>
      <sheetName val="Project_Details__7"/>
      <sheetName val="scurve_calc_(2)7"/>
      <sheetName val="Detail_P&amp;L7"/>
      <sheetName val="Assumption_Sheet7"/>
      <sheetName val="TBAL9697_-group_wise__sdpl7"/>
      <sheetName val="Bill_3_-_Site_Works6"/>
      <sheetName val="RCC,Ret__Wall7"/>
      <sheetName val="Load_Details(B2)7"/>
      <sheetName val="SCHEDULE_OF_RATES7"/>
      <sheetName val="APPENDIX_B-17"/>
      <sheetName val="Bill_3_17"/>
      <sheetName val="Legal_Risk_Analysis7"/>
      <sheetName val="PRECAST_lightconc-II7"/>
      <sheetName val="GR_slab-reinft6"/>
      <sheetName val="Fill_this_out_first___6"/>
      <sheetName val="Boq_Block_A6"/>
      <sheetName val="Rate_Analysis6"/>
      <sheetName val="Cable_data7"/>
      <sheetName val="Civil_Works6"/>
      <sheetName val="SCHEDULE_(3)6"/>
      <sheetName val="schedule_nos6"/>
      <sheetName val="Material_6"/>
      <sheetName val="SPT_vs_PHI6"/>
      <sheetName val="IO_List6"/>
      <sheetName val="Pipe_Supports6"/>
      <sheetName val="BOQ_(2)6"/>
      <sheetName val="Box-_Girder6"/>
      <sheetName val="INDIGINEOUS_ITEMS_6"/>
      <sheetName val="Basement_Budget6"/>
      <sheetName val="SITE_OVERHEADS6"/>
      <sheetName val="BLOCK-A_(MEA_SHEET)6"/>
      <sheetName val="Sqn_Abs_G_6__6"/>
      <sheetName val="WO_Abs__G_2__6_DUs6"/>
      <sheetName val="Air_Abs_G_6__23_DUs6"/>
      <sheetName val="4-Int-_ele(RA)6"/>
      <sheetName val="Detail_1A6"/>
      <sheetName val="Asia_Revised_10-1-076"/>
      <sheetName val="All_Capital_Plan_P+L_10-1-076"/>
      <sheetName val="CP08_(2)6"/>
      <sheetName val="Planning_File_10-1-076"/>
      <sheetName val="Break_up_Sheet6"/>
      <sheetName val="E_&amp;_R6"/>
      <sheetName val="Lease_rents6"/>
      <sheetName val="DLC_lookups6"/>
      <sheetName val="Quote_Sheet6"/>
      <sheetName val="labour_coeff6"/>
      <sheetName val="Works_-_Quote_Sheet6"/>
      <sheetName val="Gen_Info6"/>
      <sheetName val="Indirect_expenses6"/>
      <sheetName val="Cost_Any_6"/>
      <sheetName val="LIST_OF_MAKES6"/>
      <sheetName val="SPILL_OVER6"/>
      <sheetName val="Bed_Class5"/>
      <sheetName val="Pile_cap5"/>
      <sheetName val="DTF_Summary5"/>
      <sheetName val="Mat_Cost6"/>
      <sheetName val="GF_Columns5"/>
      <sheetName val="Form_65"/>
      <sheetName val="BOQ_Direct_selling_cost5"/>
      <sheetName val="UNP-NCW_5"/>
      <sheetName val="Intro_4"/>
      <sheetName val="MASTER_RATE_ANALYSIS5"/>
      <sheetName val="Contract_BOQ4"/>
      <sheetName val="Elite_1_-_MBCL4"/>
      <sheetName val="Cost_summary4"/>
      <sheetName val="Direct_cost_shed_A-2_4"/>
      <sheetName val="_Resource_list4"/>
      <sheetName val="THANE_SITE4"/>
      <sheetName val="BOQ_Distribution4"/>
      <sheetName val="key_dates4"/>
      <sheetName val="specification_options4"/>
      <sheetName val="FF_Inst_RA_08_Inst_034"/>
      <sheetName val="beam-reinft-machine_rm4"/>
      <sheetName val="T1_WO4"/>
      <sheetName val="A_O_R_"/>
      <sheetName val="beam-reinft-IIInd_floor"/>
      <sheetName val="M_R_List_(2)"/>
      <sheetName val="Balance_Sheet_"/>
      <sheetName val="Staff_Acco_16"/>
      <sheetName val="Tel__8"/>
      <sheetName val="Ext_light8"/>
      <sheetName val="Staff_Acco_17"/>
      <sheetName val="4_Annex_1_Basic_rate8"/>
      <sheetName val="DETAILED__BOQ8"/>
      <sheetName val="Detail_In_Door_Stad8"/>
      <sheetName val="Project_Details__8"/>
      <sheetName val="scurve_calc_(2)8"/>
      <sheetName val="Detail_P&amp;L8"/>
      <sheetName val="Assumption_Sheet8"/>
      <sheetName val="TBAL9697_-group_wise__sdpl8"/>
      <sheetName val="Bill_3_-_Site_Works7"/>
      <sheetName val="RCC,Ret__Wall8"/>
      <sheetName val="Load_Details(B2)8"/>
      <sheetName val="SCHEDULE_OF_RATES8"/>
      <sheetName val="APPENDIX_B-18"/>
      <sheetName val="Bill_3_18"/>
      <sheetName val="Legal_Risk_Analysis8"/>
      <sheetName val="PRECAST_lightconc-II8"/>
      <sheetName val="GR_slab-reinft7"/>
      <sheetName val="Fill_this_out_first___7"/>
      <sheetName val="Boq_Block_A7"/>
      <sheetName val="Rate_Analysis7"/>
      <sheetName val="Cable_data8"/>
      <sheetName val="Civil_Works7"/>
      <sheetName val="SCHEDULE_(3)7"/>
      <sheetName val="schedule_nos7"/>
      <sheetName val="Material_7"/>
      <sheetName val="SPT_vs_PHI7"/>
      <sheetName val="IO_List7"/>
      <sheetName val="Pipe_Supports7"/>
      <sheetName val="BOQ_(2)7"/>
      <sheetName val="Box-_Girder7"/>
      <sheetName val="INDIGINEOUS_ITEMS_7"/>
      <sheetName val="Basement_Budget7"/>
      <sheetName val="SITE_OVERHEADS7"/>
      <sheetName val="BLOCK-A_(MEA_SHEET)7"/>
      <sheetName val="Sqn_Abs_G_6__7"/>
      <sheetName val="WO_Abs__G_2__6_DUs7"/>
      <sheetName val="Air_Abs_G_6__23_DUs7"/>
      <sheetName val="4-Int-_ele(RA)7"/>
      <sheetName val="Detail_1A7"/>
      <sheetName val="Asia_Revised_10-1-077"/>
      <sheetName val="All_Capital_Plan_P+L_10-1-077"/>
      <sheetName val="CP08_(2)7"/>
      <sheetName val="Planning_File_10-1-077"/>
      <sheetName val="Break_up_Sheet7"/>
      <sheetName val="E_&amp;_R7"/>
      <sheetName val="Lease_rents7"/>
      <sheetName val="DLC_lookups7"/>
      <sheetName val="Quote_Sheet7"/>
      <sheetName val="labour_coeff7"/>
      <sheetName val="Works_-_Quote_Sheet7"/>
      <sheetName val="Gen_Info7"/>
      <sheetName val="Indirect_expenses7"/>
      <sheetName val="Cost_Any_7"/>
      <sheetName val="LIST_OF_MAKES7"/>
      <sheetName val="SPILL_OVER7"/>
      <sheetName val="Bed_Class6"/>
      <sheetName val="Pile_cap6"/>
      <sheetName val="DTF_Summary6"/>
      <sheetName val="Mat_Cost7"/>
      <sheetName val="GF_Columns6"/>
      <sheetName val="Form_66"/>
      <sheetName val="BOQ_Direct_selling_cost6"/>
      <sheetName val="UNP-NCW_6"/>
      <sheetName val="Intro_5"/>
      <sheetName val="MASTER_RATE_ANALYSIS6"/>
      <sheetName val="Contract_BOQ5"/>
      <sheetName val="Elite_1_-_MBCL5"/>
      <sheetName val="Cost_summary5"/>
      <sheetName val="Direct_cost_shed_A-2_5"/>
      <sheetName val="_Resource_list5"/>
      <sheetName val="THANE_SITE5"/>
      <sheetName val="BOQ_Distribution5"/>
      <sheetName val="key_dates5"/>
      <sheetName val="specification_options5"/>
      <sheetName val="FF_Inst_RA_08_Inst_035"/>
      <sheetName val="beam-reinft-machine_rm5"/>
      <sheetName val="T1_WO5"/>
      <sheetName val="A_O_R_1"/>
      <sheetName val="beam-reinft-IIInd_floor1"/>
      <sheetName val="M_R_List_(2)1"/>
      <sheetName val="Balance_Sheet_1"/>
      <sheetName val="Staff_Acco_18"/>
      <sheetName val="Tel__9"/>
      <sheetName val="Ext_light9"/>
      <sheetName val="Staff_Acco_19"/>
      <sheetName val="4_Annex_1_Basic_rate9"/>
      <sheetName val="DETAILED__BOQ9"/>
      <sheetName val="Detail_In_Door_Stad9"/>
      <sheetName val="Project_Details__9"/>
      <sheetName val="scurve_calc_(2)9"/>
      <sheetName val="Detail_P&amp;L9"/>
      <sheetName val="Assumption_Sheet9"/>
      <sheetName val="TBAL9697_-group_wise__sdpl9"/>
      <sheetName val="Bill_3_-_Site_Works8"/>
      <sheetName val="RCC,Ret__Wall9"/>
      <sheetName val="Load_Details(B2)9"/>
      <sheetName val="SCHEDULE_OF_RATES9"/>
      <sheetName val="APPENDIX_B-19"/>
      <sheetName val="Bill_3_19"/>
      <sheetName val="Legal_Risk_Analysis9"/>
      <sheetName val="PRECAST_lightconc-II9"/>
      <sheetName val="GR_slab-reinft8"/>
      <sheetName val="Fill_this_out_first___8"/>
      <sheetName val="Boq_Block_A8"/>
      <sheetName val="Rate_Analysis8"/>
      <sheetName val="Cable_data9"/>
      <sheetName val="Civil_Works8"/>
      <sheetName val="SCHEDULE_(3)8"/>
      <sheetName val="schedule_nos8"/>
      <sheetName val="Material_8"/>
      <sheetName val="SPT_vs_PHI8"/>
      <sheetName val="IO_List8"/>
      <sheetName val="Pipe_Supports8"/>
      <sheetName val="BOQ_(2)8"/>
      <sheetName val="Box-_Girder8"/>
      <sheetName val="INDIGINEOUS_ITEMS_8"/>
      <sheetName val="Basement_Budget8"/>
      <sheetName val="SITE_OVERHEADS8"/>
      <sheetName val="BLOCK-A_(MEA_SHEET)8"/>
      <sheetName val="Sqn_Abs_G_6__8"/>
      <sheetName val="WO_Abs__G_2__6_DUs8"/>
      <sheetName val="Air_Abs_G_6__23_DUs8"/>
      <sheetName val="4-Int-_ele(RA)8"/>
      <sheetName val="Detail_1A8"/>
      <sheetName val="Asia_Revised_10-1-078"/>
      <sheetName val="All_Capital_Plan_P+L_10-1-078"/>
      <sheetName val="CP08_(2)8"/>
      <sheetName val="Planning_File_10-1-078"/>
      <sheetName val="Break_up_Sheet8"/>
      <sheetName val="E_&amp;_R8"/>
      <sheetName val="Lease_rents8"/>
      <sheetName val="DLC_lookups8"/>
      <sheetName val="Quote_Sheet8"/>
      <sheetName val="labour_coeff8"/>
      <sheetName val="Works_-_Quote_Sheet8"/>
      <sheetName val="Gen_Info8"/>
      <sheetName val="Indirect_expenses8"/>
      <sheetName val="Cost_Any_8"/>
      <sheetName val="LIST_OF_MAKES8"/>
      <sheetName val="SPILL_OVER8"/>
      <sheetName val="Bed_Class7"/>
      <sheetName val="Pile_cap7"/>
      <sheetName val="DTF_Summary7"/>
      <sheetName val="Mat_Cost8"/>
      <sheetName val="GF_Columns7"/>
      <sheetName val="Form_67"/>
      <sheetName val="BOQ_Direct_selling_cost7"/>
      <sheetName val="UNP-NCW_7"/>
      <sheetName val="Intro_6"/>
      <sheetName val="MASTER_RATE_ANALYSIS7"/>
      <sheetName val="Contract_BOQ6"/>
      <sheetName val="Elite_1_-_MBCL6"/>
      <sheetName val="Cost_summary6"/>
      <sheetName val="Direct_cost_shed_A-2_6"/>
      <sheetName val="_Resource_list6"/>
      <sheetName val="THANE_SITE6"/>
      <sheetName val="BOQ_Distribution6"/>
      <sheetName val="key_dates6"/>
      <sheetName val="specification_options6"/>
      <sheetName val="FF_Inst_RA_08_Inst_036"/>
      <sheetName val="beam-reinft-machine_rm6"/>
      <sheetName val="T1_WO6"/>
      <sheetName val="A_O_R_2"/>
      <sheetName val="beam-reinft-IIInd_floor2"/>
      <sheetName val="M_R_List_(2)2"/>
      <sheetName val="Balance_Sheet_2"/>
      <sheetName val="Location"/>
      <sheetName val="Introduction"/>
      <sheetName val="Old"/>
      <sheetName val="Operating Statistics"/>
      <sheetName val="Financials"/>
      <sheetName val="Lowside"/>
      <sheetName val="Indirect_x0005_????쌳ᎈ駜/"/>
      <sheetName val="220 11  BS "/>
      <sheetName val="Annexue B"/>
      <sheetName val="A-General"/>
      <sheetName val="Indirect_x0005__x0000__x0000__x0000__x0000_쌳ᎈ駜_"/>
      <sheetName val="PCC"/>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sheetData sheetId="438"/>
      <sheetData sheetId="439"/>
      <sheetData sheetId="440"/>
      <sheetData sheetId="441"/>
      <sheetData sheetId="442"/>
      <sheetData sheetId="443"/>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refreshError="1"/>
      <sheetData sheetId="547" refreshError="1"/>
      <sheetData sheetId="548" refreshError="1"/>
      <sheetData sheetId="549" refreshError="1"/>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sheetData sheetId="869"/>
      <sheetData sheetId="870"/>
      <sheetData sheetId="87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sheetData sheetId="950"/>
      <sheetData sheetId="951"/>
      <sheetData sheetId="952"/>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rm"/>
      <sheetName val="sample"/>
      <sheetName val="acs"/>
      <sheetName val="cctv"/>
      <sheetName val="CCTV_EST"/>
      <sheetName val="ACS+IAS_EST"/>
      <sheetName val="CCTV_EST1"/>
      <sheetName val="ACS_EST"/>
      <sheetName val="IAS_EST"/>
      <sheetName val="acs (3)"/>
      <sheetName val="acs (4)"/>
      <sheetName val="Summary (5)"/>
      <sheetName val="cctv (3)"/>
      <sheetName val="cctv (4)"/>
      <sheetName val="Summary (3)"/>
      <sheetName val="Summary (4)"/>
      <sheetName val="acs (2)"/>
      <sheetName val="cctv (2)"/>
      <sheetName val="cctv_3"/>
      <sheetName val="Makes"/>
      <sheetName val="Summary"/>
      <sheetName val="Summary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21"/>
      <sheetName val="E22"/>
      <sheetName val="E23"/>
      <sheetName val="E24"/>
      <sheetName val="E25"/>
      <sheetName val="E26"/>
      <sheetName val="E27"/>
      <sheetName val="E28"/>
      <sheetName val="E29"/>
      <sheetName val="E30"/>
      <sheetName val="E31"/>
      <sheetName val="E32"/>
      <sheetName val="E33"/>
      <sheetName val="E35"/>
      <sheetName val="Civil Works"/>
      <sheetName val="basic-data"/>
      <sheetName val="mem-property"/>
      <sheetName val="Civil_Works"/>
      <sheetName val="factors"/>
      <sheetName val="TBAL9697 -group wise  sdpl"/>
      <sheetName val="pilecap"/>
      <sheetName val="concrete"/>
      <sheetName val="beam-reinft-IIInd floor"/>
      <sheetName val="gen"/>
      <sheetName val="Config"/>
      <sheetName val="Break Dw"/>
      <sheetName val="Summary_Bank"/>
      <sheetName val="환율"/>
      <sheetName val="RATE ANALYSIS HYDRAULIC 17-03-2"/>
      <sheetName val="refer"/>
      <sheetName val="cables - Warmshell"/>
      <sheetName val="zone-8"/>
      <sheetName val="MHNO_LEV"/>
      <sheetName val="Fin Sum"/>
      <sheetName val="key dates"/>
      <sheetName val="Actuals"/>
      <sheetName val="CCTV_EST1"/>
      <sheetName val="Staff Acco."/>
      <sheetName val="GR.slab-reinft"/>
      <sheetName val="Name List"/>
      <sheetName val="VALIDATIONS"/>
      <sheetName val="Design"/>
      <sheetName val="Costing"/>
      <sheetName val="Civil_Works1"/>
      <sheetName val="beam-reinft-IIInd_floor"/>
      <sheetName val="Civil_Works2"/>
      <sheetName val="TBAL9697_-group_wise__sdpl"/>
      <sheetName val="beam-reinft-IIInd_floor1"/>
      <sheetName val="Civil_Works3"/>
      <sheetName val="TBAL9697_-group_wise__sdpl1"/>
      <sheetName val="beam-reinft-IIInd_floor2"/>
      <sheetName val="2_civil-RA"/>
      <sheetName val="2.civil-RA"/>
      <sheetName val="final abstract"/>
      <sheetName val="labour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7">
          <cell r="K7">
            <v>150</v>
          </cell>
        </row>
      </sheetData>
      <sheetData sheetId="15" refreshError="1"/>
      <sheetData sheetId="16" refreshError="1"/>
      <sheetData sheetId="17"/>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IO LIST"/>
      <sheetName val="BMS-Pri"/>
      <sheetName val="Recommended Spares"/>
      <sheetName val="Civil Works"/>
      <sheetName val="TBAL9697 -group wise  sdpl"/>
      <sheetName val="Name List"/>
      <sheetName val="Servers"/>
      <sheetName val="Sheet3"/>
      <sheetName val="VCH-SLC"/>
      <sheetName val="Supplier"/>
      <sheetName val="Input"/>
      <sheetName val="Pay_Sep06"/>
      <sheetName val="Pacakges split"/>
      <sheetName val="Sheet1"/>
      <sheetName val="s"/>
      <sheetName val="gen"/>
      <sheetName val="Basement Budget"/>
      <sheetName val="p&amp;m"/>
      <sheetName val="Costing"/>
      <sheetName val=""/>
      <sheetName val="ducting"/>
      <sheetName val="cox"/>
      <sheetName val="cox (2)"/>
      <sheetName val="kings"/>
      <sheetName val="kings (2)"/>
      <sheetName val="Pure Liquid"/>
      <sheetName val="Mitsu"/>
      <sheetName val="Citibank"/>
      <sheetName val="Citibank (2)"/>
      <sheetName val="TCS"/>
      <sheetName val="TCS-REV"/>
      <sheetName val="VSNL"/>
      <sheetName val="VSNL (2)"/>
      <sheetName val="Raheja"/>
      <sheetName val="EMI-548"/>
      <sheetName val="EMI-057"/>
      <sheetName val="EMI-564"/>
      <sheetName val="Barber"/>
      <sheetName val="Cherry"/>
      <sheetName val="Airfreight"/>
      <sheetName val="I.T.C"/>
      <sheetName val="ITC(R-1)"/>
      <sheetName val="Vinod"/>
      <sheetName val="Ruby"/>
      <sheetName val="Ruby (2)"/>
      <sheetName val="Ruby (3)"/>
      <sheetName val="Ruby-191"/>
      <sheetName val="Ruby-286"/>
      <sheetName val="Ruby-416"/>
      <sheetName val="Ruby-231"/>
      <sheetName val="Sona-VSNL"/>
      <sheetName val="IN-VSNL"/>
      <sheetName val="ZYLOG"/>
      <sheetName val="Stenco"/>
      <sheetName val="Signa"/>
      <sheetName val="Spazzio"/>
      <sheetName val="Asian"/>
      <sheetName val="Asian (2)"/>
      <sheetName val="Airport"/>
      <sheetName val="Escorts-621"/>
      <sheetName val="Escorts-621 (R1)"/>
      <sheetName val="Escorts-(031)"/>
      <sheetName val="Escorts-(37)"/>
      <sheetName val="Escorts-(37-1)"/>
      <sheetName val="Escorts-194"/>
      <sheetName val="Escorts-621 (R2)"/>
      <sheetName val="Escorts-189"/>
      <sheetName val="Escorts-189 (R1)"/>
      <sheetName val="Escorts-189 (R2)"/>
      <sheetName val="Escorts-189 (R3)"/>
      <sheetName val="J.C PENNY"/>
      <sheetName val="J.C PENNY (2)"/>
      <sheetName val="J.C P(A)(R-1)"/>
      <sheetName val="J.C P(A)(R-2)"/>
      <sheetName val="J.C P(B)(R-2)"/>
      <sheetName val="J.C P(A)(R-3)"/>
      <sheetName val="J.C P(B)(R-3)"/>
      <sheetName val="metamorphosis"/>
      <sheetName val="sanjay"/>
      <sheetName val="BNP"/>
      <sheetName val="GUJRAT"/>
      <sheetName val="GUJRAT (2)"/>
      <sheetName val="Jaiprakash"/>
      <sheetName val="Jindal"/>
      <sheetName val="Policy"/>
      <sheetName val="parker"/>
      <sheetName val="Goldstone"/>
      <sheetName val="Eternity"/>
      <sheetName val="NDDB"/>
      <sheetName val="NDDB (2)"/>
      <sheetName val="NDDB (3)"/>
      <sheetName val="NDDB (4)"/>
      <sheetName val="GAS"/>
      <sheetName val="PCRA"/>
      <sheetName val="time"/>
      <sheetName val="purple"/>
      <sheetName val="Gherzi"/>
      <sheetName val="Ruby (4)"/>
      <sheetName val="pall"/>
      <sheetName val="pall (2)"/>
      <sheetName val="pall (3)"/>
      <sheetName val="pall (4)"/>
      <sheetName val="pall (5)"/>
      <sheetName val="pall (6)"/>
      <sheetName val="pall (7)"/>
      <sheetName val="pall (8)"/>
      <sheetName val="pall (9)"/>
      <sheetName val="pall (033)"/>
      <sheetName val="PALL-113"/>
      <sheetName val="PALL-113 (R1)"/>
      <sheetName val="PALL-230"/>
      <sheetName val="PALL-256"/>
      <sheetName val="pall-291"/>
      <sheetName val="Data sheet"/>
      <sheetName val="Fin Sum"/>
      <sheetName val="Summary year Plan"/>
      <sheetName val="Civil Boq"/>
      <sheetName val="Package split - Cost"/>
      <sheetName val="IO_LIST"/>
      <sheetName val="Recommended_Spares"/>
      <sheetName val="IO_LIST1"/>
      <sheetName val="Recommended_Spares1"/>
      <sheetName val="TBAL9697_-group_wise__sdpl"/>
      <sheetName val="Civil_Works"/>
      <sheetName val="Name_List"/>
      <sheetName val="IO_LIST2"/>
      <sheetName val="Recommended_Spares2"/>
      <sheetName val="TBAL9697_-group_wise__sdpl1"/>
      <sheetName val="Civil_Works1"/>
      <sheetName val="Name_List1"/>
      <sheetName val="List"/>
    </sheetNames>
    <sheetDataSet>
      <sheetData sheetId="0" refreshError="1">
        <row r="8">
          <cell r="J8">
            <v>1.17746</v>
          </cell>
        </row>
        <row r="12">
          <cell r="J12">
            <v>0.03</v>
          </cell>
        </row>
      </sheetData>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40"/>
  <sheetViews>
    <sheetView view="pageBreakPreview" topLeftCell="A19" zoomScale="90" zoomScaleNormal="70" zoomScaleSheetLayoutView="90" workbookViewId="0">
      <selection activeCell="H38" sqref="H38"/>
    </sheetView>
  </sheetViews>
  <sheetFormatPr defaultColWidth="8.7265625" defaultRowHeight="14"/>
  <cols>
    <col min="1" max="1" width="9" style="135" customWidth="1"/>
    <col min="2" max="2" width="43.26953125" style="115" customWidth="1"/>
    <col min="3" max="3" width="18.81640625" style="136" customWidth="1"/>
    <col min="4" max="4" width="16.26953125" style="136" customWidth="1"/>
    <col min="5" max="5" width="16" style="136" customWidth="1"/>
    <col min="6" max="6" width="16.81640625" style="136" customWidth="1"/>
    <col min="7" max="7" width="15.453125" style="136" bestFit="1" customWidth="1"/>
    <col min="8" max="8" width="13.26953125" style="136" bestFit="1" customWidth="1"/>
    <col min="9" max="9" width="19" style="115" customWidth="1"/>
    <col min="10" max="10" width="20.453125" style="115" customWidth="1"/>
    <col min="11" max="11" width="18.81640625" style="115" customWidth="1"/>
    <col min="12" max="12" width="28.26953125" style="115" customWidth="1"/>
    <col min="13" max="221" width="9" style="115" customWidth="1"/>
    <col min="222" max="222" width="7.26953125" style="115" customWidth="1"/>
    <col min="223" max="223" width="40.26953125" style="115" customWidth="1"/>
    <col min="224" max="224" width="10.453125" style="115" customWidth="1"/>
    <col min="225" max="1026" width="10.26953125" style="115" customWidth="1"/>
    <col min="1027" max="16384" width="8.7265625" style="137"/>
  </cols>
  <sheetData>
    <row r="1" spans="1:10" s="115" customFormat="1" ht="17.5">
      <c r="A1" s="396" t="s">
        <v>143</v>
      </c>
      <c r="B1" s="397"/>
      <c r="C1" s="397"/>
      <c r="D1" s="397"/>
      <c r="E1" s="397"/>
      <c r="F1" s="397"/>
      <c r="G1" s="397"/>
      <c r="H1" s="398"/>
      <c r="I1" s="114"/>
    </row>
    <row r="2" spans="1:10" s="115" customFormat="1" ht="17.5">
      <c r="A2" s="399" t="s">
        <v>1</v>
      </c>
      <c r="B2" s="400"/>
      <c r="C2" s="400"/>
      <c r="D2" s="400"/>
      <c r="E2" s="400"/>
      <c r="F2" s="400"/>
      <c r="G2" s="400"/>
      <c r="H2" s="401"/>
    </row>
    <row r="3" spans="1:10" s="116" customFormat="1" ht="45.5" thickBot="1">
      <c r="A3" s="214" t="s">
        <v>135</v>
      </c>
      <c r="B3" s="215" t="s">
        <v>136</v>
      </c>
      <c r="C3" s="216" t="s">
        <v>139</v>
      </c>
      <c r="D3" s="217" t="s">
        <v>142</v>
      </c>
      <c r="E3" s="218" t="s">
        <v>133</v>
      </c>
      <c r="F3" s="216" t="s">
        <v>109</v>
      </c>
      <c r="G3" s="216" t="s">
        <v>140</v>
      </c>
      <c r="H3" s="216" t="s">
        <v>141</v>
      </c>
    </row>
    <row r="4" spans="1:10" s="115" customFormat="1" ht="12.5">
      <c r="A4" s="117"/>
      <c r="B4" s="118"/>
      <c r="C4" s="119"/>
      <c r="D4" s="138"/>
      <c r="E4" s="147"/>
      <c r="F4" s="147"/>
      <c r="G4" s="119"/>
      <c r="H4" s="119"/>
      <c r="I4" s="116"/>
      <c r="J4" s="116"/>
    </row>
    <row r="5" spans="1:10" s="115" customFormat="1">
      <c r="A5" s="120">
        <v>1</v>
      </c>
      <c r="B5" s="121" t="s">
        <v>9</v>
      </c>
      <c r="C5" s="243">
        <f>'RA-2 Abstract - C&amp;I '!G26</f>
        <v>202568.74</v>
      </c>
      <c r="D5" s="139">
        <f>'RA-2 Abstract - C&amp;I '!L26</f>
        <v>0</v>
      </c>
      <c r="E5" s="143">
        <f>'RA-2 Abstract - C&amp;I '!M26</f>
        <v>205673.97750000001</v>
      </c>
      <c r="F5" s="143">
        <f>'RA-2 Abstract - C&amp;I '!N26</f>
        <v>205673.97750000001</v>
      </c>
      <c r="G5" s="122">
        <f>+F5-C5</f>
        <v>3105.2375000000175</v>
      </c>
      <c r="H5" s="373">
        <f>G5/C5</f>
        <v>1.5329302537005551E-2</v>
      </c>
      <c r="I5" s="116"/>
      <c r="J5" s="116"/>
    </row>
    <row r="6" spans="1:10" s="115" customFormat="1">
      <c r="A6" s="120"/>
      <c r="B6" s="123"/>
      <c r="C6" s="124"/>
      <c r="D6" s="140"/>
      <c r="E6" s="144"/>
      <c r="F6" s="144"/>
      <c r="G6" s="124"/>
      <c r="H6" s="373"/>
      <c r="I6" s="116"/>
      <c r="J6" s="116"/>
    </row>
    <row r="7" spans="1:10" s="115" customFormat="1">
      <c r="A7" s="120">
        <v>2</v>
      </c>
      <c r="B7" s="121" t="s">
        <v>45</v>
      </c>
      <c r="C7" s="122">
        <f>'RA-2 Abstract - C&amp;I '!G36</f>
        <v>63360</v>
      </c>
      <c r="D7" s="139">
        <f>'RA-2 Abstract - C&amp;I '!L36</f>
        <v>0</v>
      </c>
      <c r="E7" s="143">
        <f>'RA-2 Abstract - C&amp;I '!M36</f>
        <v>58560</v>
      </c>
      <c r="F7" s="143">
        <f>'RA-2 Abstract - C&amp;I '!N36</f>
        <v>58560</v>
      </c>
      <c r="G7" s="378">
        <f>+F7-C7</f>
        <v>-4800</v>
      </c>
      <c r="H7" s="373">
        <f t="shared" ref="H7:H15" si="0">G7/C7</f>
        <v>-7.575757575757576E-2</v>
      </c>
      <c r="I7" s="116"/>
      <c r="J7" s="116"/>
    </row>
    <row r="8" spans="1:10" s="115" customFormat="1">
      <c r="A8" s="120"/>
      <c r="B8" s="125"/>
      <c r="C8" s="122"/>
      <c r="D8" s="139"/>
      <c r="E8" s="143"/>
      <c r="F8" s="143"/>
      <c r="G8" s="122"/>
      <c r="H8" s="373"/>
      <c r="I8" s="116"/>
      <c r="J8" s="116"/>
    </row>
    <row r="9" spans="1:10" s="115" customFormat="1">
      <c r="A9" s="120">
        <v>3</v>
      </c>
      <c r="B9" s="121" t="s">
        <v>51</v>
      </c>
      <c r="C9" s="122">
        <f>'RA-2 Abstract - C&amp;I '!G44</f>
        <v>4752</v>
      </c>
      <c r="D9" s="139">
        <f>'RA-2 Abstract - C&amp;I '!L44</f>
        <v>0</v>
      </c>
      <c r="E9" s="143">
        <f>'RA-2 Abstract - C&amp;I '!M44</f>
        <v>2284.1999999999998</v>
      </c>
      <c r="F9" s="143">
        <f>'RA-2 Abstract - C&amp;I '!N44</f>
        <v>2284.1999999999998</v>
      </c>
      <c r="G9" s="378">
        <f>+F9-C9</f>
        <v>-2467.8000000000002</v>
      </c>
      <c r="H9" s="373">
        <f t="shared" si="0"/>
        <v>-0.5193181818181819</v>
      </c>
      <c r="I9" s="116"/>
      <c r="J9" s="116"/>
    </row>
    <row r="10" spans="1:10" s="115" customFormat="1">
      <c r="A10" s="120"/>
      <c r="B10" s="123"/>
      <c r="C10" s="122"/>
      <c r="D10" s="139"/>
      <c r="E10" s="143"/>
      <c r="F10" s="143"/>
      <c r="G10" s="122"/>
      <c r="H10" s="373"/>
      <c r="I10" s="116"/>
      <c r="J10" s="116"/>
    </row>
    <row r="11" spans="1:10" s="115" customFormat="1">
      <c r="A11" s="120">
        <v>4</v>
      </c>
      <c r="B11" s="121" t="s">
        <v>57</v>
      </c>
      <c r="C11" s="122">
        <f>'RA-2 Abstract - C&amp;I '!G58</f>
        <v>384303.12</v>
      </c>
      <c r="D11" s="139">
        <f>+'[36]Summary of Cost'!$C$6</f>
        <v>290422.47600000002</v>
      </c>
      <c r="E11" s="143">
        <f>'RA-2 Abstract - C&amp;I '!M58</f>
        <v>92512.02</v>
      </c>
      <c r="F11" s="143">
        <f>'RA-2 Abstract - C&amp;I '!N58</f>
        <v>385056.44400000002</v>
      </c>
      <c r="G11" s="122">
        <f>+F11-C11</f>
        <v>753.32400000002235</v>
      </c>
      <c r="H11" s="373">
        <f t="shared" si="0"/>
        <v>1.9602338903728454E-3</v>
      </c>
      <c r="I11" s="116"/>
      <c r="J11" s="116"/>
    </row>
    <row r="12" spans="1:10" s="115" customFormat="1">
      <c r="A12" s="120"/>
      <c r="B12" s="123"/>
      <c r="C12" s="122"/>
      <c r="D12" s="139"/>
      <c r="E12" s="143"/>
      <c r="F12" s="143"/>
      <c r="G12" s="122"/>
      <c r="H12" s="373"/>
      <c r="I12" s="116"/>
      <c r="J12" s="116"/>
    </row>
    <row r="13" spans="1:10" s="115" customFormat="1">
      <c r="A13" s="120">
        <v>5</v>
      </c>
      <c r="B13" s="121" t="s">
        <v>80</v>
      </c>
      <c r="C13" s="122">
        <f>'RA-2 Abstract - C&amp;I '!G75</f>
        <v>426575.76560000004</v>
      </c>
      <c r="D13" s="139">
        <f>+'[36]Summary of Cost'!$C$8</f>
        <v>350716.8</v>
      </c>
      <c r="E13" s="143">
        <f>'RA-2 Abstract - C&amp;I '!M75</f>
        <v>82973.75</v>
      </c>
      <c r="F13" s="143">
        <f>'RA-2 Abstract - C&amp;I '!N75</f>
        <v>423391.19671219506</v>
      </c>
      <c r="G13" s="378">
        <f>+F13-C13</f>
        <v>-3184.5688878049841</v>
      </c>
      <c r="H13" s="373">
        <f t="shared" si="0"/>
        <v>-7.465423834675018E-3</v>
      </c>
      <c r="I13" s="116"/>
      <c r="J13" s="116"/>
    </row>
    <row r="14" spans="1:10" s="115" customFormat="1">
      <c r="A14" s="120"/>
      <c r="B14" s="121"/>
      <c r="C14" s="122"/>
      <c r="D14" s="139"/>
      <c r="E14" s="143"/>
      <c r="F14" s="143"/>
      <c r="G14" s="122"/>
      <c r="H14" s="373"/>
      <c r="I14" s="116"/>
      <c r="J14" s="116"/>
    </row>
    <row r="15" spans="1:10" s="115" customFormat="1">
      <c r="A15" s="120">
        <v>6</v>
      </c>
      <c r="B15" s="121" t="s">
        <v>90</v>
      </c>
      <c r="C15" s="122">
        <f>'RA-2 Abstract - C&amp;I '!G87</f>
        <v>710662</v>
      </c>
      <c r="D15" s="139">
        <f>'RA-2 Abstract - C&amp;I '!L87</f>
        <v>0</v>
      </c>
      <c r="E15" s="143">
        <f>'RA-2 Abstract - C&amp;I '!M87</f>
        <v>710662</v>
      </c>
      <c r="F15" s="143">
        <f>'RA-2 Abstract - C&amp;I '!N87</f>
        <v>710662</v>
      </c>
      <c r="G15" s="122">
        <f>+F15-C15</f>
        <v>0</v>
      </c>
      <c r="H15" s="373">
        <f t="shared" si="0"/>
        <v>0</v>
      </c>
      <c r="I15" s="116"/>
      <c r="J15" s="116"/>
    </row>
    <row r="16" spans="1:10" s="115" customFormat="1" ht="14.5" thickBot="1">
      <c r="A16" s="126"/>
      <c r="B16" s="127"/>
      <c r="C16" s="128"/>
      <c r="D16" s="141"/>
      <c r="E16" s="145"/>
      <c r="F16" s="145"/>
      <c r="G16" s="128"/>
      <c r="H16" s="374"/>
      <c r="I16" s="116"/>
      <c r="J16" s="116"/>
    </row>
    <row r="17" spans="1:10" s="115" customFormat="1" ht="15.5" thickBot="1">
      <c r="A17" s="129" t="s">
        <v>144</v>
      </c>
      <c r="B17" s="130" t="s">
        <v>145</v>
      </c>
      <c r="C17" s="131">
        <f t="shared" ref="C17:G17" si="1">SUM(C5:C16)</f>
        <v>1792221.6255999999</v>
      </c>
      <c r="D17" s="131">
        <f t="shared" si="1"/>
        <v>641139.27600000007</v>
      </c>
      <c r="E17" s="131">
        <f t="shared" si="1"/>
        <v>1152665.9475</v>
      </c>
      <c r="F17" s="131">
        <f t="shared" si="1"/>
        <v>1785627.8182121953</v>
      </c>
      <c r="G17" s="131">
        <f t="shared" si="1"/>
        <v>-6593.8073878049445</v>
      </c>
      <c r="H17" s="375">
        <f>G17/C17</f>
        <v>-3.6791249997318106E-3</v>
      </c>
      <c r="I17" s="116"/>
      <c r="J17" s="116"/>
    </row>
    <row r="18" spans="1:10" s="115" customFormat="1" ht="12.5">
      <c r="A18" s="132"/>
      <c r="B18" s="133"/>
      <c r="C18" s="134"/>
      <c r="D18" s="142"/>
      <c r="E18" s="146"/>
      <c r="F18" s="146"/>
      <c r="G18" s="134"/>
      <c r="H18" s="134"/>
      <c r="I18" s="116"/>
      <c r="J18" s="116"/>
    </row>
    <row r="19" spans="1:10" s="115" customFormat="1">
      <c r="A19" s="120">
        <v>7</v>
      </c>
      <c r="B19" s="121" t="s">
        <v>215</v>
      </c>
      <c r="C19" s="122">
        <f>'RA-02 Plumbing '!G50</f>
        <v>51000</v>
      </c>
      <c r="D19" s="139">
        <f>+'[36]Summary of Cost'!$C$10</f>
        <v>1002.5</v>
      </c>
      <c r="E19" s="143">
        <f>'RA-02 Plumbing '!M50</f>
        <v>65750</v>
      </c>
      <c r="F19" s="143">
        <f>'RA-02 Plumbing '!N50</f>
        <v>66752.5</v>
      </c>
      <c r="G19" s="122">
        <f>+F19-C19</f>
        <v>15752.5</v>
      </c>
      <c r="H19" s="373">
        <f>G19/C19</f>
        <v>0.30887254901960787</v>
      </c>
      <c r="I19" s="116"/>
      <c r="J19" s="116"/>
    </row>
    <row r="20" spans="1:10" s="115" customFormat="1">
      <c r="A20" s="120"/>
      <c r="B20" s="123"/>
      <c r="C20" s="124"/>
      <c r="D20" s="140"/>
      <c r="E20" s="144"/>
      <c r="F20" s="144"/>
      <c r="G20" s="124"/>
      <c r="H20" s="376"/>
      <c r="I20" s="116"/>
      <c r="J20" s="116"/>
    </row>
    <row r="21" spans="1:10" s="115" customFormat="1">
      <c r="A21" s="120">
        <v>8</v>
      </c>
      <c r="B21" s="121" t="s">
        <v>232</v>
      </c>
      <c r="C21" s="122">
        <f>'RA-02 Lighting '!F9</f>
        <v>97030</v>
      </c>
      <c r="D21" s="139">
        <f>'RA-02 Lighting '!J9</f>
        <v>0</v>
      </c>
      <c r="E21" s="143">
        <f>'RA-02 Lighting '!K9</f>
        <v>97030</v>
      </c>
      <c r="F21" s="143">
        <f>'RA-02 Lighting '!L9</f>
        <v>97030</v>
      </c>
      <c r="G21" s="122">
        <f>F21-C21</f>
        <v>0</v>
      </c>
      <c r="H21" s="373">
        <f>G21/C21</f>
        <v>0</v>
      </c>
      <c r="I21" s="116"/>
      <c r="J21" s="116"/>
    </row>
    <row r="22" spans="1:10" s="115" customFormat="1">
      <c r="A22" s="120"/>
      <c r="B22" s="125"/>
      <c r="C22" s="122"/>
      <c r="D22" s="139"/>
      <c r="E22" s="143"/>
      <c r="F22" s="143"/>
      <c r="G22" s="122"/>
      <c r="H22" s="377"/>
      <c r="I22" s="116"/>
      <c r="J22" s="116"/>
    </row>
    <row r="23" spans="1:10" s="115" customFormat="1">
      <c r="A23" s="120">
        <v>9</v>
      </c>
      <c r="B23" s="121" t="s">
        <v>216</v>
      </c>
      <c r="C23" s="122">
        <f>'RA-02 Electrical '!F109</f>
        <v>384985</v>
      </c>
      <c r="D23" s="139">
        <f>'RA-02 Electrical '!J109</f>
        <v>0</v>
      </c>
      <c r="E23" s="143">
        <f>'RA-02 Electrical '!K109</f>
        <v>381325</v>
      </c>
      <c r="F23" s="143">
        <f>'RA-02 Electrical '!L109</f>
        <v>381325</v>
      </c>
      <c r="G23" s="378">
        <f>F23-C23</f>
        <v>-3660</v>
      </c>
      <c r="H23" s="373">
        <f>G23/C23</f>
        <v>-9.5068639037884598E-3</v>
      </c>
      <c r="I23" s="116"/>
      <c r="J23" s="116"/>
    </row>
    <row r="24" spans="1:10" s="115" customFormat="1">
      <c r="A24" s="120"/>
      <c r="B24" s="123"/>
      <c r="C24" s="122"/>
      <c r="D24" s="139"/>
      <c r="E24" s="143"/>
      <c r="F24" s="143"/>
      <c r="G24" s="122"/>
      <c r="H24" s="377"/>
      <c r="I24" s="116"/>
      <c r="J24" s="116"/>
    </row>
    <row r="25" spans="1:10" s="115" customFormat="1">
      <c r="A25" s="120">
        <v>10</v>
      </c>
      <c r="B25" s="121" t="s">
        <v>217</v>
      </c>
      <c r="C25" s="122">
        <f>'RA-02 CCTV '!F18</f>
        <v>72000</v>
      </c>
      <c r="D25" s="139">
        <f>'RA-02 CCTV '!J18</f>
        <v>0</v>
      </c>
      <c r="E25" s="143">
        <f>'RA-02 CCTV '!K18</f>
        <v>72000</v>
      </c>
      <c r="F25" s="143">
        <f>'RA-02 CCTV '!L18</f>
        <v>72000</v>
      </c>
      <c r="G25" s="122">
        <f>F25-C25</f>
        <v>0</v>
      </c>
      <c r="H25" s="373">
        <f>G25/C25</f>
        <v>0</v>
      </c>
      <c r="I25" s="116"/>
      <c r="J25" s="116"/>
    </row>
    <row r="26" spans="1:10" s="115" customFormat="1">
      <c r="A26" s="120"/>
      <c r="B26" s="123"/>
      <c r="C26" s="122"/>
      <c r="D26" s="139"/>
      <c r="E26" s="143"/>
      <c r="F26" s="143"/>
      <c r="G26" s="122"/>
      <c r="H26" s="377"/>
      <c r="I26" s="116"/>
      <c r="J26" s="116"/>
    </row>
    <row r="27" spans="1:10" s="115" customFormat="1">
      <c r="A27" s="120">
        <v>11</v>
      </c>
      <c r="B27" s="121" t="s">
        <v>218</v>
      </c>
      <c r="C27" s="122">
        <f>'RA-02 Fire '!G22</f>
        <v>19950</v>
      </c>
      <c r="D27" s="139">
        <f>'RA-02 Fire '!K22</f>
        <v>0</v>
      </c>
      <c r="E27" s="143">
        <f>'RA-02 Fire '!L22</f>
        <v>0</v>
      </c>
      <c r="F27" s="143">
        <f>'RA-02 Fire '!M22</f>
        <v>0</v>
      </c>
      <c r="G27" s="122">
        <f>F27-C27</f>
        <v>-19950</v>
      </c>
      <c r="H27" s="373">
        <f>G27/C27</f>
        <v>-1</v>
      </c>
      <c r="I27" s="116"/>
      <c r="J27" s="116"/>
    </row>
    <row r="28" spans="1:10" s="115" customFormat="1" ht="14.5" thickBot="1">
      <c r="A28" s="120"/>
      <c r="B28" s="121"/>
      <c r="C28" s="122"/>
      <c r="D28" s="139"/>
      <c r="E28" s="143"/>
      <c r="F28" s="143"/>
      <c r="G28" s="122"/>
      <c r="H28" s="377"/>
      <c r="I28" s="116"/>
      <c r="J28" s="116"/>
    </row>
    <row r="29" spans="1:10" s="115" customFormat="1" ht="15.5" thickBot="1">
      <c r="A29" s="129" t="s">
        <v>219</v>
      </c>
      <c r="B29" s="130" t="s">
        <v>220</v>
      </c>
      <c r="C29" s="131">
        <f>SUM(C19:C28)</f>
        <v>624965</v>
      </c>
      <c r="D29" s="131">
        <f t="shared" ref="D29:G29" si="2">SUM(D19:D28)</f>
        <v>1002.5</v>
      </c>
      <c r="E29" s="131">
        <f t="shared" si="2"/>
        <v>616105</v>
      </c>
      <c r="F29" s="131">
        <f t="shared" si="2"/>
        <v>617107.5</v>
      </c>
      <c r="G29" s="131">
        <f t="shared" si="2"/>
        <v>-7857.5</v>
      </c>
      <c r="H29" s="375">
        <f>G29/C29</f>
        <v>-1.2572704071427999E-2</v>
      </c>
      <c r="I29" s="116"/>
      <c r="J29" s="116"/>
    </row>
    <row r="30" spans="1:10" s="115" customFormat="1" ht="14.5" thickBot="1">
      <c r="A30" s="120"/>
      <c r="B30" s="121"/>
      <c r="C30" s="122"/>
      <c r="D30" s="139"/>
      <c r="E30" s="143"/>
      <c r="F30" s="143"/>
      <c r="G30" s="122"/>
      <c r="H30" s="377"/>
      <c r="I30" s="116"/>
      <c r="J30" s="116"/>
    </row>
    <row r="31" spans="1:10" s="115" customFormat="1" ht="15.5" thickBot="1">
      <c r="A31" s="129" t="s">
        <v>352</v>
      </c>
      <c r="B31" s="130" t="s">
        <v>138</v>
      </c>
      <c r="C31" s="131">
        <f>C17+C29</f>
        <v>2417186.6255999999</v>
      </c>
      <c r="D31" s="131">
        <f t="shared" ref="D31:G31" si="3">D17+D29</f>
        <v>642141.77600000007</v>
      </c>
      <c r="E31" s="131">
        <f t="shared" si="3"/>
        <v>1768770.9475</v>
      </c>
      <c r="F31" s="131">
        <f t="shared" si="3"/>
        <v>2402735.3182121953</v>
      </c>
      <c r="G31" s="131">
        <f t="shared" si="3"/>
        <v>-14451.307387804944</v>
      </c>
      <c r="H31" s="375">
        <f>G31/C31</f>
        <v>-5.9785650122144811E-3</v>
      </c>
      <c r="I31" s="116"/>
      <c r="J31" s="116"/>
    </row>
    <row r="32" spans="1:10" s="115" customFormat="1" ht="15">
      <c r="A32" s="382"/>
      <c r="B32" s="115" t="s">
        <v>365</v>
      </c>
      <c r="C32" s="136"/>
      <c r="D32" s="381">
        <f>+D31</f>
        <v>642141.77600000007</v>
      </c>
      <c r="E32" s="383"/>
      <c r="F32" s="458">
        <f>F31*1.18</f>
        <v>2835227.6754903905</v>
      </c>
      <c r="G32" s="383"/>
      <c r="H32" s="384"/>
      <c r="I32" s="116"/>
      <c r="J32" s="116"/>
    </row>
    <row r="33" spans="2:8" ht="14.5" thickBot="1">
      <c r="B33" s="115" t="s">
        <v>364</v>
      </c>
      <c r="D33" s="381">
        <f>+'RA-2 Abstract - C&amp;I '!L58+'RA-2 Abstract - C&amp;I '!L75+'RA-02 Plumbing '!L50</f>
        <v>633964.37071219506</v>
      </c>
      <c r="F33" s="452">
        <f>F31*0.7</f>
        <v>1681914.7227485366</v>
      </c>
      <c r="G33" s="456">
        <v>757727</v>
      </c>
    </row>
    <row r="34" spans="2:8" ht="14.5" thickBot="1">
      <c r="B34" s="385" t="s">
        <v>366</v>
      </c>
      <c r="C34" s="386"/>
      <c r="D34" s="387">
        <f>+D32-D33</f>
        <v>8177.4052878050134</v>
      </c>
      <c r="E34" s="381"/>
      <c r="F34" s="381">
        <f>F33-D31</f>
        <v>1039772.9467485365</v>
      </c>
      <c r="G34" s="456">
        <v>1229826</v>
      </c>
    </row>
    <row r="35" spans="2:8" ht="14.5" thickBot="1">
      <c r="B35" s="389" t="s">
        <v>365</v>
      </c>
      <c r="C35" s="389"/>
      <c r="D35" s="389"/>
      <c r="E35" s="390">
        <f>+D33</f>
        <v>633964.37071219506</v>
      </c>
      <c r="F35" s="381">
        <f>F34*1.18</f>
        <v>1226932.077163273</v>
      </c>
      <c r="G35" s="456">
        <v>850568</v>
      </c>
    </row>
    <row r="36" spans="2:8">
      <c r="B36" s="389" t="s">
        <v>367</v>
      </c>
      <c r="C36" s="391"/>
      <c r="D36" s="392"/>
      <c r="E36" s="392">
        <f>+E31</f>
        <v>1768770.9475</v>
      </c>
      <c r="F36" s="459">
        <f>G34-F35</f>
        <v>2893.922836726997</v>
      </c>
      <c r="G36" s="460">
        <f>SUM(G33:G35)</f>
        <v>2838121</v>
      </c>
    </row>
    <row r="37" spans="2:8" ht="14.5">
      <c r="B37" s="389" t="s">
        <v>368</v>
      </c>
      <c r="C37" s="391"/>
      <c r="D37" s="392"/>
      <c r="E37" s="392">
        <f>+E35+E36</f>
        <v>2402735.3182121953</v>
      </c>
      <c r="G37" s="453"/>
    </row>
    <row r="38" spans="2:8">
      <c r="B38" s="389" t="s">
        <v>369</v>
      </c>
      <c r="C38" s="391"/>
      <c r="D38" s="392"/>
      <c r="E38" s="392">
        <v>1681914.7227485366</v>
      </c>
      <c r="F38" s="388"/>
      <c r="G38" s="392"/>
      <c r="H38" s="457"/>
    </row>
    <row r="39" spans="2:8">
      <c r="B39" s="389" t="s">
        <v>370</v>
      </c>
      <c r="C39" s="391"/>
      <c r="D39" s="392"/>
      <c r="E39" s="392">
        <f>642141.78+1042226.17</f>
        <v>1684367.9500000002</v>
      </c>
      <c r="F39" s="388"/>
      <c r="G39" s="388"/>
      <c r="H39" s="388"/>
    </row>
    <row r="40" spans="2:8">
      <c r="B40" s="393" t="s">
        <v>371</v>
      </c>
      <c r="C40" s="394"/>
      <c r="D40" s="395"/>
      <c r="E40" s="395">
        <f>+E37*0.3</f>
        <v>720820.59546365857</v>
      </c>
      <c r="F40" s="388"/>
      <c r="G40" s="388"/>
      <c r="H40" s="388"/>
    </row>
  </sheetData>
  <mergeCells count="2">
    <mergeCell ref="A1:H1"/>
    <mergeCell ref="A2:H2"/>
  </mergeCells>
  <conditionalFormatting sqref="G5:G15">
    <cfRule type="cellIs" dxfId="63" priority="2" operator="greaterThan">
      <formula>0</formula>
    </cfRule>
  </conditionalFormatting>
  <conditionalFormatting sqref="G19:G27">
    <cfRule type="cellIs" dxfId="62" priority="1" operator="greaterThan">
      <formula>0</formula>
    </cfRule>
  </conditionalFormatting>
  <pageMargins left="0.23622047244094491" right="0.23622047244094491" top="0.47244094488188981"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P87"/>
  <sheetViews>
    <sheetView view="pageBreakPreview" zoomScale="50" zoomScaleNormal="70" zoomScaleSheetLayoutView="50" workbookViewId="0">
      <pane ySplit="4" topLeftCell="A53" activePane="bottomLeft" state="frozen"/>
      <selection pane="bottomLeft" activeCell="N89" sqref="N89"/>
    </sheetView>
  </sheetViews>
  <sheetFormatPr defaultColWidth="11.453125" defaultRowHeight="14"/>
  <cols>
    <col min="1" max="1" width="8.1796875" style="3" customWidth="1"/>
    <col min="2" max="2" width="18.54296875" style="78" customWidth="1"/>
    <col min="3" max="3" width="78.453125" style="79" customWidth="1"/>
    <col min="4" max="4" width="6.81640625" style="8" bestFit="1" customWidth="1"/>
    <col min="5" max="5" width="11.26953125" style="4" customWidth="1"/>
    <col min="6" max="6" width="11.453125" style="8" customWidth="1"/>
    <col min="7" max="7" width="17.7265625" style="8" customWidth="1"/>
    <col min="8" max="9" width="11.453125" style="2"/>
    <col min="10" max="10" width="15" style="2" customWidth="1"/>
    <col min="11" max="11" width="11.453125" style="2"/>
    <col min="12" max="12" width="16.81640625" style="2" customWidth="1"/>
    <col min="13" max="13" width="16.7265625" style="2" customWidth="1"/>
    <col min="14" max="14" width="19.7265625" style="2" customWidth="1"/>
    <col min="15" max="15" width="17.26953125" style="2" customWidth="1"/>
    <col min="16" max="204" width="11.453125" style="2"/>
    <col min="205" max="205" width="8.1796875" style="2" customWidth="1"/>
    <col min="206" max="206" width="0" style="2" hidden="1" customWidth="1"/>
    <col min="207" max="207" width="59.54296875" style="2" customWidth="1"/>
    <col min="208" max="208" width="5.1796875" style="2" bestFit="1" customWidth="1"/>
    <col min="209" max="209" width="9.453125" style="2" customWidth="1"/>
    <col min="210" max="210" width="12.1796875" style="2" customWidth="1"/>
    <col min="211" max="211" width="14.81640625" style="2" bestFit="1" customWidth="1"/>
    <col min="212" max="212" width="12" style="2" customWidth="1"/>
    <col min="213" max="213" width="14.81640625" style="2" bestFit="1" customWidth="1"/>
    <col min="214" max="214" width="12.453125" style="2" customWidth="1"/>
    <col min="215" max="215" width="14.81640625" style="2" bestFit="1" customWidth="1"/>
    <col min="216" max="216" width="11.26953125" style="2" bestFit="1" customWidth="1"/>
    <col min="217" max="217" width="15" style="2" customWidth="1"/>
    <col min="218" max="218" width="10.26953125" style="2" customWidth="1"/>
    <col min="219" max="219" width="14.81640625" style="2" bestFit="1" customWidth="1"/>
    <col min="220" max="220" width="3.453125" style="2" customWidth="1"/>
    <col min="221" max="460" width="11.453125" style="2"/>
    <col min="461" max="461" width="8.1796875" style="2" customWidth="1"/>
    <col min="462" max="462" width="0" style="2" hidden="1" customWidth="1"/>
    <col min="463" max="463" width="59.54296875" style="2" customWidth="1"/>
    <col min="464" max="464" width="5.1796875" style="2" bestFit="1" customWidth="1"/>
    <col min="465" max="465" width="9.453125" style="2" customWidth="1"/>
    <col min="466" max="466" width="12.1796875" style="2" customWidth="1"/>
    <col min="467" max="467" width="14.81640625" style="2" bestFit="1" customWidth="1"/>
    <col min="468" max="468" width="12" style="2" customWidth="1"/>
    <col min="469" max="469" width="14.81640625" style="2" bestFit="1" customWidth="1"/>
    <col min="470" max="470" width="12.453125" style="2" customWidth="1"/>
    <col min="471" max="471" width="14.81640625" style="2" bestFit="1" customWidth="1"/>
    <col min="472" max="472" width="11.26953125" style="2" bestFit="1" customWidth="1"/>
    <col min="473" max="473" width="15" style="2" customWidth="1"/>
    <col min="474" max="474" width="10.26953125" style="2" customWidth="1"/>
    <col min="475" max="475" width="14.81640625" style="2" bestFit="1" customWidth="1"/>
    <col min="476" max="476" width="3.453125" style="2" customWidth="1"/>
    <col min="477" max="716" width="11.453125" style="2"/>
    <col min="717" max="717" width="8.1796875" style="2" customWidth="1"/>
    <col min="718" max="718" width="0" style="2" hidden="1" customWidth="1"/>
    <col min="719" max="719" width="59.54296875" style="2" customWidth="1"/>
    <col min="720" max="720" width="5.1796875" style="2" bestFit="1" customWidth="1"/>
    <col min="721" max="721" width="9.453125" style="2" customWidth="1"/>
    <col min="722" max="722" width="12.1796875" style="2" customWidth="1"/>
    <col min="723" max="723" width="14.81640625" style="2" bestFit="1" customWidth="1"/>
    <col min="724" max="724" width="12" style="2" customWidth="1"/>
    <col min="725" max="725" width="14.81640625" style="2" bestFit="1" customWidth="1"/>
    <col min="726" max="726" width="12.453125" style="2" customWidth="1"/>
    <col min="727" max="727" width="14.81640625" style="2" bestFit="1" customWidth="1"/>
    <col min="728" max="728" width="11.26953125" style="2" bestFit="1" customWidth="1"/>
    <col min="729" max="729" width="15" style="2" customWidth="1"/>
    <col min="730" max="730" width="10.26953125" style="2" customWidth="1"/>
    <col min="731" max="731" width="14.81640625" style="2" bestFit="1" customWidth="1"/>
    <col min="732" max="732" width="3.453125" style="2" customWidth="1"/>
    <col min="733" max="972" width="11.453125" style="2"/>
    <col min="973" max="973" width="8.1796875" style="2" customWidth="1"/>
    <col min="974" max="974" width="0" style="2" hidden="1" customWidth="1"/>
    <col min="975" max="975" width="59.54296875" style="2" customWidth="1"/>
    <col min="976" max="976" width="5.1796875" style="2" bestFit="1" customWidth="1"/>
    <col min="977" max="977" width="9.453125" style="2" customWidth="1"/>
    <col min="978" max="978" width="12.1796875" style="2" customWidth="1"/>
    <col min="979" max="979" width="14.81640625" style="2" bestFit="1" customWidth="1"/>
    <col min="980" max="980" width="12" style="2" customWidth="1"/>
    <col min="981" max="981" width="14.81640625" style="2" bestFit="1" customWidth="1"/>
    <col min="982" max="982" width="12.453125" style="2" customWidth="1"/>
    <col min="983" max="983" width="14.81640625" style="2" bestFit="1" customWidth="1"/>
    <col min="984" max="984" width="11.26953125" style="2" bestFit="1" customWidth="1"/>
    <col min="985" max="985" width="15" style="2" customWidth="1"/>
    <col min="986" max="986" width="10.26953125" style="2" customWidth="1"/>
    <col min="987" max="987" width="14.81640625" style="2" bestFit="1" customWidth="1"/>
    <col min="988" max="988" width="3.453125" style="2" customWidth="1"/>
    <col min="989" max="1228" width="11.453125" style="2"/>
    <col min="1229" max="1229" width="8.1796875" style="2" customWidth="1"/>
    <col min="1230" max="1230" width="0" style="2" hidden="1" customWidth="1"/>
    <col min="1231" max="1231" width="59.54296875" style="2" customWidth="1"/>
    <col min="1232" max="1232" width="5.1796875" style="2" bestFit="1" customWidth="1"/>
    <col min="1233" max="1233" width="9.453125" style="2" customWidth="1"/>
    <col min="1234" max="1234" width="12.1796875" style="2" customWidth="1"/>
    <col min="1235" max="1235" width="14.81640625" style="2" bestFit="1" customWidth="1"/>
    <col min="1236" max="1236" width="12" style="2" customWidth="1"/>
    <col min="1237" max="1237" width="14.81640625" style="2" bestFit="1" customWidth="1"/>
    <col min="1238" max="1238" width="12.453125" style="2" customWidth="1"/>
    <col min="1239" max="1239" width="14.81640625" style="2" bestFit="1" customWidth="1"/>
    <col min="1240" max="1240" width="11.26953125" style="2" bestFit="1" customWidth="1"/>
    <col min="1241" max="1241" width="15" style="2" customWidth="1"/>
    <col min="1242" max="1242" width="10.26953125" style="2" customWidth="1"/>
    <col min="1243" max="1243" width="14.81640625" style="2" bestFit="1" customWidth="1"/>
    <col min="1244" max="1244" width="3.453125" style="2" customWidth="1"/>
    <col min="1245" max="1484" width="11.453125" style="2"/>
    <col min="1485" max="1485" width="8.1796875" style="2" customWidth="1"/>
    <col min="1486" max="1486" width="0" style="2" hidden="1" customWidth="1"/>
    <col min="1487" max="1487" width="59.54296875" style="2" customWidth="1"/>
    <col min="1488" max="1488" width="5.1796875" style="2" bestFit="1" customWidth="1"/>
    <col min="1489" max="1489" width="9.453125" style="2" customWidth="1"/>
    <col min="1490" max="1490" width="12.1796875" style="2" customWidth="1"/>
    <col min="1491" max="1491" width="14.81640625" style="2" bestFit="1" customWidth="1"/>
    <col min="1492" max="1492" width="12" style="2" customWidth="1"/>
    <col min="1493" max="1493" width="14.81640625" style="2" bestFit="1" customWidth="1"/>
    <col min="1494" max="1494" width="12.453125" style="2" customWidth="1"/>
    <col min="1495" max="1495" width="14.81640625" style="2" bestFit="1" customWidth="1"/>
    <col min="1496" max="1496" width="11.26953125" style="2" bestFit="1" customWidth="1"/>
    <col min="1497" max="1497" width="15" style="2" customWidth="1"/>
    <col min="1498" max="1498" width="10.26953125" style="2" customWidth="1"/>
    <col min="1499" max="1499" width="14.81640625" style="2" bestFit="1" customWidth="1"/>
    <col min="1500" max="1500" width="3.453125" style="2" customWidth="1"/>
    <col min="1501" max="1740" width="11.453125" style="2"/>
    <col min="1741" max="1741" width="8.1796875" style="2" customWidth="1"/>
    <col min="1742" max="1742" width="0" style="2" hidden="1" customWidth="1"/>
    <col min="1743" max="1743" width="59.54296875" style="2" customWidth="1"/>
    <col min="1744" max="1744" width="5.1796875" style="2" bestFit="1" customWidth="1"/>
    <col min="1745" max="1745" width="9.453125" style="2" customWidth="1"/>
    <col min="1746" max="1746" width="12.1796875" style="2" customWidth="1"/>
    <col min="1747" max="1747" width="14.81640625" style="2" bestFit="1" customWidth="1"/>
    <col min="1748" max="1748" width="12" style="2" customWidth="1"/>
    <col min="1749" max="1749" width="14.81640625" style="2" bestFit="1" customWidth="1"/>
    <col min="1750" max="1750" width="12.453125" style="2" customWidth="1"/>
    <col min="1751" max="1751" width="14.81640625" style="2" bestFit="1" customWidth="1"/>
    <col min="1752" max="1752" width="11.26953125" style="2" bestFit="1" customWidth="1"/>
    <col min="1753" max="1753" width="15" style="2" customWidth="1"/>
    <col min="1754" max="1754" width="10.26953125" style="2" customWidth="1"/>
    <col min="1755" max="1755" width="14.81640625" style="2" bestFit="1" customWidth="1"/>
    <col min="1756" max="1756" width="3.453125" style="2" customWidth="1"/>
    <col min="1757" max="1996" width="11.453125" style="2"/>
    <col min="1997" max="1997" width="8.1796875" style="2" customWidth="1"/>
    <col min="1998" max="1998" width="0" style="2" hidden="1" customWidth="1"/>
    <col min="1999" max="1999" width="59.54296875" style="2" customWidth="1"/>
    <col min="2000" max="2000" width="5.1796875" style="2" bestFit="1" customWidth="1"/>
    <col min="2001" max="2001" width="9.453125" style="2" customWidth="1"/>
    <col min="2002" max="2002" width="12.1796875" style="2" customWidth="1"/>
    <col min="2003" max="2003" width="14.81640625" style="2" bestFit="1" customWidth="1"/>
    <col min="2004" max="2004" width="12" style="2" customWidth="1"/>
    <col min="2005" max="2005" width="14.81640625" style="2" bestFit="1" customWidth="1"/>
    <col min="2006" max="2006" width="12.453125" style="2" customWidth="1"/>
    <col min="2007" max="2007" width="14.81640625" style="2" bestFit="1" customWidth="1"/>
    <col min="2008" max="2008" width="11.26953125" style="2" bestFit="1" customWidth="1"/>
    <col min="2009" max="2009" width="15" style="2" customWidth="1"/>
    <col min="2010" max="2010" width="10.26953125" style="2" customWidth="1"/>
    <col min="2011" max="2011" width="14.81640625" style="2" bestFit="1" customWidth="1"/>
    <col min="2012" max="2012" width="3.453125" style="2" customWidth="1"/>
    <col min="2013" max="2252" width="11.453125" style="2"/>
    <col min="2253" max="2253" width="8.1796875" style="2" customWidth="1"/>
    <col min="2254" max="2254" width="0" style="2" hidden="1" customWidth="1"/>
    <col min="2255" max="2255" width="59.54296875" style="2" customWidth="1"/>
    <col min="2256" max="2256" width="5.1796875" style="2" bestFit="1" customWidth="1"/>
    <col min="2257" max="2257" width="9.453125" style="2" customWidth="1"/>
    <col min="2258" max="2258" width="12.1796875" style="2" customWidth="1"/>
    <col min="2259" max="2259" width="14.81640625" style="2" bestFit="1" customWidth="1"/>
    <col min="2260" max="2260" width="12" style="2" customWidth="1"/>
    <col min="2261" max="2261" width="14.81640625" style="2" bestFit="1" customWidth="1"/>
    <col min="2262" max="2262" width="12.453125" style="2" customWidth="1"/>
    <col min="2263" max="2263" width="14.81640625" style="2" bestFit="1" customWidth="1"/>
    <col min="2264" max="2264" width="11.26953125" style="2" bestFit="1" customWidth="1"/>
    <col min="2265" max="2265" width="15" style="2" customWidth="1"/>
    <col min="2266" max="2266" width="10.26953125" style="2" customWidth="1"/>
    <col min="2267" max="2267" width="14.81640625" style="2" bestFit="1" customWidth="1"/>
    <col min="2268" max="2268" width="3.453125" style="2" customWidth="1"/>
    <col min="2269" max="2508" width="11.453125" style="2"/>
    <col min="2509" max="2509" width="8.1796875" style="2" customWidth="1"/>
    <col min="2510" max="2510" width="0" style="2" hidden="1" customWidth="1"/>
    <col min="2511" max="2511" width="59.54296875" style="2" customWidth="1"/>
    <col min="2512" max="2512" width="5.1796875" style="2" bestFit="1" customWidth="1"/>
    <col min="2513" max="2513" width="9.453125" style="2" customWidth="1"/>
    <col min="2514" max="2514" width="12.1796875" style="2" customWidth="1"/>
    <col min="2515" max="2515" width="14.81640625" style="2" bestFit="1" customWidth="1"/>
    <col min="2516" max="2516" width="12" style="2" customWidth="1"/>
    <col min="2517" max="2517" width="14.81640625" style="2" bestFit="1" customWidth="1"/>
    <col min="2518" max="2518" width="12.453125" style="2" customWidth="1"/>
    <col min="2519" max="2519" width="14.81640625" style="2" bestFit="1" customWidth="1"/>
    <col min="2520" max="2520" width="11.26953125" style="2" bestFit="1" customWidth="1"/>
    <col min="2521" max="2521" width="15" style="2" customWidth="1"/>
    <col min="2522" max="2522" width="10.26953125" style="2" customWidth="1"/>
    <col min="2523" max="2523" width="14.81640625" style="2" bestFit="1" customWidth="1"/>
    <col min="2524" max="2524" width="3.453125" style="2" customWidth="1"/>
    <col min="2525" max="2764" width="11.453125" style="2"/>
    <col min="2765" max="2765" width="8.1796875" style="2" customWidth="1"/>
    <col min="2766" max="2766" width="0" style="2" hidden="1" customWidth="1"/>
    <col min="2767" max="2767" width="59.54296875" style="2" customWidth="1"/>
    <col min="2768" max="2768" width="5.1796875" style="2" bestFit="1" customWidth="1"/>
    <col min="2769" max="2769" width="9.453125" style="2" customWidth="1"/>
    <col min="2770" max="2770" width="12.1796875" style="2" customWidth="1"/>
    <col min="2771" max="2771" width="14.81640625" style="2" bestFit="1" customWidth="1"/>
    <col min="2772" max="2772" width="12" style="2" customWidth="1"/>
    <col min="2773" max="2773" width="14.81640625" style="2" bestFit="1" customWidth="1"/>
    <col min="2774" max="2774" width="12.453125" style="2" customWidth="1"/>
    <col min="2775" max="2775" width="14.81640625" style="2" bestFit="1" customWidth="1"/>
    <col min="2776" max="2776" width="11.26953125" style="2" bestFit="1" customWidth="1"/>
    <col min="2777" max="2777" width="15" style="2" customWidth="1"/>
    <col min="2778" max="2778" width="10.26953125" style="2" customWidth="1"/>
    <col min="2779" max="2779" width="14.81640625" style="2" bestFit="1" customWidth="1"/>
    <col min="2780" max="2780" width="3.453125" style="2" customWidth="1"/>
    <col min="2781" max="3020" width="11.453125" style="2"/>
    <col min="3021" max="3021" width="8.1796875" style="2" customWidth="1"/>
    <col min="3022" max="3022" width="0" style="2" hidden="1" customWidth="1"/>
    <col min="3023" max="3023" width="59.54296875" style="2" customWidth="1"/>
    <col min="3024" max="3024" width="5.1796875" style="2" bestFit="1" customWidth="1"/>
    <col min="3025" max="3025" width="9.453125" style="2" customWidth="1"/>
    <col min="3026" max="3026" width="12.1796875" style="2" customWidth="1"/>
    <col min="3027" max="3027" width="14.81640625" style="2" bestFit="1" customWidth="1"/>
    <col min="3028" max="3028" width="12" style="2" customWidth="1"/>
    <col min="3029" max="3029" width="14.81640625" style="2" bestFit="1" customWidth="1"/>
    <col min="3030" max="3030" width="12.453125" style="2" customWidth="1"/>
    <col min="3031" max="3031" width="14.81640625" style="2" bestFit="1" customWidth="1"/>
    <col min="3032" max="3032" width="11.26953125" style="2" bestFit="1" customWidth="1"/>
    <col min="3033" max="3033" width="15" style="2" customWidth="1"/>
    <col min="3034" max="3034" width="10.26953125" style="2" customWidth="1"/>
    <col min="3035" max="3035" width="14.81640625" style="2" bestFit="1" customWidth="1"/>
    <col min="3036" max="3036" width="3.453125" style="2" customWidth="1"/>
    <col min="3037" max="3276" width="11.453125" style="2"/>
    <col min="3277" max="3277" width="8.1796875" style="2" customWidth="1"/>
    <col min="3278" max="3278" width="0" style="2" hidden="1" customWidth="1"/>
    <col min="3279" max="3279" width="59.54296875" style="2" customWidth="1"/>
    <col min="3280" max="3280" width="5.1796875" style="2" bestFit="1" customWidth="1"/>
    <col min="3281" max="3281" width="9.453125" style="2" customWidth="1"/>
    <col min="3282" max="3282" width="12.1796875" style="2" customWidth="1"/>
    <col min="3283" max="3283" width="14.81640625" style="2" bestFit="1" customWidth="1"/>
    <col min="3284" max="3284" width="12" style="2" customWidth="1"/>
    <col min="3285" max="3285" width="14.81640625" style="2" bestFit="1" customWidth="1"/>
    <col min="3286" max="3286" width="12.453125" style="2" customWidth="1"/>
    <col min="3287" max="3287" width="14.81640625" style="2" bestFit="1" customWidth="1"/>
    <col min="3288" max="3288" width="11.26953125" style="2" bestFit="1" customWidth="1"/>
    <col min="3289" max="3289" width="15" style="2" customWidth="1"/>
    <col min="3290" max="3290" width="10.26953125" style="2" customWidth="1"/>
    <col min="3291" max="3291" width="14.81640625" style="2" bestFit="1" customWidth="1"/>
    <col min="3292" max="3292" width="3.453125" style="2" customWidth="1"/>
    <col min="3293" max="3532" width="11.453125" style="2"/>
    <col min="3533" max="3533" width="8.1796875" style="2" customWidth="1"/>
    <col min="3534" max="3534" width="0" style="2" hidden="1" customWidth="1"/>
    <col min="3535" max="3535" width="59.54296875" style="2" customWidth="1"/>
    <col min="3536" max="3536" width="5.1796875" style="2" bestFit="1" customWidth="1"/>
    <col min="3537" max="3537" width="9.453125" style="2" customWidth="1"/>
    <col min="3538" max="3538" width="12.1796875" style="2" customWidth="1"/>
    <col min="3539" max="3539" width="14.81640625" style="2" bestFit="1" customWidth="1"/>
    <col min="3540" max="3540" width="12" style="2" customWidth="1"/>
    <col min="3541" max="3541" width="14.81640625" style="2" bestFit="1" customWidth="1"/>
    <col min="3542" max="3542" width="12.453125" style="2" customWidth="1"/>
    <col min="3543" max="3543" width="14.81640625" style="2" bestFit="1" customWidth="1"/>
    <col min="3544" max="3544" width="11.26953125" style="2" bestFit="1" customWidth="1"/>
    <col min="3545" max="3545" width="15" style="2" customWidth="1"/>
    <col min="3546" max="3546" width="10.26953125" style="2" customWidth="1"/>
    <col min="3547" max="3547" width="14.81640625" style="2" bestFit="1" customWidth="1"/>
    <col min="3548" max="3548" width="3.453125" style="2" customWidth="1"/>
    <col min="3549" max="3788" width="11.453125" style="2"/>
    <col min="3789" max="3789" width="8.1796875" style="2" customWidth="1"/>
    <col min="3790" max="3790" width="0" style="2" hidden="1" customWidth="1"/>
    <col min="3791" max="3791" width="59.54296875" style="2" customWidth="1"/>
    <col min="3792" max="3792" width="5.1796875" style="2" bestFit="1" customWidth="1"/>
    <col min="3793" max="3793" width="9.453125" style="2" customWidth="1"/>
    <col min="3794" max="3794" width="12.1796875" style="2" customWidth="1"/>
    <col min="3795" max="3795" width="14.81640625" style="2" bestFit="1" customWidth="1"/>
    <col min="3796" max="3796" width="12" style="2" customWidth="1"/>
    <col min="3797" max="3797" width="14.81640625" style="2" bestFit="1" customWidth="1"/>
    <col min="3798" max="3798" width="12.453125" style="2" customWidth="1"/>
    <col min="3799" max="3799" width="14.81640625" style="2" bestFit="1" customWidth="1"/>
    <col min="3800" max="3800" width="11.26953125" style="2" bestFit="1" customWidth="1"/>
    <col min="3801" max="3801" width="15" style="2" customWidth="1"/>
    <col min="3802" max="3802" width="10.26953125" style="2" customWidth="1"/>
    <col min="3803" max="3803" width="14.81640625" style="2" bestFit="1" customWidth="1"/>
    <col min="3804" max="3804" width="3.453125" style="2" customWidth="1"/>
    <col min="3805" max="4044" width="11.453125" style="2"/>
    <col min="4045" max="4045" width="8.1796875" style="2" customWidth="1"/>
    <col min="4046" max="4046" width="0" style="2" hidden="1" customWidth="1"/>
    <col min="4047" max="4047" width="59.54296875" style="2" customWidth="1"/>
    <col min="4048" max="4048" width="5.1796875" style="2" bestFit="1" customWidth="1"/>
    <col min="4049" max="4049" width="9.453125" style="2" customWidth="1"/>
    <col min="4050" max="4050" width="12.1796875" style="2" customWidth="1"/>
    <col min="4051" max="4051" width="14.81640625" style="2" bestFit="1" customWidth="1"/>
    <col min="4052" max="4052" width="12" style="2" customWidth="1"/>
    <col min="4053" max="4053" width="14.81640625" style="2" bestFit="1" customWidth="1"/>
    <col min="4054" max="4054" width="12.453125" style="2" customWidth="1"/>
    <col min="4055" max="4055" width="14.81640625" style="2" bestFit="1" customWidth="1"/>
    <col min="4056" max="4056" width="11.26953125" style="2" bestFit="1" customWidth="1"/>
    <col min="4057" max="4057" width="15" style="2" customWidth="1"/>
    <col min="4058" max="4058" width="10.26953125" style="2" customWidth="1"/>
    <col min="4059" max="4059" width="14.81640625" style="2" bestFit="1" customWidth="1"/>
    <col min="4060" max="4060" width="3.453125" style="2" customWidth="1"/>
    <col min="4061" max="4300" width="11.453125" style="2"/>
    <col min="4301" max="4301" width="8.1796875" style="2" customWidth="1"/>
    <col min="4302" max="4302" width="0" style="2" hidden="1" customWidth="1"/>
    <col min="4303" max="4303" width="59.54296875" style="2" customWidth="1"/>
    <col min="4304" max="4304" width="5.1796875" style="2" bestFit="1" customWidth="1"/>
    <col min="4305" max="4305" width="9.453125" style="2" customWidth="1"/>
    <col min="4306" max="4306" width="12.1796875" style="2" customWidth="1"/>
    <col min="4307" max="4307" width="14.81640625" style="2" bestFit="1" customWidth="1"/>
    <col min="4308" max="4308" width="12" style="2" customWidth="1"/>
    <col min="4309" max="4309" width="14.81640625" style="2" bestFit="1" customWidth="1"/>
    <col min="4310" max="4310" width="12.453125" style="2" customWidth="1"/>
    <col min="4311" max="4311" width="14.81640625" style="2" bestFit="1" customWidth="1"/>
    <col min="4312" max="4312" width="11.26953125" style="2" bestFit="1" customWidth="1"/>
    <col min="4313" max="4313" width="15" style="2" customWidth="1"/>
    <col min="4314" max="4314" width="10.26953125" style="2" customWidth="1"/>
    <col min="4315" max="4315" width="14.81640625" style="2" bestFit="1" customWidth="1"/>
    <col min="4316" max="4316" width="3.453125" style="2" customWidth="1"/>
    <col min="4317" max="4556" width="11.453125" style="2"/>
    <col min="4557" max="4557" width="8.1796875" style="2" customWidth="1"/>
    <col min="4558" max="4558" width="0" style="2" hidden="1" customWidth="1"/>
    <col min="4559" max="4559" width="59.54296875" style="2" customWidth="1"/>
    <col min="4560" max="4560" width="5.1796875" style="2" bestFit="1" customWidth="1"/>
    <col min="4561" max="4561" width="9.453125" style="2" customWidth="1"/>
    <col min="4562" max="4562" width="12.1796875" style="2" customWidth="1"/>
    <col min="4563" max="4563" width="14.81640625" style="2" bestFit="1" customWidth="1"/>
    <col min="4564" max="4564" width="12" style="2" customWidth="1"/>
    <col min="4565" max="4565" width="14.81640625" style="2" bestFit="1" customWidth="1"/>
    <col min="4566" max="4566" width="12.453125" style="2" customWidth="1"/>
    <col min="4567" max="4567" width="14.81640625" style="2" bestFit="1" customWidth="1"/>
    <col min="4568" max="4568" width="11.26953125" style="2" bestFit="1" customWidth="1"/>
    <col min="4569" max="4569" width="15" style="2" customWidth="1"/>
    <col min="4570" max="4570" width="10.26953125" style="2" customWidth="1"/>
    <col min="4571" max="4571" width="14.81640625" style="2" bestFit="1" customWidth="1"/>
    <col min="4572" max="4572" width="3.453125" style="2" customWidth="1"/>
    <col min="4573" max="4812" width="11.453125" style="2"/>
    <col min="4813" max="4813" width="8.1796875" style="2" customWidth="1"/>
    <col min="4814" max="4814" width="0" style="2" hidden="1" customWidth="1"/>
    <col min="4815" max="4815" width="59.54296875" style="2" customWidth="1"/>
    <col min="4816" max="4816" width="5.1796875" style="2" bestFit="1" customWidth="1"/>
    <col min="4817" max="4817" width="9.453125" style="2" customWidth="1"/>
    <col min="4818" max="4818" width="12.1796875" style="2" customWidth="1"/>
    <col min="4819" max="4819" width="14.81640625" style="2" bestFit="1" customWidth="1"/>
    <col min="4820" max="4820" width="12" style="2" customWidth="1"/>
    <col min="4821" max="4821" width="14.81640625" style="2" bestFit="1" customWidth="1"/>
    <col min="4822" max="4822" width="12.453125" style="2" customWidth="1"/>
    <col min="4823" max="4823" width="14.81640625" style="2" bestFit="1" customWidth="1"/>
    <col min="4824" max="4824" width="11.26953125" style="2" bestFit="1" customWidth="1"/>
    <col min="4825" max="4825" width="15" style="2" customWidth="1"/>
    <col min="4826" max="4826" width="10.26953125" style="2" customWidth="1"/>
    <col min="4827" max="4827" width="14.81640625" style="2" bestFit="1" customWidth="1"/>
    <col min="4828" max="4828" width="3.453125" style="2" customWidth="1"/>
    <col min="4829" max="5068" width="11.453125" style="2"/>
    <col min="5069" max="5069" width="8.1796875" style="2" customWidth="1"/>
    <col min="5070" max="5070" width="0" style="2" hidden="1" customWidth="1"/>
    <col min="5071" max="5071" width="59.54296875" style="2" customWidth="1"/>
    <col min="5072" max="5072" width="5.1796875" style="2" bestFit="1" customWidth="1"/>
    <col min="5073" max="5073" width="9.453125" style="2" customWidth="1"/>
    <col min="5074" max="5074" width="12.1796875" style="2" customWidth="1"/>
    <col min="5075" max="5075" width="14.81640625" style="2" bestFit="1" customWidth="1"/>
    <col min="5076" max="5076" width="12" style="2" customWidth="1"/>
    <col min="5077" max="5077" width="14.81640625" style="2" bestFit="1" customWidth="1"/>
    <col min="5078" max="5078" width="12.453125" style="2" customWidth="1"/>
    <col min="5079" max="5079" width="14.81640625" style="2" bestFit="1" customWidth="1"/>
    <col min="5080" max="5080" width="11.26953125" style="2" bestFit="1" customWidth="1"/>
    <col min="5081" max="5081" width="15" style="2" customWidth="1"/>
    <col min="5082" max="5082" width="10.26953125" style="2" customWidth="1"/>
    <col min="5083" max="5083" width="14.81640625" style="2" bestFit="1" customWidth="1"/>
    <col min="5084" max="5084" width="3.453125" style="2" customWidth="1"/>
    <col min="5085" max="5324" width="11.453125" style="2"/>
    <col min="5325" max="5325" width="8.1796875" style="2" customWidth="1"/>
    <col min="5326" max="5326" width="0" style="2" hidden="1" customWidth="1"/>
    <col min="5327" max="5327" width="59.54296875" style="2" customWidth="1"/>
    <col min="5328" max="5328" width="5.1796875" style="2" bestFit="1" customWidth="1"/>
    <col min="5329" max="5329" width="9.453125" style="2" customWidth="1"/>
    <col min="5330" max="5330" width="12.1796875" style="2" customWidth="1"/>
    <col min="5331" max="5331" width="14.81640625" style="2" bestFit="1" customWidth="1"/>
    <col min="5332" max="5332" width="12" style="2" customWidth="1"/>
    <col min="5333" max="5333" width="14.81640625" style="2" bestFit="1" customWidth="1"/>
    <col min="5334" max="5334" width="12.453125" style="2" customWidth="1"/>
    <col min="5335" max="5335" width="14.81640625" style="2" bestFit="1" customWidth="1"/>
    <col min="5336" max="5336" width="11.26953125" style="2" bestFit="1" customWidth="1"/>
    <col min="5337" max="5337" width="15" style="2" customWidth="1"/>
    <col min="5338" max="5338" width="10.26953125" style="2" customWidth="1"/>
    <col min="5339" max="5339" width="14.81640625" style="2" bestFit="1" customWidth="1"/>
    <col min="5340" max="5340" width="3.453125" style="2" customWidth="1"/>
    <col min="5341" max="5580" width="11.453125" style="2"/>
    <col min="5581" max="5581" width="8.1796875" style="2" customWidth="1"/>
    <col min="5582" max="5582" width="0" style="2" hidden="1" customWidth="1"/>
    <col min="5583" max="5583" width="59.54296875" style="2" customWidth="1"/>
    <col min="5584" max="5584" width="5.1796875" style="2" bestFit="1" customWidth="1"/>
    <col min="5585" max="5585" width="9.453125" style="2" customWidth="1"/>
    <col min="5586" max="5586" width="12.1796875" style="2" customWidth="1"/>
    <col min="5587" max="5587" width="14.81640625" style="2" bestFit="1" customWidth="1"/>
    <col min="5588" max="5588" width="12" style="2" customWidth="1"/>
    <col min="5589" max="5589" width="14.81640625" style="2" bestFit="1" customWidth="1"/>
    <col min="5590" max="5590" width="12.453125" style="2" customWidth="1"/>
    <col min="5591" max="5591" width="14.81640625" style="2" bestFit="1" customWidth="1"/>
    <col min="5592" max="5592" width="11.26953125" style="2" bestFit="1" customWidth="1"/>
    <col min="5593" max="5593" width="15" style="2" customWidth="1"/>
    <col min="5594" max="5594" width="10.26953125" style="2" customWidth="1"/>
    <col min="5595" max="5595" width="14.81640625" style="2" bestFit="1" customWidth="1"/>
    <col min="5596" max="5596" width="3.453125" style="2" customWidth="1"/>
    <col min="5597" max="5836" width="11.453125" style="2"/>
    <col min="5837" max="5837" width="8.1796875" style="2" customWidth="1"/>
    <col min="5838" max="5838" width="0" style="2" hidden="1" customWidth="1"/>
    <col min="5839" max="5839" width="59.54296875" style="2" customWidth="1"/>
    <col min="5840" max="5840" width="5.1796875" style="2" bestFit="1" customWidth="1"/>
    <col min="5841" max="5841" width="9.453125" style="2" customWidth="1"/>
    <col min="5842" max="5842" width="12.1796875" style="2" customWidth="1"/>
    <col min="5843" max="5843" width="14.81640625" style="2" bestFit="1" customWidth="1"/>
    <col min="5844" max="5844" width="12" style="2" customWidth="1"/>
    <col min="5845" max="5845" width="14.81640625" style="2" bestFit="1" customWidth="1"/>
    <col min="5846" max="5846" width="12.453125" style="2" customWidth="1"/>
    <col min="5847" max="5847" width="14.81640625" style="2" bestFit="1" customWidth="1"/>
    <col min="5848" max="5848" width="11.26953125" style="2" bestFit="1" customWidth="1"/>
    <col min="5849" max="5849" width="15" style="2" customWidth="1"/>
    <col min="5850" max="5850" width="10.26953125" style="2" customWidth="1"/>
    <col min="5851" max="5851" width="14.81640625" style="2" bestFit="1" customWidth="1"/>
    <col min="5852" max="5852" width="3.453125" style="2" customWidth="1"/>
    <col min="5853" max="6092" width="11.453125" style="2"/>
    <col min="6093" max="6093" width="8.1796875" style="2" customWidth="1"/>
    <col min="6094" max="6094" width="0" style="2" hidden="1" customWidth="1"/>
    <col min="6095" max="6095" width="59.54296875" style="2" customWidth="1"/>
    <col min="6096" max="6096" width="5.1796875" style="2" bestFit="1" customWidth="1"/>
    <col min="6097" max="6097" width="9.453125" style="2" customWidth="1"/>
    <col min="6098" max="6098" width="12.1796875" style="2" customWidth="1"/>
    <col min="6099" max="6099" width="14.81640625" style="2" bestFit="1" customWidth="1"/>
    <col min="6100" max="6100" width="12" style="2" customWidth="1"/>
    <col min="6101" max="6101" width="14.81640625" style="2" bestFit="1" customWidth="1"/>
    <col min="6102" max="6102" width="12.453125" style="2" customWidth="1"/>
    <col min="6103" max="6103" width="14.81640625" style="2" bestFit="1" customWidth="1"/>
    <col min="6104" max="6104" width="11.26953125" style="2" bestFit="1" customWidth="1"/>
    <col min="6105" max="6105" width="15" style="2" customWidth="1"/>
    <col min="6106" max="6106" width="10.26953125" style="2" customWidth="1"/>
    <col min="6107" max="6107" width="14.81640625" style="2" bestFit="1" customWidth="1"/>
    <col min="6108" max="6108" width="3.453125" style="2" customWidth="1"/>
    <col min="6109" max="6348" width="11.453125" style="2"/>
    <col min="6349" max="6349" width="8.1796875" style="2" customWidth="1"/>
    <col min="6350" max="6350" width="0" style="2" hidden="1" customWidth="1"/>
    <col min="6351" max="6351" width="59.54296875" style="2" customWidth="1"/>
    <col min="6352" max="6352" width="5.1796875" style="2" bestFit="1" customWidth="1"/>
    <col min="6353" max="6353" width="9.453125" style="2" customWidth="1"/>
    <col min="6354" max="6354" width="12.1796875" style="2" customWidth="1"/>
    <col min="6355" max="6355" width="14.81640625" style="2" bestFit="1" customWidth="1"/>
    <col min="6356" max="6356" width="12" style="2" customWidth="1"/>
    <col min="6357" max="6357" width="14.81640625" style="2" bestFit="1" customWidth="1"/>
    <col min="6358" max="6358" width="12.453125" style="2" customWidth="1"/>
    <col min="6359" max="6359" width="14.81640625" style="2" bestFit="1" customWidth="1"/>
    <col min="6360" max="6360" width="11.26953125" style="2" bestFit="1" customWidth="1"/>
    <col min="6361" max="6361" width="15" style="2" customWidth="1"/>
    <col min="6362" max="6362" width="10.26953125" style="2" customWidth="1"/>
    <col min="6363" max="6363" width="14.81640625" style="2" bestFit="1" customWidth="1"/>
    <col min="6364" max="6364" width="3.453125" style="2" customWidth="1"/>
    <col min="6365" max="6604" width="11.453125" style="2"/>
    <col min="6605" max="6605" width="8.1796875" style="2" customWidth="1"/>
    <col min="6606" max="6606" width="0" style="2" hidden="1" customWidth="1"/>
    <col min="6607" max="6607" width="59.54296875" style="2" customWidth="1"/>
    <col min="6608" max="6608" width="5.1796875" style="2" bestFit="1" customWidth="1"/>
    <col min="6609" max="6609" width="9.453125" style="2" customWidth="1"/>
    <col min="6610" max="6610" width="12.1796875" style="2" customWidth="1"/>
    <col min="6611" max="6611" width="14.81640625" style="2" bestFit="1" customWidth="1"/>
    <col min="6612" max="6612" width="12" style="2" customWidth="1"/>
    <col min="6613" max="6613" width="14.81640625" style="2" bestFit="1" customWidth="1"/>
    <col min="6614" max="6614" width="12.453125" style="2" customWidth="1"/>
    <col min="6615" max="6615" width="14.81640625" style="2" bestFit="1" customWidth="1"/>
    <col min="6616" max="6616" width="11.26953125" style="2" bestFit="1" customWidth="1"/>
    <col min="6617" max="6617" width="15" style="2" customWidth="1"/>
    <col min="6618" max="6618" width="10.26953125" style="2" customWidth="1"/>
    <col min="6619" max="6619" width="14.81640625" style="2" bestFit="1" customWidth="1"/>
    <col min="6620" max="6620" width="3.453125" style="2" customWidth="1"/>
    <col min="6621" max="6860" width="11.453125" style="2"/>
    <col min="6861" max="6861" width="8.1796875" style="2" customWidth="1"/>
    <col min="6862" max="6862" width="0" style="2" hidden="1" customWidth="1"/>
    <col min="6863" max="6863" width="59.54296875" style="2" customWidth="1"/>
    <col min="6864" max="6864" width="5.1796875" style="2" bestFit="1" customWidth="1"/>
    <col min="6865" max="6865" width="9.453125" style="2" customWidth="1"/>
    <col min="6866" max="6866" width="12.1796875" style="2" customWidth="1"/>
    <col min="6867" max="6867" width="14.81640625" style="2" bestFit="1" customWidth="1"/>
    <col min="6868" max="6868" width="12" style="2" customWidth="1"/>
    <col min="6869" max="6869" width="14.81640625" style="2" bestFit="1" customWidth="1"/>
    <col min="6870" max="6870" width="12.453125" style="2" customWidth="1"/>
    <col min="6871" max="6871" width="14.81640625" style="2" bestFit="1" customWidth="1"/>
    <col min="6872" max="6872" width="11.26953125" style="2" bestFit="1" customWidth="1"/>
    <col min="6873" max="6873" width="15" style="2" customWidth="1"/>
    <col min="6874" max="6874" width="10.26953125" style="2" customWidth="1"/>
    <col min="6875" max="6875" width="14.81640625" style="2" bestFit="1" customWidth="1"/>
    <col min="6876" max="6876" width="3.453125" style="2" customWidth="1"/>
    <col min="6877" max="7116" width="11.453125" style="2"/>
    <col min="7117" max="7117" width="8.1796875" style="2" customWidth="1"/>
    <col min="7118" max="7118" width="0" style="2" hidden="1" customWidth="1"/>
    <col min="7119" max="7119" width="59.54296875" style="2" customWidth="1"/>
    <col min="7120" max="7120" width="5.1796875" style="2" bestFit="1" customWidth="1"/>
    <col min="7121" max="7121" width="9.453125" style="2" customWidth="1"/>
    <col min="7122" max="7122" width="12.1796875" style="2" customWidth="1"/>
    <col min="7123" max="7123" width="14.81640625" style="2" bestFit="1" customWidth="1"/>
    <col min="7124" max="7124" width="12" style="2" customWidth="1"/>
    <col min="7125" max="7125" width="14.81640625" style="2" bestFit="1" customWidth="1"/>
    <col min="7126" max="7126" width="12.453125" style="2" customWidth="1"/>
    <col min="7127" max="7127" width="14.81640625" style="2" bestFit="1" customWidth="1"/>
    <col min="7128" max="7128" width="11.26953125" style="2" bestFit="1" customWidth="1"/>
    <col min="7129" max="7129" width="15" style="2" customWidth="1"/>
    <col min="7130" max="7130" width="10.26953125" style="2" customWidth="1"/>
    <col min="7131" max="7131" width="14.81640625" style="2" bestFit="1" customWidth="1"/>
    <col min="7132" max="7132" width="3.453125" style="2" customWidth="1"/>
    <col min="7133" max="7372" width="11.453125" style="2"/>
    <col min="7373" max="7373" width="8.1796875" style="2" customWidth="1"/>
    <col min="7374" max="7374" width="0" style="2" hidden="1" customWidth="1"/>
    <col min="7375" max="7375" width="59.54296875" style="2" customWidth="1"/>
    <col min="7376" max="7376" width="5.1796875" style="2" bestFit="1" customWidth="1"/>
    <col min="7377" max="7377" width="9.453125" style="2" customWidth="1"/>
    <col min="7378" max="7378" width="12.1796875" style="2" customWidth="1"/>
    <col min="7379" max="7379" width="14.81640625" style="2" bestFit="1" customWidth="1"/>
    <col min="7380" max="7380" width="12" style="2" customWidth="1"/>
    <col min="7381" max="7381" width="14.81640625" style="2" bestFit="1" customWidth="1"/>
    <col min="7382" max="7382" width="12.453125" style="2" customWidth="1"/>
    <col min="7383" max="7383" width="14.81640625" style="2" bestFit="1" customWidth="1"/>
    <col min="7384" max="7384" width="11.26953125" style="2" bestFit="1" customWidth="1"/>
    <col min="7385" max="7385" width="15" style="2" customWidth="1"/>
    <col min="7386" max="7386" width="10.26953125" style="2" customWidth="1"/>
    <col min="7387" max="7387" width="14.81640625" style="2" bestFit="1" customWidth="1"/>
    <col min="7388" max="7388" width="3.453125" style="2" customWidth="1"/>
    <col min="7389" max="7628" width="11.453125" style="2"/>
    <col min="7629" max="7629" width="8.1796875" style="2" customWidth="1"/>
    <col min="7630" max="7630" width="0" style="2" hidden="1" customWidth="1"/>
    <col min="7631" max="7631" width="59.54296875" style="2" customWidth="1"/>
    <col min="7632" max="7632" width="5.1796875" style="2" bestFit="1" customWidth="1"/>
    <col min="7633" max="7633" width="9.453125" style="2" customWidth="1"/>
    <col min="7634" max="7634" width="12.1796875" style="2" customWidth="1"/>
    <col min="7635" max="7635" width="14.81640625" style="2" bestFit="1" customWidth="1"/>
    <col min="7636" max="7636" width="12" style="2" customWidth="1"/>
    <col min="7637" max="7637" width="14.81640625" style="2" bestFit="1" customWidth="1"/>
    <col min="7638" max="7638" width="12.453125" style="2" customWidth="1"/>
    <col min="7639" max="7639" width="14.81640625" style="2" bestFit="1" customWidth="1"/>
    <col min="7640" max="7640" width="11.26953125" style="2" bestFit="1" customWidth="1"/>
    <col min="7641" max="7641" width="15" style="2" customWidth="1"/>
    <col min="7642" max="7642" width="10.26953125" style="2" customWidth="1"/>
    <col min="7643" max="7643" width="14.81640625" style="2" bestFit="1" customWidth="1"/>
    <col min="7644" max="7644" width="3.453125" style="2" customWidth="1"/>
    <col min="7645" max="7884" width="11.453125" style="2"/>
    <col min="7885" max="7885" width="8.1796875" style="2" customWidth="1"/>
    <col min="7886" max="7886" width="0" style="2" hidden="1" customWidth="1"/>
    <col min="7887" max="7887" width="59.54296875" style="2" customWidth="1"/>
    <col min="7888" max="7888" width="5.1796875" style="2" bestFit="1" customWidth="1"/>
    <col min="7889" max="7889" width="9.453125" style="2" customWidth="1"/>
    <col min="7890" max="7890" width="12.1796875" style="2" customWidth="1"/>
    <col min="7891" max="7891" width="14.81640625" style="2" bestFit="1" customWidth="1"/>
    <col min="7892" max="7892" width="12" style="2" customWidth="1"/>
    <col min="7893" max="7893" width="14.81640625" style="2" bestFit="1" customWidth="1"/>
    <col min="7894" max="7894" width="12.453125" style="2" customWidth="1"/>
    <col min="7895" max="7895" width="14.81640625" style="2" bestFit="1" customWidth="1"/>
    <col min="7896" max="7896" width="11.26953125" style="2" bestFit="1" customWidth="1"/>
    <col min="7897" max="7897" width="15" style="2" customWidth="1"/>
    <col min="7898" max="7898" width="10.26953125" style="2" customWidth="1"/>
    <col min="7899" max="7899" width="14.81640625" style="2" bestFit="1" customWidth="1"/>
    <col min="7900" max="7900" width="3.453125" style="2" customWidth="1"/>
    <col min="7901" max="8140" width="11.453125" style="2"/>
    <col min="8141" max="8141" width="8.1796875" style="2" customWidth="1"/>
    <col min="8142" max="8142" width="0" style="2" hidden="1" customWidth="1"/>
    <col min="8143" max="8143" width="59.54296875" style="2" customWidth="1"/>
    <col min="8144" max="8144" width="5.1796875" style="2" bestFit="1" customWidth="1"/>
    <col min="8145" max="8145" width="9.453125" style="2" customWidth="1"/>
    <col min="8146" max="8146" width="12.1796875" style="2" customWidth="1"/>
    <col min="8147" max="8147" width="14.81640625" style="2" bestFit="1" customWidth="1"/>
    <col min="8148" max="8148" width="12" style="2" customWidth="1"/>
    <col min="8149" max="8149" width="14.81640625" style="2" bestFit="1" customWidth="1"/>
    <col min="8150" max="8150" width="12.453125" style="2" customWidth="1"/>
    <col min="8151" max="8151" width="14.81640625" style="2" bestFit="1" customWidth="1"/>
    <col min="8152" max="8152" width="11.26953125" style="2" bestFit="1" customWidth="1"/>
    <col min="8153" max="8153" width="15" style="2" customWidth="1"/>
    <col min="8154" max="8154" width="10.26953125" style="2" customWidth="1"/>
    <col min="8155" max="8155" width="14.81640625" style="2" bestFit="1" customWidth="1"/>
    <col min="8156" max="8156" width="3.453125" style="2" customWidth="1"/>
    <col min="8157" max="8396" width="11.453125" style="2"/>
    <col min="8397" max="8397" width="8.1796875" style="2" customWidth="1"/>
    <col min="8398" max="8398" width="0" style="2" hidden="1" customWidth="1"/>
    <col min="8399" max="8399" width="59.54296875" style="2" customWidth="1"/>
    <col min="8400" max="8400" width="5.1796875" style="2" bestFit="1" customWidth="1"/>
    <col min="8401" max="8401" width="9.453125" style="2" customWidth="1"/>
    <col min="8402" max="8402" width="12.1796875" style="2" customWidth="1"/>
    <col min="8403" max="8403" width="14.81640625" style="2" bestFit="1" customWidth="1"/>
    <col min="8404" max="8404" width="12" style="2" customWidth="1"/>
    <col min="8405" max="8405" width="14.81640625" style="2" bestFit="1" customWidth="1"/>
    <col min="8406" max="8406" width="12.453125" style="2" customWidth="1"/>
    <col min="8407" max="8407" width="14.81640625" style="2" bestFit="1" customWidth="1"/>
    <col min="8408" max="8408" width="11.26953125" style="2" bestFit="1" customWidth="1"/>
    <col min="8409" max="8409" width="15" style="2" customWidth="1"/>
    <col min="8410" max="8410" width="10.26953125" style="2" customWidth="1"/>
    <col min="8411" max="8411" width="14.81640625" style="2" bestFit="1" customWidth="1"/>
    <col min="8412" max="8412" width="3.453125" style="2" customWidth="1"/>
    <col min="8413" max="8652" width="11.453125" style="2"/>
    <col min="8653" max="8653" width="8.1796875" style="2" customWidth="1"/>
    <col min="8654" max="8654" width="0" style="2" hidden="1" customWidth="1"/>
    <col min="8655" max="8655" width="59.54296875" style="2" customWidth="1"/>
    <col min="8656" max="8656" width="5.1796875" style="2" bestFit="1" customWidth="1"/>
    <col min="8657" max="8657" width="9.453125" style="2" customWidth="1"/>
    <col min="8658" max="8658" width="12.1796875" style="2" customWidth="1"/>
    <col min="8659" max="8659" width="14.81640625" style="2" bestFit="1" customWidth="1"/>
    <col min="8660" max="8660" width="12" style="2" customWidth="1"/>
    <col min="8661" max="8661" width="14.81640625" style="2" bestFit="1" customWidth="1"/>
    <col min="8662" max="8662" width="12.453125" style="2" customWidth="1"/>
    <col min="8663" max="8663" width="14.81640625" style="2" bestFit="1" customWidth="1"/>
    <col min="8664" max="8664" width="11.26953125" style="2" bestFit="1" customWidth="1"/>
    <col min="8665" max="8665" width="15" style="2" customWidth="1"/>
    <col min="8666" max="8666" width="10.26953125" style="2" customWidth="1"/>
    <col min="8667" max="8667" width="14.81640625" style="2" bestFit="1" customWidth="1"/>
    <col min="8668" max="8668" width="3.453125" style="2" customWidth="1"/>
    <col min="8669" max="8908" width="11.453125" style="2"/>
    <col min="8909" max="8909" width="8.1796875" style="2" customWidth="1"/>
    <col min="8910" max="8910" width="0" style="2" hidden="1" customWidth="1"/>
    <col min="8911" max="8911" width="59.54296875" style="2" customWidth="1"/>
    <col min="8912" max="8912" width="5.1796875" style="2" bestFit="1" customWidth="1"/>
    <col min="8913" max="8913" width="9.453125" style="2" customWidth="1"/>
    <col min="8914" max="8914" width="12.1796875" style="2" customWidth="1"/>
    <col min="8915" max="8915" width="14.81640625" style="2" bestFit="1" customWidth="1"/>
    <col min="8916" max="8916" width="12" style="2" customWidth="1"/>
    <col min="8917" max="8917" width="14.81640625" style="2" bestFit="1" customWidth="1"/>
    <col min="8918" max="8918" width="12.453125" style="2" customWidth="1"/>
    <col min="8919" max="8919" width="14.81640625" style="2" bestFit="1" customWidth="1"/>
    <col min="8920" max="8920" width="11.26953125" style="2" bestFit="1" customWidth="1"/>
    <col min="8921" max="8921" width="15" style="2" customWidth="1"/>
    <col min="8922" max="8922" width="10.26953125" style="2" customWidth="1"/>
    <col min="8923" max="8923" width="14.81640625" style="2" bestFit="1" customWidth="1"/>
    <col min="8924" max="8924" width="3.453125" style="2" customWidth="1"/>
    <col min="8925" max="9164" width="11.453125" style="2"/>
    <col min="9165" max="9165" width="8.1796875" style="2" customWidth="1"/>
    <col min="9166" max="9166" width="0" style="2" hidden="1" customWidth="1"/>
    <col min="9167" max="9167" width="59.54296875" style="2" customWidth="1"/>
    <col min="9168" max="9168" width="5.1796875" style="2" bestFit="1" customWidth="1"/>
    <col min="9169" max="9169" width="9.453125" style="2" customWidth="1"/>
    <col min="9170" max="9170" width="12.1796875" style="2" customWidth="1"/>
    <col min="9171" max="9171" width="14.81640625" style="2" bestFit="1" customWidth="1"/>
    <col min="9172" max="9172" width="12" style="2" customWidth="1"/>
    <col min="9173" max="9173" width="14.81640625" style="2" bestFit="1" customWidth="1"/>
    <col min="9174" max="9174" width="12.453125" style="2" customWidth="1"/>
    <col min="9175" max="9175" width="14.81640625" style="2" bestFit="1" customWidth="1"/>
    <col min="9176" max="9176" width="11.26953125" style="2" bestFit="1" customWidth="1"/>
    <col min="9177" max="9177" width="15" style="2" customWidth="1"/>
    <col min="9178" max="9178" width="10.26953125" style="2" customWidth="1"/>
    <col min="9179" max="9179" width="14.81640625" style="2" bestFit="1" customWidth="1"/>
    <col min="9180" max="9180" width="3.453125" style="2" customWidth="1"/>
    <col min="9181" max="9420" width="11.453125" style="2"/>
    <col min="9421" max="9421" width="8.1796875" style="2" customWidth="1"/>
    <col min="9422" max="9422" width="0" style="2" hidden="1" customWidth="1"/>
    <col min="9423" max="9423" width="59.54296875" style="2" customWidth="1"/>
    <col min="9424" max="9424" width="5.1796875" style="2" bestFit="1" customWidth="1"/>
    <col min="9425" max="9425" width="9.453125" style="2" customWidth="1"/>
    <col min="9426" max="9426" width="12.1796875" style="2" customWidth="1"/>
    <col min="9427" max="9427" width="14.81640625" style="2" bestFit="1" customWidth="1"/>
    <col min="9428" max="9428" width="12" style="2" customWidth="1"/>
    <col min="9429" max="9429" width="14.81640625" style="2" bestFit="1" customWidth="1"/>
    <col min="9430" max="9430" width="12.453125" style="2" customWidth="1"/>
    <col min="9431" max="9431" width="14.81640625" style="2" bestFit="1" customWidth="1"/>
    <col min="9432" max="9432" width="11.26953125" style="2" bestFit="1" customWidth="1"/>
    <col min="9433" max="9433" width="15" style="2" customWidth="1"/>
    <col min="9434" max="9434" width="10.26953125" style="2" customWidth="1"/>
    <col min="9435" max="9435" width="14.81640625" style="2" bestFit="1" customWidth="1"/>
    <col min="9436" max="9436" width="3.453125" style="2" customWidth="1"/>
    <col min="9437" max="9676" width="11.453125" style="2"/>
    <col min="9677" max="9677" width="8.1796875" style="2" customWidth="1"/>
    <col min="9678" max="9678" width="0" style="2" hidden="1" customWidth="1"/>
    <col min="9679" max="9679" width="59.54296875" style="2" customWidth="1"/>
    <col min="9680" max="9680" width="5.1796875" style="2" bestFit="1" customWidth="1"/>
    <col min="9681" max="9681" width="9.453125" style="2" customWidth="1"/>
    <col min="9682" max="9682" width="12.1796875" style="2" customWidth="1"/>
    <col min="9683" max="9683" width="14.81640625" style="2" bestFit="1" customWidth="1"/>
    <col min="9684" max="9684" width="12" style="2" customWidth="1"/>
    <col min="9685" max="9685" width="14.81640625" style="2" bestFit="1" customWidth="1"/>
    <col min="9686" max="9686" width="12.453125" style="2" customWidth="1"/>
    <col min="9687" max="9687" width="14.81640625" style="2" bestFit="1" customWidth="1"/>
    <col min="9688" max="9688" width="11.26953125" style="2" bestFit="1" customWidth="1"/>
    <col min="9689" max="9689" width="15" style="2" customWidth="1"/>
    <col min="9690" max="9690" width="10.26953125" style="2" customWidth="1"/>
    <col min="9691" max="9691" width="14.81640625" style="2" bestFit="1" customWidth="1"/>
    <col min="9692" max="9692" width="3.453125" style="2" customWidth="1"/>
    <col min="9693" max="9932" width="11.453125" style="2"/>
    <col min="9933" max="9933" width="8.1796875" style="2" customWidth="1"/>
    <col min="9934" max="9934" width="0" style="2" hidden="1" customWidth="1"/>
    <col min="9935" max="9935" width="59.54296875" style="2" customWidth="1"/>
    <col min="9936" max="9936" width="5.1796875" style="2" bestFit="1" customWidth="1"/>
    <col min="9937" max="9937" width="9.453125" style="2" customWidth="1"/>
    <col min="9938" max="9938" width="12.1796875" style="2" customWidth="1"/>
    <col min="9939" max="9939" width="14.81640625" style="2" bestFit="1" customWidth="1"/>
    <col min="9940" max="9940" width="12" style="2" customWidth="1"/>
    <col min="9941" max="9941" width="14.81640625" style="2" bestFit="1" customWidth="1"/>
    <col min="9942" max="9942" width="12.453125" style="2" customWidth="1"/>
    <col min="9943" max="9943" width="14.81640625" style="2" bestFit="1" customWidth="1"/>
    <col min="9944" max="9944" width="11.26953125" style="2" bestFit="1" customWidth="1"/>
    <col min="9945" max="9945" width="15" style="2" customWidth="1"/>
    <col min="9946" max="9946" width="10.26953125" style="2" customWidth="1"/>
    <col min="9947" max="9947" width="14.81640625" style="2" bestFit="1" customWidth="1"/>
    <col min="9948" max="9948" width="3.453125" style="2" customWidth="1"/>
    <col min="9949" max="10188" width="11.453125" style="2"/>
    <col min="10189" max="10189" width="8.1796875" style="2" customWidth="1"/>
    <col min="10190" max="10190" width="0" style="2" hidden="1" customWidth="1"/>
    <col min="10191" max="10191" width="59.54296875" style="2" customWidth="1"/>
    <col min="10192" max="10192" width="5.1796875" style="2" bestFit="1" customWidth="1"/>
    <col min="10193" max="10193" width="9.453125" style="2" customWidth="1"/>
    <col min="10194" max="10194" width="12.1796875" style="2" customWidth="1"/>
    <col min="10195" max="10195" width="14.81640625" style="2" bestFit="1" customWidth="1"/>
    <col min="10196" max="10196" width="12" style="2" customWidth="1"/>
    <col min="10197" max="10197" width="14.81640625" style="2" bestFit="1" customWidth="1"/>
    <col min="10198" max="10198" width="12.453125" style="2" customWidth="1"/>
    <col min="10199" max="10199" width="14.81640625" style="2" bestFit="1" customWidth="1"/>
    <col min="10200" max="10200" width="11.26953125" style="2" bestFit="1" customWidth="1"/>
    <col min="10201" max="10201" width="15" style="2" customWidth="1"/>
    <col min="10202" max="10202" width="10.26953125" style="2" customWidth="1"/>
    <col min="10203" max="10203" width="14.81640625" style="2" bestFit="1" customWidth="1"/>
    <col min="10204" max="10204" width="3.453125" style="2" customWidth="1"/>
    <col min="10205" max="10444" width="11.453125" style="2"/>
    <col min="10445" max="10445" width="8.1796875" style="2" customWidth="1"/>
    <col min="10446" max="10446" width="0" style="2" hidden="1" customWidth="1"/>
    <col min="10447" max="10447" width="59.54296875" style="2" customWidth="1"/>
    <col min="10448" max="10448" width="5.1796875" style="2" bestFit="1" customWidth="1"/>
    <col min="10449" max="10449" width="9.453125" style="2" customWidth="1"/>
    <col min="10450" max="10450" width="12.1796875" style="2" customWidth="1"/>
    <col min="10451" max="10451" width="14.81640625" style="2" bestFit="1" customWidth="1"/>
    <col min="10452" max="10452" width="12" style="2" customWidth="1"/>
    <col min="10453" max="10453" width="14.81640625" style="2" bestFit="1" customWidth="1"/>
    <col min="10454" max="10454" width="12.453125" style="2" customWidth="1"/>
    <col min="10455" max="10455" width="14.81640625" style="2" bestFit="1" customWidth="1"/>
    <col min="10456" max="10456" width="11.26953125" style="2" bestFit="1" customWidth="1"/>
    <col min="10457" max="10457" width="15" style="2" customWidth="1"/>
    <col min="10458" max="10458" width="10.26953125" style="2" customWidth="1"/>
    <col min="10459" max="10459" width="14.81640625" style="2" bestFit="1" customWidth="1"/>
    <col min="10460" max="10460" width="3.453125" style="2" customWidth="1"/>
    <col min="10461" max="10700" width="11.453125" style="2"/>
    <col min="10701" max="10701" width="8.1796875" style="2" customWidth="1"/>
    <col min="10702" max="10702" width="0" style="2" hidden="1" customWidth="1"/>
    <col min="10703" max="10703" width="59.54296875" style="2" customWidth="1"/>
    <col min="10704" max="10704" width="5.1796875" style="2" bestFit="1" customWidth="1"/>
    <col min="10705" max="10705" width="9.453125" style="2" customWidth="1"/>
    <col min="10706" max="10706" width="12.1796875" style="2" customWidth="1"/>
    <col min="10707" max="10707" width="14.81640625" style="2" bestFit="1" customWidth="1"/>
    <col min="10708" max="10708" width="12" style="2" customWidth="1"/>
    <col min="10709" max="10709" width="14.81640625" style="2" bestFit="1" customWidth="1"/>
    <col min="10710" max="10710" width="12.453125" style="2" customWidth="1"/>
    <col min="10711" max="10711" width="14.81640625" style="2" bestFit="1" customWidth="1"/>
    <col min="10712" max="10712" width="11.26953125" style="2" bestFit="1" customWidth="1"/>
    <col min="10713" max="10713" width="15" style="2" customWidth="1"/>
    <col min="10714" max="10714" width="10.26953125" style="2" customWidth="1"/>
    <col min="10715" max="10715" width="14.81640625" style="2" bestFit="1" customWidth="1"/>
    <col min="10716" max="10716" width="3.453125" style="2" customWidth="1"/>
    <col min="10717" max="10956" width="11.453125" style="2"/>
    <col min="10957" max="10957" width="8.1796875" style="2" customWidth="1"/>
    <col min="10958" max="10958" width="0" style="2" hidden="1" customWidth="1"/>
    <col min="10959" max="10959" width="59.54296875" style="2" customWidth="1"/>
    <col min="10960" max="10960" width="5.1796875" style="2" bestFit="1" customWidth="1"/>
    <col min="10961" max="10961" width="9.453125" style="2" customWidth="1"/>
    <col min="10962" max="10962" width="12.1796875" style="2" customWidth="1"/>
    <col min="10963" max="10963" width="14.81640625" style="2" bestFit="1" customWidth="1"/>
    <col min="10964" max="10964" width="12" style="2" customWidth="1"/>
    <col min="10965" max="10965" width="14.81640625" style="2" bestFit="1" customWidth="1"/>
    <col min="10966" max="10966" width="12.453125" style="2" customWidth="1"/>
    <col min="10967" max="10967" width="14.81640625" style="2" bestFit="1" customWidth="1"/>
    <col min="10968" max="10968" width="11.26953125" style="2" bestFit="1" customWidth="1"/>
    <col min="10969" max="10969" width="15" style="2" customWidth="1"/>
    <col min="10970" max="10970" width="10.26953125" style="2" customWidth="1"/>
    <col min="10971" max="10971" width="14.81640625" style="2" bestFit="1" customWidth="1"/>
    <col min="10972" max="10972" width="3.453125" style="2" customWidth="1"/>
    <col min="10973" max="11212" width="11.453125" style="2"/>
    <col min="11213" max="11213" width="8.1796875" style="2" customWidth="1"/>
    <col min="11214" max="11214" width="0" style="2" hidden="1" customWidth="1"/>
    <col min="11215" max="11215" width="59.54296875" style="2" customWidth="1"/>
    <col min="11216" max="11216" width="5.1796875" style="2" bestFit="1" customWidth="1"/>
    <col min="11217" max="11217" width="9.453125" style="2" customWidth="1"/>
    <col min="11218" max="11218" width="12.1796875" style="2" customWidth="1"/>
    <col min="11219" max="11219" width="14.81640625" style="2" bestFit="1" customWidth="1"/>
    <col min="11220" max="11220" width="12" style="2" customWidth="1"/>
    <col min="11221" max="11221" width="14.81640625" style="2" bestFit="1" customWidth="1"/>
    <col min="11222" max="11222" width="12.453125" style="2" customWidth="1"/>
    <col min="11223" max="11223" width="14.81640625" style="2" bestFit="1" customWidth="1"/>
    <col min="11224" max="11224" width="11.26953125" style="2" bestFit="1" customWidth="1"/>
    <col min="11225" max="11225" width="15" style="2" customWidth="1"/>
    <col min="11226" max="11226" width="10.26953125" style="2" customWidth="1"/>
    <col min="11227" max="11227" width="14.81640625" style="2" bestFit="1" customWidth="1"/>
    <col min="11228" max="11228" width="3.453125" style="2" customWidth="1"/>
    <col min="11229" max="11468" width="11.453125" style="2"/>
    <col min="11469" max="11469" width="8.1796875" style="2" customWidth="1"/>
    <col min="11470" max="11470" width="0" style="2" hidden="1" customWidth="1"/>
    <col min="11471" max="11471" width="59.54296875" style="2" customWidth="1"/>
    <col min="11472" max="11472" width="5.1796875" style="2" bestFit="1" customWidth="1"/>
    <col min="11473" max="11473" width="9.453125" style="2" customWidth="1"/>
    <col min="11474" max="11474" width="12.1796875" style="2" customWidth="1"/>
    <col min="11475" max="11475" width="14.81640625" style="2" bestFit="1" customWidth="1"/>
    <col min="11476" max="11476" width="12" style="2" customWidth="1"/>
    <col min="11477" max="11477" width="14.81640625" style="2" bestFit="1" customWidth="1"/>
    <col min="11478" max="11478" width="12.453125" style="2" customWidth="1"/>
    <col min="11479" max="11479" width="14.81640625" style="2" bestFit="1" customWidth="1"/>
    <col min="11480" max="11480" width="11.26953125" style="2" bestFit="1" customWidth="1"/>
    <col min="11481" max="11481" width="15" style="2" customWidth="1"/>
    <col min="11482" max="11482" width="10.26953125" style="2" customWidth="1"/>
    <col min="11483" max="11483" width="14.81640625" style="2" bestFit="1" customWidth="1"/>
    <col min="11484" max="11484" width="3.453125" style="2" customWidth="1"/>
    <col min="11485" max="11724" width="11.453125" style="2"/>
    <col min="11725" max="11725" width="8.1796875" style="2" customWidth="1"/>
    <col min="11726" max="11726" width="0" style="2" hidden="1" customWidth="1"/>
    <col min="11727" max="11727" width="59.54296875" style="2" customWidth="1"/>
    <col min="11728" max="11728" width="5.1796875" style="2" bestFit="1" customWidth="1"/>
    <col min="11729" max="11729" width="9.453125" style="2" customWidth="1"/>
    <col min="11730" max="11730" width="12.1796875" style="2" customWidth="1"/>
    <col min="11731" max="11731" width="14.81640625" style="2" bestFit="1" customWidth="1"/>
    <col min="11732" max="11732" width="12" style="2" customWidth="1"/>
    <col min="11733" max="11733" width="14.81640625" style="2" bestFit="1" customWidth="1"/>
    <col min="11734" max="11734" width="12.453125" style="2" customWidth="1"/>
    <col min="11735" max="11735" width="14.81640625" style="2" bestFit="1" customWidth="1"/>
    <col min="11736" max="11736" width="11.26953125" style="2" bestFit="1" customWidth="1"/>
    <col min="11737" max="11737" width="15" style="2" customWidth="1"/>
    <col min="11738" max="11738" width="10.26953125" style="2" customWidth="1"/>
    <col min="11739" max="11739" width="14.81640625" style="2" bestFit="1" customWidth="1"/>
    <col min="11740" max="11740" width="3.453125" style="2" customWidth="1"/>
    <col min="11741" max="11980" width="11.453125" style="2"/>
    <col min="11981" max="11981" width="8.1796875" style="2" customWidth="1"/>
    <col min="11982" max="11982" width="0" style="2" hidden="1" customWidth="1"/>
    <col min="11983" max="11983" width="59.54296875" style="2" customWidth="1"/>
    <col min="11984" max="11984" width="5.1796875" style="2" bestFit="1" customWidth="1"/>
    <col min="11985" max="11985" width="9.453125" style="2" customWidth="1"/>
    <col min="11986" max="11986" width="12.1796875" style="2" customWidth="1"/>
    <col min="11987" max="11987" width="14.81640625" style="2" bestFit="1" customWidth="1"/>
    <col min="11988" max="11988" width="12" style="2" customWidth="1"/>
    <col min="11989" max="11989" width="14.81640625" style="2" bestFit="1" customWidth="1"/>
    <col min="11990" max="11990" width="12.453125" style="2" customWidth="1"/>
    <col min="11991" max="11991" width="14.81640625" style="2" bestFit="1" customWidth="1"/>
    <col min="11992" max="11992" width="11.26953125" style="2" bestFit="1" customWidth="1"/>
    <col min="11993" max="11993" width="15" style="2" customWidth="1"/>
    <col min="11994" max="11994" width="10.26953125" style="2" customWidth="1"/>
    <col min="11995" max="11995" width="14.81640625" style="2" bestFit="1" customWidth="1"/>
    <col min="11996" max="11996" width="3.453125" style="2" customWidth="1"/>
    <col min="11997" max="12236" width="11.453125" style="2"/>
    <col min="12237" max="12237" width="8.1796875" style="2" customWidth="1"/>
    <col min="12238" max="12238" width="0" style="2" hidden="1" customWidth="1"/>
    <col min="12239" max="12239" width="59.54296875" style="2" customWidth="1"/>
    <col min="12240" max="12240" width="5.1796875" style="2" bestFit="1" customWidth="1"/>
    <col min="12241" max="12241" width="9.453125" style="2" customWidth="1"/>
    <col min="12242" max="12242" width="12.1796875" style="2" customWidth="1"/>
    <col min="12243" max="12243" width="14.81640625" style="2" bestFit="1" customWidth="1"/>
    <col min="12244" max="12244" width="12" style="2" customWidth="1"/>
    <col min="12245" max="12245" width="14.81640625" style="2" bestFit="1" customWidth="1"/>
    <col min="12246" max="12246" width="12.453125" style="2" customWidth="1"/>
    <col min="12247" max="12247" width="14.81640625" style="2" bestFit="1" customWidth="1"/>
    <col min="12248" max="12248" width="11.26953125" style="2" bestFit="1" customWidth="1"/>
    <col min="12249" max="12249" width="15" style="2" customWidth="1"/>
    <col min="12250" max="12250" width="10.26953125" style="2" customWidth="1"/>
    <col min="12251" max="12251" width="14.81640625" style="2" bestFit="1" customWidth="1"/>
    <col min="12252" max="12252" width="3.453125" style="2" customWidth="1"/>
    <col min="12253" max="12492" width="11.453125" style="2"/>
    <col min="12493" max="12493" width="8.1796875" style="2" customWidth="1"/>
    <col min="12494" max="12494" width="0" style="2" hidden="1" customWidth="1"/>
    <col min="12495" max="12495" width="59.54296875" style="2" customWidth="1"/>
    <col min="12496" max="12496" width="5.1796875" style="2" bestFit="1" customWidth="1"/>
    <col min="12497" max="12497" width="9.453125" style="2" customWidth="1"/>
    <col min="12498" max="12498" width="12.1796875" style="2" customWidth="1"/>
    <col min="12499" max="12499" width="14.81640625" style="2" bestFit="1" customWidth="1"/>
    <col min="12500" max="12500" width="12" style="2" customWidth="1"/>
    <col min="12501" max="12501" width="14.81640625" style="2" bestFit="1" customWidth="1"/>
    <col min="12502" max="12502" width="12.453125" style="2" customWidth="1"/>
    <col min="12503" max="12503" width="14.81640625" style="2" bestFit="1" customWidth="1"/>
    <col min="12504" max="12504" width="11.26953125" style="2" bestFit="1" customWidth="1"/>
    <col min="12505" max="12505" width="15" style="2" customWidth="1"/>
    <col min="12506" max="12506" width="10.26953125" style="2" customWidth="1"/>
    <col min="12507" max="12507" width="14.81640625" style="2" bestFit="1" customWidth="1"/>
    <col min="12508" max="12508" width="3.453125" style="2" customWidth="1"/>
    <col min="12509" max="12748" width="11.453125" style="2"/>
    <col min="12749" max="12749" width="8.1796875" style="2" customWidth="1"/>
    <col min="12750" max="12750" width="0" style="2" hidden="1" customWidth="1"/>
    <col min="12751" max="12751" width="59.54296875" style="2" customWidth="1"/>
    <col min="12752" max="12752" width="5.1796875" style="2" bestFit="1" customWidth="1"/>
    <col min="12753" max="12753" width="9.453125" style="2" customWidth="1"/>
    <col min="12754" max="12754" width="12.1796875" style="2" customWidth="1"/>
    <col min="12755" max="12755" width="14.81640625" style="2" bestFit="1" customWidth="1"/>
    <col min="12756" max="12756" width="12" style="2" customWidth="1"/>
    <col min="12757" max="12757" width="14.81640625" style="2" bestFit="1" customWidth="1"/>
    <col min="12758" max="12758" width="12.453125" style="2" customWidth="1"/>
    <col min="12759" max="12759" width="14.81640625" style="2" bestFit="1" customWidth="1"/>
    <col min="12760" max="12760" width="11.26953125" style="2" bestFit="1" customWidth="1"/>
    <col min="12761" max="12761" width="15" style="2" customWidth="1"/>
    <col min="12762" max="12762" width="10.26953125" style="2" customWidth="1"/>
    <col min="12763" max="12763" width="14.81640625" style="2" bestFit="1" customWidth="1"/>
    <col min="12764" max="12764" width="3.453125" style="2" customWidth="1"/>
    <col min="12765" max="13004" width="11.453125" style="2"/>
    <col min="13005" max="13005" width="8.1796875" style="2" customWidth="1"/>
    <col min="13006" max="13006" width="0" style="2" hidden="1" customWidth="1"/>
    <col min="13007" max="13007" width="59.54296875" style="2" customWidth="1"/>
    <col min="13008" max="13008" width="5.1796875" style="2" bestFit="1" customWidth="1"/>
    <col min="13009" max="13009" width="9.453125" style="2" customWidth="1"/>
    <col min="13010" max="13010" width="12.1796875" style="2" customWidth="1"/>
    <col min="13011" max="13011" width="14.81640625" style="2" bestFit="1" customWidth="1"/>
    <col min="13012" max="13012" width="12" style="2" customWidth="1"/>
    <col min="13013" max="13013" width="14.81640625" style="2" bestFit="1" customWidth="1"/>
    <col min="13014" max="13014" width="12.453125" style="2" customWidth="1"/>
    <col min="13015" max="13015" width="14.81640625" style="2" bestFit="1" customWidth="1"/>
    <col min="13016" max="13016" width="11.26953125" style="2" bestFit="1" customWidth="1"/>
    <col min="13017" max="13017" width="15" style="2" customWidth="1"/>
    <col min="13018" max="13018" width="10.26953125" style="2" customWidth="1"/>
    <col min="13019" max="13019" width="14.81640625" style="2" bestFit="1" customWidth="1"/>
    <col min="13020" max="13020" width="3.453125" style="2" customWidth="1"/>
    <col min="13021" max="13260" width="11.453125" style="2"/>
    <col min="13261" max="13261" width="8.1796875" style="2" customWidth="1"/>
    <col min="13262" max="13262" width="0" style="2" hidden="1" customWidth="1"/>
    <col min="13263" max="13263" width="59.54296875" style="2" customWidth="1"/>
    <col min="13264" max="13264" width="5.1796875" style="2" bestFit="1" customWidth="1"/>
    <col min="13265" max="13265" width="9.453125" style="2" customWidth="1"/>
    <col min="13266" max="13266" width="12.1796875" style="2" customWidth="1"/>
    <col min="13267" max="13267" width="14.81640625" style="2" bestFit="1" customWidth="1"/>
    <col min="13268" max="13268" width="12" style="2" customWidth="1"/>
    <col min="13269" max="13269" width="14.81640625" style="2" bestFit="1" customWidth="1"/>
    <col min="13270" max="13270" width="12.453125" style="2" customWidth="1"/>
    <col min="13271" max="13271" width="14.81640625" style="2" bestFit="1" customWidth="1"/>
    <col min="13272" max="13272" width="11.26953125" style="2" bestFit="1" customWidth="1"/>
    <col min="13273" max="13273" width="15" style="2" customWidth="1"/>
    <col min="13274" max="13274" width="10.26953125" style="2" customWidth="1"/>
    <col min="13275" max="13275" width="14.81640625" style="2" bestFit="1" customWidth="1"/>
    <col min="13276" max="13276" width="3.453125" style="2" customWidth="1"/>
    <col min="13277" max="13516" width="11.453125" style="2"/>
    <col min="13517" max="13517" width="8.1796875" style="2" customWidth="1"/>
    <col min="13518" max="13518" width="0" style="2" hidden="1" customWidth="1"/>
    <col min="13519" max="13519" width="59.54296875" style="2" customWidth="1"/>
    <col min="13520" max="13520" width="5.1796875" style="2" bestFit="1" customWidth="1"/>
    <col min="13521" max="13521" width="9.453125" style="2" customWidth="1"/>
    <col min="13522" max="13522" width="12.1796875" style="2" customWidth="1"/>
    <col min="13523" max="13523" width="14.81640625" style="2" bestFit="1" customWidth="1"/>
    <col min="13524" max="13524" width="12" style="2" customWidth="1"/>
    <col min="13525" max="13525" width="14.81640625" style="2" bestFit="1" customWidth="1"/>
    <col min="13526" max="13526" width="12.453125" style="2" customWidth="1"/>
    <col min="13527" max="13527" width="14.81640625" style="2" bestFit="1" customWidth="1"/>
    <col min="13528" max="13528" width="11.26953125" style="2" bestFit="1" customWidth="1"/>
    <col min="13529" max="13529" width="15" style="2" customWidth="1"/>
    <col min="13530" max="13530" width="10.26953125" style="2" customWidth="1"/>
    <col min="13531" max="13531" width="14.81640625" style="2" bestFit="1" customWidth="1"/>
    <col min="13532" max="13532" width="3.453125" style="2" customWidth="1"/>
    <col min="13533" max="13772" width="11.453125" style="2"/>
    <col min="13773" max="13773" width="8.1796875" style="2" customWidth="1"/>
    <col min="13774" max="13774" width="0" style="2" hidden="1" customWidth="1"/>
    <col min="13775" max="13775" width="59.54296875" style="2" customWidth="1"/>
    <col min="13776" max="13776" width="5.1796875" style="2" bestFit="1" customWidth="1"/>
    <col min="13777" max="13777" width="9.453125" style="2" customWidth="1"/>
    <col min="13778" max="13778" width="12.1796875" style="2" customWidth="1"/>
    <col min="13779" max="13779" width="14.81640625" style="2" bestFit="1" customWidth="1"/>
    <col min="13780" max="13780" width="12" style="2" customWidth="1"/>
    <col min="13781" max="13781" width="14.81640625" style="2" bestFit="1" customWidth="1"/>
    <col min="13782" max="13782" width="12.453125" style="2" customWidth="1"/>
    <col min="13783" max="13783" width="14.81640625" style="2" bestFit="1" customWidth="1"/>
    <col min="13784" max="13784" width="11.26953125" style="2" bestFit="1" customWidth="1"/>
    <col min="13785" max="13785" width="15" style="2" customWidth="1"/>
    <col min="13786" max="13786" width="10.26953125" style="2" customWidth="1"/>
    <col min="13787" max="13787" width="14.81640625" style="2" bestFit="1" customWidth="1"/>
    <col min="13788" max="13788" width="3.453125" style="2" customWidth="1"/>
    <col min="13789" max="14028" width="11.453125" style="2"/>
    <col min="14029" max="14029" width="8.1796875" style="2" customWidth="1"/>
    <col min="14030" max="14030" width="0" style="2" hidden="1" customWidth="1"/>
    <col min="14031" max="14031" width="59.54296875" style="2" customWidth="1"/>
    <col min="14032" max="14032" width="5.1796875" style="2" bestFit="1" customWidth="1"/>
    <col min="14033" max="14033" width="9.453125" style="2" customWidth="1"/>
    <col min="14034" max="14034" width="12.1796875" style="2" customWidth="1"/>
    <col min="14035" max="14035" width="14.81640625" style="2" bestFit="1" customWidth="1"/>
    <col min="14036" max="14036" width="12" style="2" customWidth="1"/>
    <col min="14037" max="14037" width="14.81640625" style="2" bestFit="1" customWidth="1"/>
    <col min="14038" max="14038" width="12.453125" style="2" customWidth="1"/>
    <col min="14039" max="14039" width="14.81640625" style="2" bestFit="1" customWidth="1"/>
    <col min="14040" max="14040" width="11.26953125" style="2" bestFit="1" customWidth="1"/>
    <col min="14041" max="14041" width="15" style="2" customWidth="1"/>
    <col min="14042" max="14042" width="10.26953125" style="2" customWidth="1"/>
    <col min="14043" max="14043" width="14.81640625" style="2" bestFit="1" customWidth="1"/>
    <col min="14044" max="14044" width="3.453125" style="2" customWidth="1"/>
    <col min="14045" max="14284" width="11.453125" style="2"/>
    <col min="14285" max="14285" width="8.1796875" style="2" customWidth="1"/>
    <col min="14286" max="14286" width="0" style="2" hidden="1" customWidth="1"/>
    <col min="14287" max="14287" width="59.54296875" style="2" customWidth="1"/>
    <col min="14288" max="14288" width="5.1796875" style="2" bestFit="1" customWidth="1"/>
    <col min="14289" max="14289" width="9.453125" style="2" customWidth="1"/>
    <col min="14290" max="14290" width="12.1796875" style="2" customWidth="1"/>
    <col min="14291" max="14291" width="14.81640625" style="2" bestFit="1" customWidth="1"/>
    <col min="14292" max="14292" width="12" style="2" customWidth="1"/>
    <col min="14293" max="14293" width="14.81640625" style="2" bestFit="1" customWidth="1"/>
    <col min="14294" max="14294" width="12.453125" style="2" customWidth="1"/>
    <col min="14295" max="14295" width="14.81640625" style="2" bestFit="1" customWidth="1"/>
    <col min="14296" max="14296" width="11.26953125" style="2" bestFit="1" customWidth="1"/>
    <col min="14297" max="14297" width="15" style="2" customWidth="1"/>
    <col min="14298" max="14298" width="10.26953125" style="2" customWidth="1"/>
    <col min="14299" max="14299" width="14.81640625" style="2" bestFit="1" customWidth="1"/>
    <col min="14300" max="14300" width="3.453125" style="2" customWidth="1"/>
    <col min="14301" max="14540" width="11.453125" style="2"/>
    <col min="14541" max="14541" width="8.1796875" style="2" customWidth="1"/>
    <col min="14542" max="14542" width="0" style="2" hidden="1" customWidth="1"/>
    <col min="14543" max="14543" width="59.54296875" style="2" customWidth="1"/>
    <col min="14544" max="14544" width="5.1796875" style="2" bestFit="1" customWidth="1"/>
    <col min="14545" max="14545" width="9.453125" style="2" customWidth="1"/>
    <col min="14546" max="14546" width="12.1796875" style="2" customWidth="1"/>
    <col min="14547" max="14547" width="14.81640625" style="2" bestFit="1" customWidth="1"/>
    <col min="14548" max="14548" width="12" style="2" customWidth="1"/>
    <col min="14549" max="14549" width="14.81640625" style="2" bestFit="1" customWidth="1"/>
    <col min="14550" max="14550" width="12.453125" style="2" customWidth="1"/>
    <col min="14551" max="14551" width="14.81640625" style="2" bestFit="1" customWidth="1"/>
    <col min="14552" max="14552" width="11.26953125" style="2" bestFit="1" customWidth="1"/>
    <col min="14553" max="14553" width="15" style="2" customWidth="1"/>
    <col min="14554" max="14554" width="10.26953125" style="2" customWidth="1"/>
    <col min="14555" max="14555" width="14.81640625" style="2" bestFit="1" customWidth="1"/>
    <col min="14556" max="14556" width="3.453125" style="2" customWidth="1"/>
    <col min="14557" max="14796" width="11.453125" style="2"/>
    <col min="14797" max="14797" width="8.1796875" style="2" customWidth="1"/>
    <col min="14798" max="14798" width="0" style="2" hidden="1" customWidth="1"/>
    <col min="14799" max="14799" width="59.54296875" style="2" customWidth="1"/>
    <col min="14800" max="14800" width="5.1796875" style="2" bestFit="1" customWidth="1"/>
    <col min="14801" max="14801" width="9.453125" style="2" customWidth="1"/>
    <col min="14802" max="14802" width="12.1796875" style="2" customWidth="1"/>
    <col min="14803" max="14803" width="14.81640625" style="2" bestFit="1" customWidth="1"/>
    <col min="14804" max="14804" width="12" style="2" customWidth="1"/>
    <col min="14805" max="14805" width="14.81640625" style="2" bestFit="1" customWidth="1"/>
    <col min="14806" max="14806" width="12.453125" style="2" customWidth="1"/>
    <col min="14807" max="14807" width="14.81640625" style="2" bestFit="1" customWidth="1"/>
    <col min="14808" max="14808" width="11.26953125" style="2" bestFit="1" customWidth="1"/>
    <col min="14809" max="14809" width="15" style="2" customWidth="1"/>
    <col min="14810" max="14810" width="10.26953125" style="2" customWidth="1"/>
    <col min="14811" max="14811" width="14.81640625" style="2" bestFit="1" customWidth="1"/>
    <col min="14812" max="14812" width="3.453125" style="2" customWidth="1"/>
    <col min="14813" max="15052" width="11.453125" style="2"/>
    <col min="15053" max="15053" width="8.1796875" style="2" customWidth="1"/>
    <col min="15054" max="15054" width="0" style="2" hidden="1" customWidth="1"/>
    <col min="15055" max="15055" width="59.54296875" style="2" customWidth="1"/>
    <col min="15056" max="15056" width="5.1796875" style="2" bestFit="1" customWidth="1"/>
    <col min="15057" max="15057" width="9.453125" style="2" customWidth="1"/>
    <col min="15058" max="15058" width="12.1796875" style="2" customWidth="1"/>
    <col min="15059" max="15059" width="14.81640625" style="2" bestFit="1" customWidth="1"/>
    <col min="15060" max="15060" width="12" style="2" customWidth="1"/>
    <col min="15061" max="15061" width="14.81640625" style="2" bestFit="1" customWidth="1"/>
    <col min="15062" max="15062" width="12.453125" style="2" customWidth="1"/>
    <col min="15063" max="15063" width="14.81640625" style="2" bestFit="1" customWidth="1"/>
    <col min="15064" max="15064" width="11.26953125" style="2" bestFit="1" customWidth="1"/>
    <col min="15065" max="15065" width="15" style="2" customWidth="1"/>
    <col min="15066" max="15066" width="10.26953125" style="2" customWidth="1"/>
    <col min="15067" max="15067" width="14.81640625" style="2" bestFit="1" customWidth="1"/>
    <col min="15068" max="15068" width="3.453125" style="2" customWidth="1"/>
    <col min="15069" max="15308" width="11.453125" style="2"/>
    <col min="15309" max="15309" width="8.1796875" style="2" customWidth="1"/>
    <col min="15310" max="15310" width="0" style="2" hidden="1" customWidth="1"/>
    <col min="15311" max="15311" width="59.54296875" style="2" customWidth="1"/>
    <col min="15312" max="15312" width="5.1796875" style="2" bestFit="1" customWidth="1"/>
    <col min="15313" max="15313" width="9.453125" style="2" customWidth="1"/>
    <col min="15314" max="15314" width="12.1796875" style="2" customWidth="1"/>
    <col min="15315" max="15315" width="14.81640625" style="2" bestFit="1" customWidth="1"/>
    <col min="15316" max="15316" width="12" style="2" customWidth="1"/>
    <col min="15317" max="15317" width="14.81640625" style="2" bestFit="1" customWidth="1"/>
    <col min="15318" max="15318" width="12.453125" style="2" customWidth="1"/>
    <col min="15319" max="15319" width="14.81640625" style="2" bestFit="1" customWidth="1"/>
    <col min="15320" max="15320" width="11.26953125" style="2" bestFit="1" customWidth="1"/>
    <col min="15321" max="15321" width="15" style="2" customWidth="1"/>
    <col min="15322" max="15322" width="10.26953125" style="2" customWidth="1"/>
    <col min="15323" max="15323" width="14.81640625" style="2" bestFit="1" customWidth="1"/>
    <col min="15324" max="15324" width="3.453125" style="2" customWidth="1"/>
    <col min="15325" max="15564" width="11.453125" style="2"/>
    <col min="15565" max="15565" width="8.1796875" style="2" customWidth="1"/>
    <col min="15566" max="15566" width="0" style="2" hidden="1" customWidth="1"/>
    <col min="15567" max="15567" width="59.54296875" style="2" customWidth="1"/>
    <col min="15568" max="15568" width="5.1796875" style="2" bestFit="1" customWidth="1"/>
    <col min="15569" max="15569" width="9.453125" style="2" customWidth="1"/>
    <col min="15570" max="15570" width="12.1796875" style="2" customWidth="1"/>
    <col min="15571" max="15571" width="14.81640625" style="2" bestFit="1" customWidth="1"/>
    <col min="15572" max="15572" width="12" style="2" customWidth="1"/>
    <col min="15573" max="15573" width="14.81640625" style="2" bestFit="1" customWidth="1"/>
    <col min="15574" max="15574" width="12.453125" style="2" customWidth="1"/>
    <col min="15575" max="15575" width="14.81640625" style="2" bestFit="1" customWidth="1"/>
    <col min="15576" max="15576" width="11.26953125" style="2" bestFit="1" customWidth="1"/>
    <col min="15577" max="15577" width="15" style="2" customWidth="1"/>
    <col min="15578" max="15578" width="10.26953125" style="2" customWidth="1"/>
    <col min="15579" max="15579" width="14.81640625" style="2" bestFit="1" customWidth="1"/>
    <col min="15580" max="15580" width="3.453125" style="2" customWidth="1"/>
    <col min="15581" max="15820" width="11.453125" style="2"/>
    <col min="15821" max="15821" width="8.1796875" style="2" customWidth="1"/>
    <col min="15822" max="15822" width="0" style="2" hidden="1" customWidth="1"/>
    <col min="15823" max="15823" width="59.54296875" style="2" customWidth="1"/>
    <col min="15824" max="15824" width="5.1796875" style="2" bestFit="1" customWidth="1"/>
    <col min="15825" max="15825" width="9.453125" style="2" customWidth="1"/>
    <col min="15826" max="15826" width="12.1796875" style="2" customWidth="1"/>
    <col min="15827" max="15827" width="14.81640625" style="2" bestFit="1" customWidth="1"/>
    <col min="15828" max="15828" width="12" style="2" customWidth="1"/>
    <col min="15829" max="15829" width="14.81640625" style="2" bestFit="1" customWidth="1"/>
    <col min="15830" max="15830" width="12.453125" style="2" customWidth="1"/>
    <col min="15831" max="15831" width="14.81640625" style="2" bestFit="1" customWidth="1"/>
    <col min="15832" max="15832" width="11.26953125" style="2" bestFit="1" customWidth="1"/>
    <col min="15833" max="15833" width="15" style="2" customWidth="1"/>
    <col min="15834" max="15834" width="10.26953125" style="2" customWidth="1"/>
    <col min="15835" max="15835" width="14.81640625" style="2" bestFit="1" customWidth="1"/>
    <col min="15836" max="15836" width="3.453125" style="2" customWidth="1"/>
    <col min="15837" max="16076" width="11.453125" style="2"/>
    <col min="16077" max="16077" width="8.1796875" style="2" customWidth="1"/>
    <col min="16078" max="16078" width="0" style="2" hidden="1" customWidth="1"/>
    <col min="16079" max="16079" width="59.54296875" style="2" customWidth="1"/>
    <col min="16080" max="16080" width="5.1796875" style="2" bestFit="1" customWidth="1"/>
    <col min="16081" max="16081" width="9.453125" style="2" customWidth="1"/>
    <col min="16082" max="16082" width="12.1796875" style="2" customWidth="1"/>
    <col min="16083" max="16083" width="14.81640625" style="2" bestFit="1" customWidth="1"/>
    <col min="16084" max="16084" width="12" style="2" customWidth="1"/>
    <col min="16085" max="16085" width="14.81640625" style="2" bestFit="1" customWidth="1"/>
    <col min="16086" max="16086" width="12.453125" style="2" customWidth="1"/>
    <col min="16087" max="16087" width="14.81640625" style="2" bestFit="1" customWidth="1"/>
    <col min="16088" max="16088" width="11.26953125" style="2" bestFit="1" customWidth="1"/>
    <col min="16089" max="16089" width="15" style="2" customWidth="1"/>
    <col min="16090" max="16090" width="10.26953125" style="2" customWidth="1"/>
    <col min="16091" max="16091" width="14.81640625" style="2" bestFit="1" customWidth="1"/>
    <col min="16092" max="16092" width="3.453125" style="2" customWidth="1"/>
    <col min="16093" max="16384" width="11.453125" style="2"/>
  </cols>
  <sheetData>
    <row r="1" spans="1:15" ht="25" customHeight="1">
      <c r="A1" s="403" t="s">
        <v>111</v>
      </c>
      <c r="B1" s="404"/>
      <c r="C1" s="404"/>
      <c r="D1" s="404"/>
      <c r="E1" s="404"/>
      <c r="F1" s="404"/>
      <c r="G1" s="404"/>
      <c r="H1" s="404"/>
      <c r="I1" s="404"/>
      <c r="J1" s="404"/>
      <c r="K1" s="404"/>
      <c r="L1" s="404"/>
      <c r="M1" s="404"/>
      <c r="N1" s="405"/>
      <c r="O1" s="379"/>
    </row>
    <row r="2" spans="1:15" ht="18" customHeight="1">
      <c r="A2" s="403" t="s">
        <v>1</v>
      </c>
      <c r="B2" s="404"/>
      <c r="C2" s="404"/>
      <c r="D2" s="404"/>
      <c r="E2" s="404"/>
      <c r="F2" s="404"/>
      <c r="G2" s="404"/>
      <c r="H2" s="404"/>
      <c r="I2" s="404"/>
      <c r="J2" s="404"/>
      <c r="K2" s="404"/>
      <c r="L2" s="404"/>
      <c r="M2" s="404"/>
      <c r="N2" s="405"/>
      <c r="O2" s="379"/>
    </row>
    <row r="3" spans="1:15" s="8" customFormat="1" ht="23.5" customHeight="1" thickBot="1">
      <c r="A3" s="91" t="s">
        <v>2</v>
      </c>
      <c r="B3" s="89" t="s">
        <v>3</v>
      </c>
      <c r="C3" s="90" t="s">
        <v>4</v>
      </c>
      <c r="D3" s="89" t="s">
        <v>5</v>
      </c>
      <c r="E3" s="89" t="s">
        <v>6</v>
      </c>
      <c r="F3" s="89" t="s">
        <v>7</v>
      </c>
      <c r="G3" s="89" t="s">
        <v>8</v>
      </c>
      <c r="H3" s="402" t="s">
        <v>105</v>
      </c>
      <c r="I3" s="402"/>
      <c r="J3" s="402"/>
      <c r="K3" s="402"/>
      <c r="L3" s="406" t="s">
        <v>106</v>
      </c>
      <c r="M3" s="407"/>
      <c r="N3" s="408"/>
      <c r="O3" s="380"/>
    </row>
    <row r="4" spans="1:15" ht="25.9" customHeight="1">
      <c r="A4" s="81"/>
      <c r="B4" s="83"/>
      <c r="C4" s="84"/>
      <c r="D4" s="85"/>
      <c r="E4" s="86"/>
      <c r="F4" s="87"/>
      <c r="G4" s="88"/>
      <c r="H4" s="92" t="s">
        <v>107</v>
      </c>
      <c r="I4" s="92" t="s">
        <v>108</v>
      </c>
      <c r="J4" s="92" t="s">
        <v>109</v>
      </c>
      <c r="K4" s="92" t="s">
        <v>110</v>
      </c>
      <c r="L4" s="92" t="s">
        <v>107</v>
      </c>
      <c r="M4" s="92" t="s">
        <v>108</v>
      </c>
      <c r="N4" s="92" t="s">
        <v>109</v>
      </c>
      <c r="O4" s="92" t="s">
        <v>110</v>
      </c>
    </row>
    <row r="5" spans="1:15" ht="18" customHeight="1">
      <c r="A5" s="21">
        <v>1</v>
      </c>
      <c r="B5" s="21" t="s">
        <v>3</v>
      </c>
      <c r="C5" s="22" t="s">
        <v>9</v>
      </c>
      <c r="D5" s="23"/>
      <c r="E5" s="24"/>
      <c r="F5" s="25"/>
      <c r="G5" s="26"/>
      <c r="H5" s="20"/>
      <c r="I5" s="20"/>
      <c r="J5" s="20"/>
      <c r="K5" s="20"/>
      <c r="L5" s="20"/>
      <c r="M5" s="20"/>
      <c r="N5" s="20"/>
      <c r="O5" s="20"/>
    </row>
    <row r="6" spans="1:15">
      <c r="A6" s="14"/>
      <c r="B6" s="14"/>
      <c r="C6" s="15"/>
      <c r="D6" s="16"/>
      <c r="E6" s="17"/>
      <c r="F6" s="13"/>
      <c r="G6" s="18"/>
      <c r="H6" s="20"/>
      <c r="I6" s="20"/>
      <c r="J6" s="20"/>
      <c r="K6" s="20"/>
      <c r="L6" s="20"/>
      <c r="M6" s="20"/>
      <c r="N6" s="20"/>
      <c r="O6" s="20"/>
    </row>
    <row r="7" spans="1:15">
      <c r="A7" s="14">
        <v>1.1000000000000001</v>
      </c>
      <c r="B7" s="14"/>
      <c r="C7" s="27" t="s">
        <v>10</v>
      </c>
      <c r="D7" s="16"/>
      <c r="E7" s="28"/>
      <c r="F7" s="13"/>
      <c r="G7" s="18"/>
      <c r="H7" s="20"/>
      <c r="I7" s="20"/>
      <c r="J7" s="20"/>
      <c r="K7" s="20"/>
      <c r="L7" s="20"/>
      <c r="M7" s="20"/>
      <c r="N7" s="20"/>
      <c r="O7" s="20"/>
    </row>
    <row r="8" spans="1:15" ht="56">
      <c r="A8" s="11" t="s">
        <v>11</v>
      </c>
      <c r="B8" s="11" t="s">
        <v>12</v>
      </c>
      <c r="C8" s="29" t="s">
        <v>13</v>
      </c>
      <c r="D8" s="16" t="s">
        <v>14</v>
      </c>
      <c r="E8" s="30">
        <v>23.21</v>
      </c>
      <c r="F8" s="13">
        <v>2691</v>
      </c>
      <c r="G8" s="18">
        <f>E8*F8</f>
        <v>62458.11</v>
      </c>
      <c r="H8" s="20"/>
      <c r="I8" s="20">
        <f>'RA-2 C&amp;I Measurement sheet '!O7</f>
        <v>23.165999999999997</v>
      </c>
      <c r="J8" s="20">
        <f>H8+I8</f>
        <v>23.165999999999997</v>
      </c>
      <c r="K8" s="113">
        <f>J8-E8</f>
        <v>-4.4000000000004036E-2</v>
      </c>
      <c r="L8" s="20"/>
      <c r="M8" s="113">
        <f>F8*I8</f>
        <v>62339.705999999991</v>
      </c>
      <c r="N8" s="113">
        <f>L8+M8</f>
        <v>62339.705999999991</v>
      </c>
      <c r="O8" s="113">
        <f>N8-G8</f>
        <v>-118.40400000000955</v>
      </c>
    </row>
    <row r="9" spans="1:15" ht="42">
      <c r="A9" s="11" t="s">
        <v>15</v>
      </c>
      <c r="B9" s="11" t="s">
        <v>16</v>
      </c>
      <c r="C9" s="29" t="s">
        <v>17</v>
      </c>
      <c r="D9" s="16" t="s">
        <v>14</v>
      </c>
      <c r="E9" s="30">
        <v>17.93</v>
      </c>
      <c r="F9" s="13">
        <v>2691</v>
      </c>
      <c r="G9" s="18">
        <f>E9*F9</f>
        <v>48249.63</v>
      </c>
      <c r="H9" s="20"/>
      <c r="I9" s="20">
        <f>'RA-2 C&amp;I Measurement sheet '!O9</f>
        <v>16.906500000000001</v>
      </c>
      <c r="J9" s="20">
        <f t="shared" ref="J9:J10" si="0">H9+I9</f>
        <v>16.906500000000001</v>
      </c>
      <c r="K9" s="113">
        <f t="shared" ref="K9:K10" si="1">J9-E9</f>
        <v>-1.0234999999999985</v>
      </c>
      <c r="L9" s="20"/>
      <c r="M9" s="113">
        <f t="shared" ref="M9:M10" si="2">F9*I9</f>
        <v>45495.391500000005</v>
      </c>
      <c r="N9" s="113">
        <f t="shared" ref="N9:N10" si="3">L9+M9</f>
        <v>45495.391500000005</v>
      </c>
      <c r="O9" s="113">
        <f t="shared" ref="O9:O10" si="4">N9-G9</f>
        <v>-2754.2384999999922</v>
      </c>
    </row>
    <row r="10" spans="1:15" ht="42">
      <c r="A10" s="11" t="s">
        <v>18</v>
      </c>
      <c r="B10" s="11" t="s">
        <v>19</v>
      </c>
      <c r="C10" s="29" t="s">
        <v>20</v>
      </c>
      <c r="D10" s="16" t="s">
        <v>21</v>
      </c>
      <c r="E10" s="30">
        <v>0.99</v>
      </c>
      <c r="F10" s="13">
        <v>4200</v>
      </c>
      <c r="G10" s="18">
        <f>E10*F10</f>
        <v>4158</v>
      </c>
      <c r="H10" s="20"/>
      <c r="I10" s="20">
        <f>'RA-2 C&amp;I Measurement sheet '!O11</f>
        <v>1.5624</v>
      </c>
      <c r="J10" s="20">
        <f t="shared" si="0"/>
        <v>1.5624</v>
      </c>
      <c r="K10" s="113">
        <f t="shared" si="1"/>
        <v>0.57240000000000002</v>
      </c>
      <c r="L10" s="20"/>
      <c r="M10" s="113">
        <f t="shared" si="2"/>
        <v>6562.08</v>
      </c>
      <c r="N10" s="113">
        <f t="shared" si="3"/>
        <v>6562.08</v>
      </c>
      <c r="O10" s="113">
        <f t="shared" si="4"/>
        <v>2404.08</v>
      </c>
    </row>
    <row r="11" spans="1:15">
      <c r="A11" s="31"/>
      <c r="B11" s="32"/>
      <c r="C11" s="33"/>
      <c r="D11" s="31"/>
      <c r="E11" s="30"/>
      <c r="F11" s="34"/>
      <c r="G11" s="18"/>
      <c r="H11" s="20"/>
      <c r="I11" s="20"/>
      <c r="J11" s="20"/>
      <c r="K11" s="20"/>
      <c r="L11" s="20"/>
      <c r="M11" s="20"/>
      <c r="N11" s="20"/>
      <c r="O11" s="20"/>
    </row>
    <row r="12" spans="1:15">
      <c r="A12" s="14">
        <v>1.2</v>
      </c>
      <c r="B12" s="11"/>
      <c r="C12" s="27" t="s">
        <v>22</v>
      </c>
      <c r="D12" s="16"/>
      <c r="E12" s="30"/>
      <c r="F12" s="13"/>
      <c r="G12" s="18"/>
      <c r="H12" s="20"/>
      <c r="I12" s="20"/>
      <c r="J12" s="20"/>
      <c r="K12" s="20"/>
      <c r="L12" s="20"/>
      <c r="M12" s="20"/>
      <c r="N12" s="20"/>
      <c r="O12" s="20"/>
    </row>
    <row r="13" spans="1:15" ht="56">
      <c r="A13" s="11"/>
      <c r="B13" s="11"/>
      <c r="C13" s="15" t="s">
        <v>23</v>
      </c>
      <c r="D13" s="16"/>
      <c r="E13" s="30"/>
      <c r="F13" s="13"/>
      <c r="G13" s="18"/>
      <c r="H13" s="20"/>
      <c r="I13" s="20"/>
      <c r="J13" s="20"/>
      <c r="K13" s="20"/>
      <c r="L13" s="20"/>
      <c r="M13" s="20"/>
      <c r="N13" s="20"/>
      <c r="O13" s="20"/>
    </row>
    <row r="14" spans="1:15" ht="42">
      <c r="A14" s="11" t="s">
        <v>24</v>
      </c>
      <c r="B14" s="11" t="s">
        <v>25</v>
      </c>
      <c r="C14" s="29" t="s">
        <v>26</v>
      </c>
      <c r="D14" s="16" t="s">
        <v>21</v>
      </c>
      <c r="E14" s="30">
        <v>2.42</v>
      </c>
      <c r="F14" s="13">
        <v>1500</v>
      </c>
      <c r="G14" s="18">
        <f>E14*F14</f>
        <v>3630</v>
      </c>
      <c r="H14" s="20"/>
      <c r="I14" s="20"/>
      <c r="J14" s="20">
        <f t="shared" ref="J14" si="5">H14+I14</f>
        <v>0</v>
      </c>
      <c r="K14" s="113">
        <f t="shared" ref="K14" si="6">J14-E14</f>
        <v>-2.42</v>
      </c>
      <c r="L14" s="20"/>
      <c r="M14" s="113">
        <f t="shared" ref="M14" si="7">F14*I14</f>
        <v>0</v>
      </c>
      <c r="N14" s="113">
        <f t="shared" ref="N14" si="8">L14+M14</f>
        <v>0</v>
      </c>
      <c r="O14" s="113">
        <f t="shared" ref="O14" si="9">N14-G14</f>
        <v>-3630</v>
      </c>
    </row>
    <row r="15" spans="1:15" ht="28">
      <c r="A15" s="11" t="s">
        <v>27</v>
      </c>
      <c r="B15" s="11" t="s">
        <v>28</v>
      </c>
      <c r="C15" s="29" t="s">
        <v>29</v>
      </c>
      <c r="D15" s="16" t="s">
        <v>21</v>
      </c>
      <c r="E15" s="30">
        <v>16.940000000000001</v>
      </c>
      <c r="F15" s="13">
        <v>400</v>
      </c>
      <c r="G15" s="18">
        <f>E15*F15</f>
        <v>6776.0000000000009</v>
      </c>
      <c r="H15" s="20"/>
      <c r="I15" s="20"/>
      <c r="J15" s="20">
        <f t="shared" ref="J15" si="10">H15+I15</f>
        <v>0</v>
      </c>
      <c r="K15" s="113">
        <f t="shared" ref="K15" si="11">J15-E15</f>
        <v>-16.940000000000001</v>
      </c>
      <c r="L15" s="20"/>
      <c r="M15" s="113">
        <f t="shared" ref="M15" si="12">F15*I15</f>
        <v>0</v>
      </c>
      <c r="N15" s="113">
        <f t="shared" ref="N15" si="13">L15+M15</f>
        <v>0</v>
      </c>
      <c r="O15" s="113">
        <f t="shared" ref="O15" si="14">N15-G15</f>
        <v>-6776.0000000000009</v>
      </c>
    </row>
    <row r="16" spans="1:15">
      <c r="A16" s="14"/>
      <c r="B16" s="11"/>
      <c r="C16" s="15"/>
      <c r="D16" s="16"/>
      <c r="E16" s="30"/>
      <c r="F16" s="13"/>
      <c r="G16" s="18"/>
      <c r="H16" s="20"/>
      <c r="I16" s="20"/>
      <c r="J16" s="20"/>
      <c r="K16" s="20"/>
      <c r="L16" s="20"/>
      <c r="M16" s="20"/>
      <c r="N16" s="20"/>
      <c r="O16" s="20"/>
    </row>
    <row r="17" spans="1:15">
      <c r="A17" s="14">
        <v>1.3</v>
      </c>
      <c r="B17" s="14"/>
      <c r="C17" s="27" t="s">
        <v>30</v>
      </c>
      <c r="D17" s="16"/>
      <c r="E17" s="30"/>
      <c r="F17" s="13"/>
      <c r="G17" s="18"/>
      <c r="H17" s="20"/>
      <c r="I17" s="20"/>
      <c r="J17" s="20"/>
      <c r="K17" s="20"/>
      <c r="L17" s="20"/>
      <c r="M17" s="20"/>
      <c r="N17" s="20"/>
      <c r="O17" s="20"/>
    </row>
    <row r="18" spans="1:15" ht="126">
      <c r="A18" s="11"/>
      <c r="B18" s="14"/>
      <c r="C18" s="15" t="s">
        <v>31</v>
      </c>
      <c r="D18" s="16"/>
      <c r="E18" s="30"/>
      <c r="F18" s="13"/>
      <c r="G18" s="18"/>
      <c r="H18" s="20"/>
      <c r="I18" s="20"/>
      <c r="J18" s="20"/>
      <c r="K18" s="20"/>
      <c r="L18" s="20"/>
      <c r="M18" s="20"/>
      <c r="N18" s="20"/>
      <c r="O18" s="20"/>
    </row>
    <row r="19" spans="1:15" ht="42">
      <c r="A19" s="11" t="s">
        <v>32</v>
      </c>
      <c r="B19" s="11" t="s">
        <v>33</v>
      </c>
      <c r="C19" s="29" t="s">
        <v>34</v>
      </c>
      <c r="D19" s="16" t="s">
        <v>14</v>
      </c>
      <c r="E19" s="30">
        <v>10.89</v>
      </c>
      <c r="F19" s="13">
        <v>3200</v>
      </c>
      <c r="G19" s="18">
        <f>E19*F19</f>
        <v>34848</v>
      </c>
      <c r="H19" s="20"/>
      <c r="I19" s="20">
        <f>'RA-2 C&amp;I Measurement sheet '!O17</f>
        <v>12.49525</v>
      </c>
      <c r="J19" s="20">
        <f t="shared" ref="J19" si="15">H19+I19</f>
        <v>12.49525</v>
      </c>
      <c r="K19" s="113">
        <f t="shared" ref="K19" si="16">J19-E19</f>
        <v>1.6052499999999998</v>
      </c>
      <c r="L19" s="20"/>
      <c r="M19" s="113">
        <f t="shared" ref="M19" si="17">F19*I19</f>
        <v>39984.800000000003</v>
      </c>
      <c r="N19" s="113">
        <f t="shared" ref="N19" si="18">L19+M19</f>
        <v>39984.800000000003</v>
      </c>
      <c r="O19" s="113">
        <f t="shared" ref="O19" si="19">N19-G19</f>
        <v>5136.8000000000029</v>
      </c>
    </row>
    <row r="20" spans="1:15">
      <c r="A20" s="14"/>
      <c r="B20" s="11"/>
      <c r="C20" s="29"/>
      <c r="D20" s="16"/>
      <c r="E20" s="30"/>
      <c r="F20" s="13"/>
      <c r="G20" s="18"/>
      <c r="H20" s="20"/>
      <c r="I20" s="20"/>
      <c r="J20" s="20"/>
      <c r="K20" s="20"/>
      <c r="L20" s="20"/>
      <c r="M20" s="20"/>
      <c r="N20" s="20"/>
      <c r="O20" s="20"/>
    </row>
    <row r="21" spans="1:15" ht="20.25" customHeight="1">
      <c r="A21" s="35">
        <v>1.4</v>
      </c>
      <c r="B21" s="11"/>
      <c r="C21" s="36" t="s">
        <v>35</v>
      </c>
      <c r="D21" s="12"/>
      <c r="E21" s="37"/>
      <c r="F21" s="38"/>
      <c r="G21" s="18"/>
      <c r="H21" s="20"/>
      <c r="I21" s="20"/>
      <c r="J21" s="20"/>
      <c r="K21" s="20"/>
      <c r="L21" s="20"/>
      <c r="M21" s="20"/>
      <c r="N21" s="20"/>
      <c r="O21" s="20"/>
    </row>
    <row r="22" spans="1:15" ht="42">
      <c r="A22" s="39" t="s">
        <v>36</v>
      </c>
      <c r="B22" s="11" t="s">
        <v>37</v>
      </c>
      <c r="C22" s="40" t="s">
        <v>38</v>
      </c>
      <c r="D22" s="12" t="s">
        <v>21</v>
      </c>
      <c r="E22" s="30">
        <v>9.24</v>
      </c>
      <c r="F22" s="38">
        <v>1300</v>
      </c>
      <c r="G22" s="18">
        <f>E22*F22</f>
        <v>12012</v>
      </c>
      <c r="H22" s="20"/>
      <c r="I22" s="20">
        <f>'RA-2 C&amp;I Measurement sheet '!O24</f>
        <v>2.8</v>
      </c>
      <c r="J22" s="20">
        <f t="shared" ref="J22" si="20">H22+I22</f>
        <v>2.8</v>
      </c>
      <c r="K22" s="113">
        <f t="shared" ref="K22" si="21">J22-E22</f>
        <v>-6.44</v>
      </c>
      <c r="L22" s="20"/>
      <c r="M22" s="113">
        <f t="shared" ref="M22" si="22">F22*I22</f>
        <v>3639.9999999999995</v>
      </c>
      <c r="N22" s="113">
        <f t="shared" ref="N22" si="23">L22+M22</f>
        <v>3639.9999999999995</v>
      </c>
      <c r="O22" s="113">
        <f t="shared" ref="O22" si="24">N22-G22</f>
        <v>-8372</v>
      </c>
    </row>
    <row r="23" spans="1:15" ht="28">
      <c r="A23" s="39" t="s">
        <v>39</v>
      </c>
      <c r="B23" s="11" t="s">
        <v>40</v>
      </c>
      <c r="C23" s="40" t="s">
        <v>41</v>
      </c>
      <c r="D23" s="12" t="s">
        <v>21</v>
      </c>
      <c r="E23" s="30">
        <v>12.43</v>
      </c>
      <c r="F23" s="38">
        <v>1300</v>
      </c>
      <c r="G23" s="18">
        <f>E23*F23</f>
        <v>16159</v>
      </c>
      <c r="H23" s="20"/>
      <c r="I23" s="20">
        <f>'RA-2 C&amp;I Measurement sheet '!O26</f>
        <v>15.4</v>
      </c>
      <c r="J23" s="20">
        <f t="shared" ref="J23:J24" si="25">H23+I23</f>
        <v>15.4</v>
      </c>
      <c r="K23" s="113">
        <f t="shared" ref="K23:K24" si="26">J23-E23</f>
        <v>2.9700000000000006</v>
      </c>
      <c r="L23" s="20"/>
      <c r="M23" s="113">
        <f t="shared" ref="M23:M24" si="27">F23*I23</f>
        <v>20020</v>
      </c>
      <c r="N23" s="113">
        <f t="shared" ref="N23:N24" si="28">L23+M23</f>
        <v>20020</v>
      </c>
      <c r="O23" s="113">
        <f t="shared" ref="O23:O24" si="29">N23-G23</f>
        <v>3861</v>
      </c>
    </row>
    <row r="24" spans="1:15" ht="28">
      <c r="A24" s="39" t="s">
        <v>42</v>
      </c>
      <c r="B24" s="11" t="s">
        <v>40</v>
      </c>
      <c r="C24" s="40" t="s">
        <v>43</v>
      </c>
      <c r="D24" s="12" t="s">
        <v>21</v>
      </c>
      <c r="E24" s="30">
        <v>6.49</v>
      </c>
      <c r="F24" s="38">
        <v>2200</v>
      </c>
      <c r="G24" s="18">
        <f>E24*F24</f>
        <v>14278</v>
      </c>
      <c r="H24" s="20"/>
      <c r="I24" s="20">
        <f>'RA-2 C&amp;I Measurement sheet '!O28</f>
        <v>12.56</v>
      </c>
      <c r="J24" s="20">
        <f t="shared" si="25"/>
        <v>12.56</v>
      </c>
      <c r="K24" s="113">
        <f t="shared" si="26"/>
        <v>6.07</v>
      </c>
      <c r="L24" s="20"/>
      <c r="M24" s="113">
        <f t="shared" si="27"/>
        <v>27632</v>
      </c>
      <c r="N24" s="113">
        <f t="shared" si="28"/>
        <v>27632</v>
      </c>
      <c r="O24" s="113">
        <f t="shared" si="29"/>
        <v>13354</v>
      </c>
    </row>
    <row r="25" spans="1:15" ht="14.5" thickBot="1">
      <c r="A25" s="14"/>
      <c r="B25" s="11"/>
      <c r="C25" s="29"/>
      <c r="D25" s="16"/>
      <c r="E25" s="30"/>
      <c r="F25" s="13"/>
      <c r="G25" s="18"/>
      <c r="H25" s="20"/>
      <c r="I25" s="20"/>
      <c r="J25" s="20"/>
      <c r="K25" s="20"/>
      <c r="L25" s="20"/>
      <c r="M25" s="20"/>
      <c r="N25" s="20"/>
      <c r="O25" s="20"/>
    </row>
    <row r="26" spans="1:15" s="3" customFormat="1" ht="18" customHeight="1" thickBot="1">
      <c r="A26" s="41"/>
      <c r="B26" s="42"/>
      <c r="C26" s="43" t="s">
        <v>44</v>
      </c>
      <c r="D26" s="44"/>
      <c r="E26" s="45"/>
      <c r="F26" s="46"/>
      <c r="G26" s="239">
        <f>SUM(G8:G24)</f>
        <v>202568.74</v>
      </c>
      <c r="H26" s="47"/>
      <c r="I26" s="47"/>
      <c r="J26" s="47"/>
      <c r="K26" s="47"/>
      <c r="L26" s="47">
        <f>SUM(L8:L24)</f>
        <v>0</v>
      </c>
      <c r="M26" s="47">
        <f>SUM(M8:M24)</f>
        <v>205673.97750000001</v>
      </c>
      <c r="N26" s="47">
        <f>SUM(N8:N24)</f>
        <v>205673.97750000001</v>
      </c>
      <c r="O26" s="47">
        <f>SUM(O8:O24)</f>
        <v>3105.2374999999993</v>
      </c>
    </row>
    <row r="27" spans="1:15">
      <c r="A27" s="48"/>
      <c r="B27" s="48"/>
      <c r="C27" s="49"/>
      <c r="D27" s="50"/>
      <c r="E27" s="51"/>
      <c r="F27" s="9"/>
      <c r="G27" s="52"/>
      <c r="H27" s="20"/>
      <c r="I27" s="20"/>
      <c r="J27" s="20"/>
      <c r="K27" s="20"/>
      <c r="L27" s="20"/>
      <c r="M27" s="20"/>
      <c r="N27" s="20"/>
      <c r="O27" s="20"/>
    </row>
    <row r="28" spans="1:15" ht="18" customHeight="1">
      <c r="A28" s="21">
        <v>2</v>
      </c>
      <c r="B28" s="21"/>
      <c r="C28" s="22" t="s">
        <v>45</v>
      </c>
      <c r="D28" s="23"/>
      <c r="E28" s="24"/>
      <c r="F28" s="25"/>
      <c r="G28" s="26"/>
      <c r="H28" s="20"/>
      <c r="I28" s="20"/>
      <c r="J28" s="20"/>
      <c r="K28" s="20"/>
      <c r="L28" s="20"/>
      <c r="M28" s="20"/>
      <c r="N28" s="20"/>
      <c r="O28" s="20"/>
    </row>
    <row r="29" spans="1:15">
      <c r="A29" s="14"/>
      <c r="B29" s="14"/>
      <c r="C29" s="15"/>
      <c r="D29" s="16"/>
      <c r="E29" s="28"/>
      <c r="F29" s="13"/>
      <c r="G29" s="18"/>
      <c r="H29" s="20"/>
      <c r="I29" s="20"/>
      <c r="J29" s="20"/>
      <c r="K29" s="20"/>
      <c r="L29" s="20"/>
      <c r="M29" s="20"/>
      <c r="N29" s="20"/>
      <c r="O29" s="20"/>
    </row>
    <row r="30" spans="1:15">
      <c r="A30" s="14"/>
      <c r="B30" s="14"/>
      <c r="C30" s="15"/>
      <c r="D30" s="16"/>
      <c r="E30" s="28"/>
      <c r="F30" s="13"/>
      <c r="G30" s="18"/>
      <c r="H30" s="20"/>
      <c r="I30" s="20"/>
      <c r="J30" s="20"/>
      <c r="K30" s="20"/>
      <c r="L30" s="20"/>
      <c r="M30" s="20"/>
      <c r="N30" s="20"/>
      <c r="O30" s="20"/>
    </row>
    <row r="31" spans="1:15">
      <c r="A31" s="14">
        <v>2.1</v>
      </c>
      <c r="B31" s="14"/>
      <c r="C31" s="53" t="s">
        <v>46</v>
      </c>
      <c r="D31" s="16"/>
      <c r="E31" s="28"/>
      <c r="F31" s="13"/>
      <c r="G31" s="18"/>
      <c r="H31" s="20"/>
      <c r="I31" s="20"/>
      <c r="J31" s="20"/>
      <c r="K31" s="20"/>
      <c r="L31" s="20"/>
      <c r="M31" s="20"/>
      <c r="N31" s="20"/>
      <c r="O31" s="20"/>
    </row>
    <row r="32" spans="1:15">
      <c r="A32" s="14"/>
      <c r="B32" s="14"/>
      <c r="C32" s="15"/>
      <c r="D32" s="16"/>
      <c r="E32" s="28"/>
      <c r="F32" s="13"/>
      <c r="G32" s="18"/>
      <c r="H32" s="20"/>
      <c r="I32" s="20"/>
      <c r="J32" s="20"/>
      <c r="K32" s="20"/>
      <c r="L32" s="20"/>
      <c r="M32" s="20"/>
      <c r="N32" s="20"/>
      <c r="O32" s="20"/>
    </row>
    <row r="33" spans="1:15" ht="84">
      <c r="A33" s="11" t="s">
        <v>47</v>
      </c>
      <c r="B33" s="11" t="s">
        <v>48</v>
      </c>
      <c r="C33" s="29" t="s">
        <v>49</v>
      </c>
      <c r="D33" s="12" t="s">
        <v>21</v>
      </c>
      <c r="E33" s="30">
        <v>42.24</v>
      </c>
      <c r="F33" s="13">
        <v>1500</v>
      </c>
      <c r="G33" s="18">
        <f>E33*F33</f>
        <v>63360</v>
      </c>
      <c r="H33" s="20"/>
      <c r="I33" s="20">
        <f>'RA-2 C&amp;I Measurement sheet '!O32</f>
        <v>39.04</v>
      </c>
      <c r="J33" s="20">
        <f t="shared" ref="J33" si="30">H33+I33</f>
        <v>39.04</v>
      </c>
      <c r="K33" s="113">
        <f t="shared" ref="K33" si="31">J33-E33</f>
        <v>-3.2000000000000028</v>
      </c>
      <c r="L33" s="20"/>
      <c r="M33" s="113">
        <f t="shared" ref="M33" si="32">F33*I33</f>
        <v>58560</v>
      </c>
      <c r="N33" s="113">
        <f t="shared" ref="N33" si="33">L33+M33</f>
        <v>58560</v>
      </c>
      <c r="O33" s="113">
        <f t="shared" ref="O33" si="34">N33-G33</f>
        <v>-4800</v>
      </c>
    </row>
    <row r="34" spans="1:15">
      <c r="A34" s="14"/>
      <c r="B34" s="11"/>
      <c r="C34" s="15"/>
      <c r="D34" s="16"/>
      <c r="E34" s="28"/>
      <c r="F34" s="13"/>
      <c r="G34" s="18"/>
      <c r="H34" s="20"/>
      <c r="I34" s="20"/>
      <c r="J34" s="20"/>
      <c r="K34" s="20"/>
      <c r="L34" s="20"/>
      <c r="M34" s="20"/>
      <c r="N34" s="20"/>
      <c r="O34" s="20"/>
    </row>
    <row r="35" spans="1:15" ht="14.5" thickBot="1">
      <c r="A35" s="14"/>
      <c r="B35" s="14"/>
      <c r="C35" s="15"/>
      <c r="D35" s="16"/>
      <c r="E35" s="28"/>
      <c r="F35" s="13"/>
      <c r="G35" s="18"/>
      <c r="H35" s="20"/>
      <c r="I35" s="20"/>
      <c r="J35" s="20"/>
      <c r="K35" s="20"/>
      <c r="L35" s="20"/>
      <c r="M35" s="20"/>
      <c r="N35" s="20"/>
      <c r="O35" s="20"/>
    </row>
    <row r="36" spans="1:15" s="3" customFormat="1" ht="18" customHeight="1" thickBot="1">
      <c r="A36" s="41"/>
      <c r="B36" s="42"/>
      <c r="C36" s="43" t="s">
        <v>50</v>
      </c>
      <c r="D36" s="44"/>
      <c r="E36" s="45"/>
      <c r="F36" s="46"/>
      <c r="G36" s="47">
        <f>SUM(G33)</f>
        <v>63360</v>
      </c>
      <c r="H36" s="47"/>
      <c r="I36" s="47"/>
      <c r="J36" s="47"/>
      <c r="K36" s="47"/>
      <c r="L36" s="47">
        <f>SUM(L18:L34)</f>
        <v>0</v>
      </c>
      <c r="M36" s="47">
        <f>SUM(M33)</f>
        <v>58560</v>
      </c>
      <c r="N36" s="47">
        <f>SUM(N33)</f>
        <v>58560</v>
      </c>
      <c r="O36" s="47">
        <f>SUM(O33)</f>
        <v>-4800</v>
      </c>
    </row>
    <row r="37" spans="1:15">
      <c r="A37" s="14"/>
      <c r="B37" s="14"/>
      <c r="C37" s="15"/>
      <c r="D37" s="16"/>
      <c r="E37" s="28"/>
      <c r="F37" s="13"/>
      <c r="G37" s="18"/>
      <c r="H37" s="20"/>
      <c r="I37" s="20"/>
      <c r="J37" s="20"/>
      <c r="K37" s="20"/>
      <c r="L37" s="20"/>
      <c r="M37" s="20"/>
      <c r="N37" s="20"/>
      <c r="O37" s="20"/>
    </row>
    <row r="38" spans="1:15" ht="18" customHeight="1">
      <c r="A38" s="21">
        <v>3</v>
      </c>
      <c r="B38" s="21"/>
      <c r="C38" s="22" t="s">
        <v>51</v>
      </c>
      <c r="D38" s="23"/>
      <c r="E38" s="24"/>
      <c r="F38" s="25"/>
      <c r="G38" s="26"/>
      <c r="H38" s="20"/>
      <c r="I38" s="20"/>
      <c r="J38" s="20"/>
      <c r="K38" s="20"/>
      <c r="L38" s="20"/>
      <c r="M38" s="20"/>
      <c r="N38" s="20"/>
      <c r="O38" s="20"/>
    </row>
    <row r="39" spans="1:15" ht="28">
      <c r="A39" s="14"/>
      <c r="B39" s="14"/>
      <c r="C39" s="15" t="s">
        <v>52</v>
      </c>
      <c r="D39" s="16"/>
      <c r="E39" s="28"/>
      <c r="F39" s="13"/>
      <c r="G39" s="18"/>
      <c r="H39" s="20"/>
      <c r="I39" s="20"/>
      <c r="J39" s="20"/>
      <c r="K39" s="20"/>
      <c r="L39" s="20"/>
      <c r="M39" s="20"/>
      <c r="N39" s="20"/>
      <c r="O39" s="20"/>
    </row>
    <row r="40" spans="1:15">
      <c r="A40" s="14"/>
      <c r="B40" s="14"/>
      <c r="C40" s="15"/>
      <c r="D40" s="16"/>
      <c r="E40" s="28"/>
      <c r="F40" s="13"/>
      <c r="G40" s="18"/>
      <c r="H40" s="20"/>
      <c r="I40" s="20"/>
      <c r="J40" s="20"/>
      <c r="K40" s="20"/>
      <c r="L40" s="20"/>
      <c r="M40" s="20"/>
      <c r="N40" s="20"/>
      <c r="O40" s="20"/>
    </row>
    <row r="41" spans="1:15">
      <c r="A41" s="11">
        <v>3.1</v>
      </c>
      <c r="B41" s="14"/>
      <c r="C41" s="53" t="s">
        <v>53</v>
      </c>
      <c r="D41" s="16"/>
      <c r="E41" s="28"/>
      <c r="F41" s="13"/>
      <c r="G41" s="18"/>
      <c r="H41" s="20"/>
      <c r="I41" s="20"/>
      <c r="J41" s="20"/>
      <c r="K41" s="20"/>
      <c r="L41" s="20"/>
      <c r="M41" s="20"/>
      <c r="N41" s="20"/>
      <c r="O41" s="20"/>
    </row>
    <row r="42" spans="1:15" ht="112">
      <c r="A42" s="11" t="s">
        <v>54</v>
      </c>
      <c r="B42" s="11" t="s">
        <v>55</v>
      </c>
      <c r="C42" s="15" t="s">
        <v>56</v>
      </c>
      <c r="D42" s="16" t="s">
        <v>14</v>
      </c>
      <c r="E42" s="30">
        <v>3.52</v>
      </c>
      <c r="F42" s="13">
        <v>1350</v>
      </c>
      <c r="G42" s="18">
        <f>E42*F42</f>
        <v>4752</v>
      </c>
      <c r="H42" s="20"/>
      <c r="I42" s="20">
        <f>'RA-2 C&amp;I Measurement sheet '!O35</f>
        <v>1.6919999999999999</v>
      </c>
      <c r="J42" s="20">
        <f t="shared" ref="J42" si="35">H42+I42</f>
        <v>1.6919999999999999</v>
      </c>
      <c r="K42" s="113">
        <f t="shared" ref="K42" si="36">J42-E42</f>
        <v>-1.8280000000000001</v>
      </c>
      <c r="L42" s="20"/>
      <c r="M42" s="113">
        <f t="shared" ref="M42" si="37">F42*I42</f>
        <v>2284.1999999999998</v>
      </c>
      <c r="N42" s="113">
        <f t="shared" ref="N42" si="38">L42+M42</f>
        <v>2284.1999999999998</v>
      </c>
      <c r="O42" s="113">
        <f t="shared" ref="O42" si="39">N42-G42</f>
        <v>-2467.8000000000002</v>
      </c>
    </row>
    <row r="43" spans="1:15" ht="14.5" thickBot="1">
      <c r="A43" s="14"/>
      <c r="B43" s="14"/>
      <c r="C43" s="15"/>
      <c r="D43" s="16"/>
      <c r="E43" s="28"/>
      <c r="F43" s="13"/>
      <c r="G43" s="18"/>
      <c r="H43" s="20"/>
      <c r="I43" s="20"/>
      <c r="J43" s="20"/>
      <c r="K43" s="20"/>
      <c r="L43" s="20"/>
      <c r="M43" s="20"/>
      <c r="N43" s="20"/>
      <c r="O43" s="20"/>
    </row>
    <row r="44" spans="1:15" s="3" customFormat="1" ht="18" customHeight="1" thickBot="1">
      <c r="A44" s="41"/>
      <c r="B44" s="42"/>
      <c r="C44" s="43" t="s">
        <v>50</v>
      </c>
      <c r="D44" s="44"/>
      <c r="E44" s="45"/>
      <c r="F44" s="46"/>
      <c r="G44" s="47">
        <f>SUM(G42)</f>
        <v>4752</v>
      </c>
      <c r="H44" s="47"/>
      <c r="I44" s="47"/>
      <c r="J44" s="47"/>
      <c r="K44" s="47"/>
      <c r="L44" s="47">
        <f>SUM(L42)</f>
        <v>0</v>
      </c>
      <c r="M44" s="47">
        <f>SUM(M42)</f>
        <v>2284.1999999999998</v>
      </c>
      <c r="N44" s="47">
        <f>SUM(N42)</f>
        <v>2284.1999999999998</v>
      </c>
      <c r="O44" s="47">
        <f>SUM(O42)</f>
        <v>-2467.8000000000002</v>
      </c>
    </row>
    <row r="45" spans="1:15">
      <c r="A45" s="14"/>
      <c r="B45" s="14"/>
      <c r="C45" s="15"/>
      <c r="D45" s="16"/>
      <c r="E45" s="28"/>
      <c r="F45" s="13"/>
      <c r="G45" s="18"/>
      <c r="H45" s="20"/>
      <c r="I45" s="20"/>
      <c r="J45" s="20"/>
      <c r="K45" s="20"/>
      <c r="L45" s="20"/>
      <c r="M45" s="20"/>
      <c r="N45" s="20"/>
      <c r="O45" s="20"/>
    </row>
    <row r="46" spans="1:15" ht="18" customHeight="1">
      <c r="A46" s="21">
        <v>4</v>
      </c>
      <c r="B46" s="21"/>
      <c r="C46" s="22" t="s">
        <v>57</v>
      </c>
      <c r="D46" s="23"/>
      <c r="E46" s="24"/>
      <c r="F46" s="25"/>
      <c r="G46" s="26"/>
      <c r="H46" s="20"/>
      <c r="I46" s="20"/>
      <c r="J46" s="20"/>
      <c r="K46" s="20"/>
      <c r="L46" s="20"/>
      <c r="M46" s="20"/>
      <c r="N46" s="20"/>
      <c r="O46" s="20"/>
    </row>
    <row r="47" spans="1:15">
      <c r="A47" s="14"/>
      <c r="B47" s="14"/>
      <c r="C47" s="53"/>
      <c r="D47" s="16"/>
      <c r="E47" s="28"/>
      <c r="F47" s="13"/>
      <c r="G47" s="18"/>
      <c r="H47" s="20"/>
      <c r="I47" s="20"/>
      <c r="J47" s="20"/>
      <c r="K47" s="20"/>
      <c r="L47" s="20"/>
      <c r="M47" s="20"/>
      <c r="N47" s="20"/>
      <c r="O47" s="20"/>
    </row>
    <row r="48" spans="1:15">
      <c r="A48" s="54">
        <v>4.0999999999999996</v>
      </c>
      <c r="B48" s="55"/>
      <c r="C48" s="56" t="s">
        <v>58</v>
      </c>
      <c r="D48" s="57"/>
      <c r="E48" s="28"/>
      <c r="F48" s="13"/>
      <c r="G48" s="18"/>
      <c r="H48" s="20"/>
      <c r="I48" s="20"/>
      <c r="J48" s="20"/>
      <c r="K48" s="20"/>
      <c r="L48" s="20"/>
      <c r="M48" s="20"/>
      <c r="N48" s="20"/>
      <c r="O48" s="20"/>
    </row>
    <row r="49" spans="1:16" ht="70">
      <c r="A49" s="58" t="s">
        <v>59</v>
      </c>
      <c r="B49" s="59" t="s">
        <v>60</v>
      </c>
      <c r="C49" s="60" t="s">
        <v>61</v>
      </c>
      <c r="D49" s="16" t="s">
        <v>14</v>
      </c>
      <c r="E49" s="30">
        <v>18.369</v>
      </c>
      <c r="F49" s="13">
        <v>3768</v>
      </c>
      <c r="G49" s="242">
        <f>E49*F49</f>
        <v>69214.391999999993</v>
      </c>
      <c r="H49" s="20">
        <f>'RA-2 C&amp;I Measurement sheet '!J38</f>
        <v>17.364000000000004</v>
      </c>
      <c r="I49" s="20">
        <v>0</v>
      </c>
      <c r="J49" s="20">
        <f>H49+I49</f>
        <v>17.364000000000004</v>
      </c>
      <c r="K49" s="113">
        <f>J49-E49</f>
        <v>-1.0049999999999955</v>
      </c>
      <c r="L49" s="113">
        <f>F49*H49</f>
        <v>65427.552000000018</v>
      </c>
      <c r="M49" s="113">
        <f>F49*I49</f>
        <v>0</v>
      </c>
      <c r="N49" s="113">
        <f>L49+M49</f>
        <v>65427.552000000018</v>
      </c>
      <c r="O49" s="113">
        <f>N49-G49</f>
        <v>-3786.8399999999747</v>
      </c>
      <c r="P49" s="241"/>
    </row>
    <row r="50" spans="1:16" ht="56">
      <c r="A50" s="58" t="s">
        <v>62</v>
      </c>
      <c r="B50" s="59" t="s">
        <v>63</v>
      </c>
      <c r="C50" s="60" t="s">
        <v>64</v>
      </c>
      <c r="D50" s="16" t="s">
        <v>14</v>
      </c>
      <c r="E50" s="30">
        <v>16.61</v>
      </c>
      <c r="F50" s="13">
        <v>1600</v>
      </c>
      <c r="G50" s="18">
        <f>E50*F50</f>
        <v>26576</v>
      </c>
      <c r="H50" s="20">
        <v>0</v>
      </c>
      <c r="I50" s="20">
        <f>'RA-2 C&amp;I Measurement sheet '!O44</f>
        <v>31.95805</v>
      </c>
      <c r="J50" s="20">
        <f>H50+I50</f>
        <v>31.95805</v>
      </c>
      <c r="K50" s="113">
        <f>J50-E50</f>
        <v>15.348050000000001</v>
      </c>
      <c r="L50" s="113">
        <f>F50*H50</f>
        <v>0</v>
      </c>
      <c r="M50" s="113">
        <f>F50*I50</f>
        <v>51132.88</v>
      </c>
      <c r="N50" s="113">
        <f>L50+M50</f>
        <v>51132.88</v>
      </c>
      <c r="O50" s="113">
        <f>N50-G50</f>
        <v>24556.879999999997</v>
      </c>
    </row>
    <row r="51" spans="1:16" ht="70">
      <c r="A51" s="58" t="s">
        <v>65</v>
      </c>
      <c r="B51" s="59" t="s">
        <v>66</v>
      </c>
      <c r="C51" s="60" t="s">
        <v>67</v>
      </c>
      <c r="D51" s="16" t="s">
        <v>14</v>
      </c>
      <c r="E51" s="30">
        <v>6.2679999999999998</v>
      </c>
      <c r="F51" s="13">
        <v>1346</v>
      </c>
      <c r="G51" s="242">
        <f>E51*F51</f>
        <v>8436.7279999999992</v>
      </c>
      <c r="H51" s="20">
        <f>'RA-2 C&amp;I Measurement sheet '!J59</f>
        <v>6.5820000000000007</v>
      </c>
      <c r="I51" s="20">
        <v>0</v>
      </c>
      <c r="J51" s="20">
        <f>H51+I51</f>
        <v>6.5820000000000007</v>
      </c>
      <c r="K51" s="113">
        <f>J51-E51</f>
        <v>0.31400000000000095</v>
      </c>
      <c r="L51" s="113">
        <f>F51*H51</f>
        <v>8859.3720000000012</v>
      </c>
      <c r="M51" s="113">
        <f>F51*I51</f>
        <v>0</v>
      </c>
      <c r="N51" s="113">
        <f>L51+M51</f>
        <v>8859.3720000000012</v>
      </c>
      <c r="O51" s="113">
        <f>N51-G51</f>
        <v>422.64400000000205</v>
      </c>
      <c r="P51" s="240"/>
    </row>
    <row r="52" spans="1:16" ht="84">
      <c r="A52" s="58" t="s">
        <v>68</v>
      </c>
      <c r="B52" s="59" t="s">
        <v>69</v>
      </c>
      <c r="C52" s="60" t="s">
        <v>70</v>
      </c>
      <c r="D52" s="16" t="s">
        <v>14</v>
      </c>
      <c r="E52" s="30">
        <v>8.8000000000000007</v>
      </c>
      <c r="F52" s="13">
        <v>5100</v>
      </c>
      <c r="G52" s="18">
        <f>E52*F52</f>
        <v>44880</v>
      </c>
      <c r="H52" s="20">
        <f>'RA-2 C&amp;I Measurement sheet '!J63</f>
        <v>8.7750000000000004</v>
      </c>
      <c r="I52" s="20">
        <v>0</v>
      </c>
      <c r="J52" s="20">
        <f>H52+I52</f>
        <v>8.7750000000000004</v>
      </c>
      <c r="K52" s="113">
        <f>J52-E52</f>
        <v>-2.5000000000000355E-2</v>
      </c>
      <c r="L52" s="113">
        <f>F52*H52</f>
        <v>44752.5</v>
      </c>
      <c r="M52" s="113">
        <f>F52*I52</f>
        <v>0</v>
      </c>
      <c r="N52" s="113">
        <f>L52+M52</f>
        <v>44752.5</v>
      </c>
      <c r="O52" s="113">
        <f>N52-G52</f>
        <v>-127.5</v>
      </c>
    </row>
    <row r="53" spans="1:16" ht="70">
      <c r="A53" s="58" t="s">
        <v>71</v>
      </c>
      <c r="B53" s="59" t="s">
        <v>72</v>
      </c>
      <c r="C53" s="60" t="s">
        <v>73</v>
      </c>
      <c r="D53" s="16" t="s">
        <v>14</v>
      </c>
      <c r="E53" s="30">
        <v>44.33</v>
      </c>
      <c r="F53" s="13">
        <v>4300</v>
      </c>
      <c r="G53" s="18">
        <f>E53*F53</f>
        <v>190619</v>
      </c>
      <c r="H53" s="20">
        <f>'RA-2 C&amp;I Measurement sheet '!J67</f>
        <v>40.349999999999994</v>
      </c>
      <c r="I53" s="20">
        <v>0</v>
      </c>
      <c r="J53" s="20">
        <f>H53+I53</f>
        <v>40.349999999999994</v>
      </c>
      <c r="K53" s="113">
        <f>J53-E53</f>
        <v>-3.980000000000004</v>
      </c>
      <c r="L53" s="113">
        <f>F53*H53</f>
        <v>173504.99999999997</v>
      </c>
      <c r="M53" s="113">
        <f>F53*I53</f>
        <v>0</v>
      </c>
      <c r="N53" s="113">
        <f>L53+M53</f>
        <v>173504.99999999997</v>
      </c>
      <c r="O53" s="113">
        <f>N53-G53</f>
        <v>-17114.000000000029</v>
      </c>
    </row>
    <row r="54" spans="1:16">
      <c r="A54" s="14"/>
      <c r="B54" s="14"/>
      <c r="C54" s="53"/>
      <c r="D54" s="16"/>
      <c r="E54" s="61"/>
      <c r="F54" s="13"/>
      <c r="G54" s="18"/>
      <c r="H54" s="20"/>
      <c r="I54" s="20"/>
      <c r="J54" s="20"/>
      <c r="K54" s="20"/>
      <c r="L54" s="20"/>
      <c r="M54" s="20"/>
      <c r="N54" s="20"/>
      <c r="O54" s="20"/>
    </row>
    <row r="55" spans="1:16">
      <c r="A55" s="14">
        <v>4.2</v>
      </c>
      <c r="B55" s="11"/>
      <c r="C55" s="27" t="s">
        <v>74</v>
      </c>
      <c r="D55" s="16"/>
      <c r="E55" s="61"/>
      <c r="F55" s="13"/>
      <c r="G55" s="18"/>
      <c r="H55" s="20"/>
      <c r="I55" s="20"/>
      <c r="J55" s="20"/>
      <c r="K55" s="20"/>
      <c r="L55" s="20"/>
      <c r="M55" s="20"/>
      <c r="N55" s="20"/>
      <c r="O55" s="20"/>
    </row>
    <row r="56" spans="1:16" ht="98">
      <c r="A56" s="11" t="s">
        <v>75</v>
      </c>
      <c r="B56" s="59" t="s">
        <v>76</v>
      </c>
      <c r="C56" s="29" t="s">
        <v>77</v>
      </c>
      <c r="D56" s="16" t="s">
        <v>14</v>
      </c>
      <c r="E56" s="30">
        <v>7.02</v>
      </c>
      <c r="F56" s="13">
        <v>6350</v>
      </c>
      <c r="G56" s="18">
        <f>E56*F56</f>
        <v>44577</v>
      </c>
      <c r="H56" s="20"/>
      <c r="I56" s="20">
        <f>'RA-2 C&amp;I Measurement sheet '!O70</f>
        <v>6.5164000000000009</v>
      </c>
      <c r="J56" s="20">
        <f>H56+I56</f>
        <v>6.5164000000000009</v>
      </c>
      <c r="K56" s="113">
        <f>J56-E56</f>
        <v>-0.50359999999999872</v>
      </c>
      <c r="L56" s="113">
        <f>F56*H56</f>
        <v>0</v>
      </c>
      <c r="M56" s="113">
        <f>F56*I56</f>
        <v>41379.140000000007</v>
      </c>
      <c r="N56" s="113">
        <f>L56+M56</f>
        <v>41379.140000000007</v>
      </c>
      <c r="O56" s="113">
        <f>N56-G56</f>
        <v>-3197.8599999999933</v>
      </c>
    </row>
    <row r="57" spans="1:16" ht="14.5" thickBot="1">
      <c r="A57" s="14"/>
      <c r="B57" s="11"/>
      <c r="C57" s="15"/>
      <c r="D57" s="16"/>
      <c r="E57" s="28"/>
      <c r="F57" s="13"/>
      <c r="G57" s="18"/>
      <c r="H57" s="20"/>
      <c r="I57" s="20"/>
      <c r="J57" s="20"/>
      <c r="K57" s="20"/>
      <c r="L57" s="20"/>
      <c r="M57" s="20"/>
      <c r="N57" s="20"/>
      <c r="O57" s="20"/>
    </row>
    <row r="58" spans="1:16" s="3" customFormat="1" ht="18" customHeight="1" thickBot="1">
      <c r="A58" s="41"/>
      <c r="B58" s="42"/>
      <c r="C58" s="43" t="s">
        <v>78</v>
      </c>
      <c r="D58" s="44"/>
      <c r="E58" s="45"/>
      <c r="F58" s="46"/>
      <c r="G58" s="44">
        <f>SUM(G49:G57)</f>
        <v>384303.12</v>
      </c>
      <c r="H58" s="47"/>
      <c r="I58" s="47"/>
      <c r="J58" s="47"/>
      <c r="K58" s="47"/>
      <c r="L58" s="77">
        <f>SUM(L49:L57)</f>
        <v>292544.424</v>
      </c>
      <c r="M58" s="77">
        <f>SUM(M49:M57)</f>
        <v>92512.02</v>
      </c>
      <c r="N58" s="77">
        <f>SUM(N49:N57)</f>
        <v>385056.44400000002</v>
      </c>
      <c r="O58" s="77">
        <f>SUM(O49:O57)</f>
        <v>753.32400000000052</v>
      </c>
    </row>
    <row r="59" spans="1:16">
      <c r="A59" s="14"/>
      <c r="B59" s="14"/>
      <c r="C59" s="15"/>
      <c r="D59" s="16"/>
      <c r="E59" s="28"/>
      <c r="F59" s="13"/>
      <c r="G59" s="18"/>
      <c r="H59" s="20"/>
      <c r="I59" s="20"/>
      <c r="J59" s="20"/>
      <c r="K59" s="20"/>
      <c r="L59" s="20"/>
      <c r="M59" s="20"/>
      <c r="N59" s="20"/>
      <c r="O59" s="20"/>
    </row>
    <row r="60" spans="1:16" ht="18" customHeight="1">
      <c r="A60" s="21" t="s">
        <v>79</v>
      </c>
      <c r="B60" s="21"/>
      <c r="C60" s="22" t="s">
        <v>80</v>
      </c>
      <c r="D60" s="23"/>
      <c r="E60" s="24"/>
      <c r="F60" s="25"/>
      <c r="G60" s="26"/>
      <c r="H60" s="20"/>
      <c r="I60" s="20"/>
      <c r="J60" s="20"/>
      <c r="K60" s="20"/>
      <c r="L60" s="20"/>
      <c r="M60" s="20"/>
      <c r="N60" s="20"/>
      <c r="O60" s="20"/>
    </row>
    <row r="61" spans="1:16">
      <c r="A61" s="35"/>
      <c r="B61" s="35"/>
      <c r="C61" s="53"/>
      <c r="D61" s="12"/>
      <c r="E61" s="28"/>
      <c r="F61" s="13"/>
      <c r="G61" s="18"/>
      <c r="H61" s="20"/>
      <c r="I61" s="20"/>
      <c r="J61" s="20"/>
      <c r="K61" s="20"/>
      <c r="L61" s="20"/>
      <c r="M61" s="20"/>
      <c r="N61" s="20"/>
      <c r="O61" s="20"/>
    </row>
    <row r="62" spans="1:16">
      <c r="A62" s="14"/>
      <c r="B62" s="11"/>
      <c r="C62" s="15"/>
      <c r="D62" s="16"/>
      <c r="E62" s="28"/>
      <c r="F62" s="13"/>
      <c r="G62" s="18"/>
      <c r="H62" s="20"/>
      <c r="I62" s="20"/>
      <c r="J62" s="20"/>
      <c r="K62" s="20"/>
      <c r="L62" s="20"/>
      <c r="M62" s="20"/>
      <c r="N62" s="20"/>
      <c r="O62" s="20"/>
    </row>
    <row r="63" spans="1:16">
      <c r="A63" s="11">
        <v>5.0999999999999996</v>
      </c>
      <c r="B63" s="11"/>
      <c r="C63" s="27" t="s">
        <v>81</v>
      </c>
      <c r="D63" s="16"/>
      <c r="E63" s="30"/>
      <c r="F63" s="13"/>
      <c r="G63" s="18"/>
      <c r="H63" s="20"/>
      <c r="I63" s="20"/>
      <c r="J63" s="20"/>
      <c r="K63" s="20"/>
      <c r="L63" s="20"/>
      <c r="M63" s="20"/>
      <c r="N63" s="20"/>
      <c r="O63" s="20"/>
    </row>
    <row r="64" spans="1:16" ht="168">
      <c r="A64" s="58"/>
      <c r="B64" s="59" t="s">
        <v>81</v>
      </c>
      <c r="C64" s="60" t="s">
        <v>82</v>
      </c>
      <c r="D64" s="57" t="s">
        <v>21</v>
      </c>
      <c r="E64" s="30">
        <v>43.78</v>
      </c>
      <c r="F64" s="13">
        <v>3000</v>
      </c>
      <c r="G64" s="18">
        <f>E64*F64</f>
        <v>131340</v>
      </c>
      <c r="H64" s="20">
        <f>'RA-2 C&amp;I Measurement sheet '!J76</f>
        <v>33.440000000000005</v>
      </c>
      <c r="I64" s="20">
        <v>0</v>
      </c>
      <c r="J64" s="20">
        <f>H64+I64</f>
        <v>33.440000000000005</v>
      </c>
      <c r="K64" s="113">
        <f>J64-E64</f>
        <v>-10.339999999999996</v>
      </c>
      <c r="L64" s="113">
        <f>F64*H64</f>
        <v>100320.00000000001</v>
      </c>
      <c r="M64" s="113">
        <f>F64*I64</f>
        <v>0</v>
      </c>
      <c r="N64" s="113">
        <f>L64+M64</f>
        <v>100320.00000000001</v>
      </c>
      <c r="O64" s="113">
        <f>N64-G64</f>
        <v>-31019.999999999985</v>
      </c>
    </row>
    <row r="65" spans="1:15">
      <c r="A65" s="14"/>
      <c r="B65" s="11"/>
      <c r="C65" s="15"/>
      <c r="D65" s="16"/>
      <c r="E65" s="30"/>
      <c r="F65" s="13"/>
      <c r="G65" s="18"/>
      <c r="H65" s="20"/>
      <c r="I65" s="20"/>
      <c r="J65" s="20"/>
      <c r="K65" s="20"/>
      <c r="L65" s="20"/>
      <c r="M65" s="20"/>
      <c r="N65" s="20"/>
      <c r="O65" s="20"/>
    </row>
    <row r="66" spans="1:15">
      <c r="A66" s="11">
        <v>5.2</v>
      </c>
      <c r="B66" s="11"/>
      <c r="C66" s="53" t="s">
        <v>83</v>
      </c>
      <c r="D66" s="16"/>
      <c r="E66" s="30"/>
      <c r="F66" s="13"/>
      <c r="G66" s="18"/>
      <c r="H66" s="20"/>
      <c r="I66" s="20"/>
      <c r="J66" s="20"/>
      <c r="K66" s="20"/>
      <c r="L66" s="20"/>
      <c r="M66" s="20"/>
      <c r="N66" s="20"/>
      <c r="O66" s="20"/>
    </row>
    <row r="67" spans="1:15" ht="112">
      <c r="A67" s="38"/>
      <c r="B67" s="11"/>
      <c r="C67" s="62" t="s">
        <v>84</v>
      </c>
      <c r="D67" s="57" t="s">
        <v>14</v>
      </c>
      <c r="E67" s="30">
        <v>4.4000000000000004</v>
      </c>
      <c r="F67" s="13">
        <v>12500</v>
      </c>
      <c r="G67" s="18">
        <f>E67*F67</f>
        <v>55000.000000000007</v>
      </c>
      <c r="H67" s="20">
        <v>0</v>
      </c>
      <c r="I67" s="20">
        <f>'RA-2 C&amp;I Measurement sheet '!O79</f>
        <v>4.0778999999999996</v>
      </c>
      <c r="J67" s="20">
        <f>H67+I67</f>
        <v>4.0778999999999996</v>
      </c>
      <c r="K67" s="113">
        <f>J67-E67</f>
        <v>-0.32210000000000072</v>
      </c>
      <c r="L67" s="113">
        <f>F67*H67</f>
        <v>0</v>
      </c>
      <c r="M67" s="113">
        <f>F67*I67</f>
        <v>50973.749999999993</v>
      </c>
      <c r="N67" s="113">
        <f>L67+M67</f>
        <v>50973.749999999993</v>
      </c>
      <c r="O67" s="113">
        <f>N67-G67</f>
        <v>-4026.2500000000146</v>
      </c>
    </row>
    <row r="68" spans="1:15">
      <c r="A68" s="14"/>
      <c r="B68" s="11"/>
      <c r="C68" s="15"/>
      <c r="D68" s="16"/>
      <c r="E68" s="30"/>
      <c r="F68" s="13"/>
      <c r="G68" s="18"/>
      <c r="H68" s="20"/>
      <c r="I68" s="20"/>
      <c r="J68" s="20"/>
      <c r="K68" s="20"/>
      <c r="L68" s="20"/>
      <c r="M68" s="20"/>
      <c r="N68" s="20"/>
      <c r="O68" s="20"/>
    </row>
    <row r="69" spans="1:15">
      <c r="A69" s="39">
        <v>5.3</v>
      </c>
      <c r="B69" s="35"/>
      <c r="C69" s="53" t="s">
        <v>85</v>
      </c>
      <c r="D69" s="12"/>
      <c r="E69" s="30"/>
      <c r="F69" s="13"/>
      <c r="G69" s="18"/>
      <c r="H69" s="20"/>
      <c r="I69" s="20"/>
      <c r="J69" s="20"/>
      <c r="K69" s="20"/>
      <c r="L69" s="20"/>
      <c r="M69" s="20"/>
      <c r="N69" s="20"/>
      <c r="O69" s="20"/>
    </row>
    <row r="70" spans="1:15" ht="112">
      <c r="A70" s="35"/>
      <c r="B70" s="35"/>
      <c r="C70" s="63" t="s">
        <v>86</v>
      </c>
      <c r="D70" s="12" t="s">
        <v>14</v>
      </c>
      <c r="E70" s="30">
        <v>81.9358</v>
      </c>
      <c r="F70" s="13">
        <v>2932</v>
      </c>
      <c r="G70" s="242">
        <f>E70*F70</f>
        <v>240235.76560000001</v>
      </c>
      <c r="H70" s="20">
        <f>'RA-2 C&amp;I Measurement sheet '!J82</f>
        <v>81.888624390243891</v>
      </c>
      <c r="I70" s="20">
        <v>0</v>
      </c>
      <c r="J70" s="20">
        <f>H70+I70</f>
        <v>81.888624390243891</v>
      </c>
      <c r="K70" s="113">
        <f>J70-E70</f>
        <v>-4.7175609756109793E-2</v>
      </c>
      <c r="L70" s="113">
        <f>F70*H70</f>
        <v>240097.44671219509</v>
      </c>
      <c r="M70" s="113">
        <f>F70*I70</f>
        <v>0</v>
      </c>
      <c r="N70" s="113">
        <f>L70+M70</f>
        <v>240097.44671219509</v>
      </c>
      <c r="O70" s="113">
        <f>N70-G70</f>
        <v>-138.31888780492591</v>
      </c>
    </row>
    <row r="71" spans="1:15">
      <c r="A71" s="10"/>
      <c r="B71" s="11"/>
      <c r="C71" s="19"/>
      <c r="D71" s="12"/>
      <c r="E71" s="30"/>
      <c r="F71" s="13"/>
      <c r="G71" s="18"/>
      <c r="H71" s="20"/>
      <c r="I71" s="20"/>
      <c r="J71" s="20"/>
      <c r="K71" s="20"/>
      <c r="L71" s="20"/>
      <c r="M71" s="20"/>
      <c r="N71" s="20"/>
      <c r="O71" s="20"/>
    </row>
    <row r="72" spans="1:15">
      <c r="A72" s="39">
        <v>5.4</v>
      </c>
      <c r="B72" s="35"/>
      <c r="C72" s="53" t="s">
        <v>87</v>
      </c>
      <c r="D72" s="12"/>
      <c r="E72" s="30"/>
      <c r="F72" s="13"/>
      <c r="G72" s="18"/>
      <c r="H72" s="20"/>
      <c r="I72" s="20"/>
      <c r="J72" s="20"/>
      <c r="K72" s="20"/>
      <c r="L72" s="20"/>
      <c r="M72" s="20"/>
      <c r="N72" s="20"/>
      <c r="O72" s="20"/>
    </row>
    <row r="73" spans="1:15">
      <c r="A73" s="35"/>
      <c r="B73" s="35"/>
      <c r="C73" s="63" t="s">
        <v>88</v>
      </c>
      <c r="D73" s="12" t="s">
        <v>89</v>
      </c>
      <c r="E73" s="30">
        <v>0</v>
      </c>
      <c r="F73" s="13">
        <v>2000</v>
      </c>
      <c r="G73" s="18">
        <f>E73*F73</f>
        <v>0</v>
      </c>
      <c r="H73" s="20">
        <v>0</v>
      </c>
      <c r="I73" s="20">
        <f>'RA-2 C&amp;I Measurement sheet '!O90</f>
        <v>16</v>
      </c>
      <c r="J73" s="20">
        <f>H73+I73</f>
        <v>16</v>
      </c>
      <c r="K73" s="113">
        <f>J73-E73</f>
        <v>16</v>
      </c>
      <c r="L73" s="113">
        <f>F73*H73</f>
        <v>0</v>
      </c>
      <c r="M73" s="113">
        <f>F73*I73</f>
        <v>32000</v>
      </c>
      <c r="N73" s="113">
        <f>L73+M73</f>
        <v>32000</v>
      </c>
      <c r="O73" s="113">
        <f>N73-G73</f>
        <v>32000</v>
      </c>
    </row>
    <row r="74" spans="1:15" ht="14.5" thickBot="1">
      <c r="A74" s="10"/>
      <c r="B74" s="11"/>
      <c r="C74" s="19"/>
      <c r="D74" s="12"/>
      <c r="E74" s="28"/>
      <c r="F74" s="13"/>
      <c r="G74" s="18"/>
      <c r="H74" s="20"/>
      <c r="I74" s="20"/>
      <c r="J74" s="20"/>
      <c r="K74" s="20"/>
      <c r="L74" s="20"/>
      <c r="M74" s="20"/>
      <c r="N74" s="20"/>
      <c r="O74" s="20"/>
    </row>
    <row r="75" spans="1:15" s="3" customFormat="1" ht="18" customHeight="1" thickBot="1">
      <c r="A75" s="41"/>
      <c r="B75" s="42"/>
      <c r="C75" s="43" t="s">
        <v>44</v>
      </c>
      <c r="D75" s="44"/>
      <c r="E75" s="45"/>
      <c r="F75" s="46"/>
      <c r="G75" s="44">
        <f>SUM(G64:G73)</f>
        <v>426575.76560000004</v>
      </c>
      <c r="H75" s="47"/>
      <c r="I75" s="47"/>
      <c r="J75" s="47"/>
      <c r="K75" s="47"/>
      <c r="L75" s="77">
        <f>SUM(L64:L73)</f>
        <v>340417.44671219512</v>
      </c>
      <c r="M75" s="77">
        <f>SUM(M64:M73)</f>
        <v>82973.75</v>
      </c>
      <c r="N75" s="77">
        <f>SUM(N64:N73)</f>
        <v>423391.19671219506</v>
      </c>
      <c r="O75" s="77">
        <f>SUM(O64:O73)</f>
        <v>-3184.5688878049259</v>
      </c>
    </row>
    <row r="76" spans="1:15" s="3" customFormat="1">
      <c r="A76" s="10"/>
      <c r="B76" s="14"/>
      <c r="C76" s="53"/>
      <c r="D76" s="12"/>
      <c r="E76" s="28"/>
      <c r="F76" s="13"/>
      <c r="G76" s="18"/>
      <c r="H76" s="10"/>
      <c r="I76" s="10"/>
      <c r="J76" s="10"/>
      <c r="K76" s="10"/>
      <c r="L76" s="10"/>
      <c r="M76" s="10"/>
      <c r="N76" s="10"/>
      <c r="O76" s="10"/>
    </row>
    <row r="77" spans="1:15">
      <c r="A77" s="35"/>
      <c r="B77" s="35"/>
      <c r="C77" s="19"/>
      <c r="D77" s="12"/>
      <c r="E77" s="28"/>
      <c r="F77" s="13"/>
      <c r="G77" s="18"/>
      <c r="H77" s="20"/>
      <c r="I77" s="20"/>
      <c r="J77" s="20"/>
      <c r="K77" s="20"/>
      <c r="L77" s="20"/>
      <c r="M77" s="20"/>
      <c r="N77" s="20"/>
      <c r="O77" s="20"/>
    </row>
    <row r="78" spans="1:15" ht="18" customHeight="1">
      <c r="A78" s="21">
        <v>6</v>
      </c>
      <c r="B78" s="21"/>
      <c r="C78" s="22" t="s">
        <v>90</v>
      </c>
      <c r="D78" s="23"/>
      <c r="E78" s="24"/>
      <c r="F78" s="25"/>
      <c r="G78" s="26"/>
      <c r="H78" s="20"/>
      <c r="I78" s="20"/>
      <c r="J78" s="20"/>
      <c r="K78" s="20"/>
      <c r="L78" s="20"/>
      <c r="M78" s="20"/>
      <c r="N78" s="20"/>
      <c r="O78" s="20"/>
    </row>
    <row r="79" spans="1:15" ht="350">
      <c r="A79" s="39">
        <v>6.1</v>
      </c>
      <c r="B79" s="11" t="s">
        <v>91</v>
      </c>
      <c r="C79" s="62" t="s">
        <v>92</v>
      </c>
      <c r="D79" s="12" t="s">
        <v>14</v>
      </c>
      <c r="E79" s="30">
        <v>6.05</v>
      </c>
      <c r="F79" s="38">
        <v>41000</v>
      </c>
      <c r="G79" s="18">
        <f t="shared" ref="G79:G85" si="40">E79*F79</f>
        <v>248050</v>
      </c>
      <c r="H79" s="20">
        <v>0</v>
      </c>
      <c r="I79" s="20">
        <f>'RA-2 C&amp;I Measurement sheet '!O93</f>
        <v>6.05</v>
      </c>
      <c r="J79" s="20">
        <f>H79+I79</f>
        <v>6.05</v>
      </c>
      <c r="K79" s="113">
        <f>J79-E79</f>
        <v>0</v>
      </c>
      <c r="L79" s="113">
        <f>F79*H79</f>
        <v>0</v>
      </c>
      <c r="M79" s="113">
        <f>F79*I79</f>
        <v>248050</v>
      </c>
      <c r="N79" s="113">
        <f>L79+M79</f>
        <v>248050</v>
      </c>
      <c r="O79" s="113">
        <f>N79-G79</f>
        <v>0</v>
      </c>
    </row>
    <row r="80" spans="1:15" ht="210">
      <c r="A80" s="39">
        <v>6.2</v>
      </c>
      <c r="B80" s="11" t="s">
        <v>93</v>
      </c>
      <c r="C80" s="62" t="s">
        <v>94</v>
      </c>
      <c r="D80" s="12" t="s">
        <v>14</v>
      </c>
      <c r="E80" s="30">
        <v>7.02</v>
      </c>
      <c r="F80" s="38">
        <v>25800</v>
      </c>
      <c r="G80" s="18">
        <f t="shared" si="40"/>
        <v>181116</v>
      </c>
      <c r="H80" s="20">
        <v>0</v>
      </c>
      <c r="I80" s="20">
        <f>'RA-2 C&amp;I Measurement sheet '!O94</f>
        <v>7.02</v>
      </c>
      <c r="J80" s="20">
        <f t="shared" ref="J80:J85" si="41">H80+I80</f>
        <v>7.02</v>
      </c>
      <c r="K80" s="113">
        <f t="shared" ref="K80:K85" si="42">J80-E80</f>
        <v>0</v>
      </c>
      <c r="L80" s="113">
        <f t="shared" ref="L80:L85" si="43">F80*H80</f>
        <v>0</v>
      </c>
      <c r="M80" s="113">
        <f t="shared" ref="M80:M85" si="44">F80*I80</f>
        <v>181116</v>
      </c>
      <c r="N80" s="113">
        <f t="shared" ref="N80:N85" si="45">L80+M80</f>
        <v>181116</v>
      </c>
      <c r="O80" s="113">
        <f t="shared" ref="O80:O85" si="46">N80-G80</f>
        <v>0</v>
      </c>
    </row>
    <row r="81" spans="1:15" s="67" customFormat="1" ht="140">
      <c r="A81" s="64">
        <v>6.3</v>
      </c>
      <c r="B81" s="65" t="s">
        <v>95</v>
      </c>
      <c r="C81" s="66" t="s">
        <v>96</v>
      </c>
      <c r="D81" s="12" t="s">
        <v>14</v>
      </c>
      <c r="E81" s="30">
        <v>3.85</v>
      </c>
      <c r="F81" s="38">
        <v>18600</v>
      </c>
      <c r="G81" s="18">
        <f t="shared" si="40"/>
        <v>71610</v>
      </c>
      <c r="H81" s="80">
        <v>0</v>
      </c>
      <c r="I81" s="80">
        <f>'RA-2 C&amp;I Measurement sheet '!O95</f>
        <v>3.85</v>
      </c>
      <c r="J81" s="20">
        <f t="shared" si="41"/>
        <v>3.85</v>
      </c>
      <c r="K81" s="113">
        <f t="shared" si="42"/>
        <v>0</v>
      </c>
      <c r="L81" s="113">
        <f t="shared" si="43"/>
        <v>0</v>
      </c>
      <c r="M81" s="113">
        <f t="shared" si="44"/>
        <v>71610</v>
      </c>
      <c r="N81" s="113">
        <f t="shared" si="45"/>
        <v>71610</v>
      </c>
      <c r="O81" s="113">
        <f t="shared" si="46"/>
        <v>0</v>
      </c>
    </row>
    <row r="82" spans="1:15" ht="210">
      <c r="A82" s="58">
        <v>6.4</v>
      </c>
      <c r="B82" s="59" t="s">
        <v>97</v>
      </c>
      <c r="C82" s="60" t="s">
        <v>98</v>
      </c>
      <c r="D82" s="57" t="s">
        <v>21</v>
      </c>
      <c r="E82" s="30">
        <v>9.4600000000000009</v>
      </c>
      <c r="F82" s="13">
        <v>3600</v>
      </c>
      <c r="G82" s="18">
        <f t="shared" si="40"/>
        <v>34056</v>
      </c>
      <c r="H82" s="20">
        <v>0</v>
      </c>
      <c r="I82" s="20">
        <f>'RA-2 C&amp;I Measurement sheet '!O96</f>
        <v>9.4600000000000009</v>
      </c>
      <c r="J82" s="20">
        <f t="shared" si="41"/>
        <v>9.4600000000000009</v>
      </c>
      <c r="K82" s="113">
        <f t="shared" si="42"/>
        <v>0</v>
      </c>
      <c r="L82" s="113">
        <f t="shared" si="43"/>
        <v>0</v>
      </c>
      <c r="M82" s="113">
        <f t="shared" si="44"/>
        <v>34056</v>
      </c>
      <c r="N82" s="113">
        <f t="shared" si="45"/>
        <v>34056</v>
      </c>
      <c r="O82" s="113">
        <f t="shared" si="46"/>
        <v>0</v>
      </c>
    </row>
    <row r="83" spans="1:15" ht="168">
      <c r="A83" s="58">
        <v>6.5</v>
      </c>
      <c r="B83" s="59" t="s">
        <v>99</v>
      </c>
      <c r="C83" s="60" t="s">
        <v>100</v>
      </c>
      <c r="D83" s="57" t="s">
        <v>21</v>
      </c>
      <c r="E83" s="30">
        <v>3.08</v>
      </c>
      <c r="F83" s="13">
        <v>3500</v>
      </c>
      <c r="G83" s="18">
        <f t="shared" si="40"/>
        <v>10780</v>
      </c>
      <c r="H83" s="20">
        <v>0</v>
      </c>
      <c r="I83" s="20">
        <f>'RA-2 C&amp;I Measurement sheet '!O97</f>
        <v>3.08</v>
      </c>
      <c r="J83" s="20">
        <f t="shared" si="41"/>
        <v>3.08</v>
      </c>
      <c r="K83" s="113">
        <f t="shared" si="42"/>
        <v>0</v>
      </c>
      <c r="L83" s="113">
        <f t="shared" si="43"/>
        <v>0</v>
      </c>
      <c r="M83" s="113">
        <f t="shared" si="44"/>
        <v>10780</v>
      </c>
      <c r="N83" s="113">
        <f t="shared" si="45"/>
        <v>10780</v>
      </c>
      <c r="O83" s="113">
        <f t="shared" si="46"/>
        <v>0</v>
      </c>
    </row>
    <row r="84" spans="1:15" ht="70">
      <c r="A84" s="58">
        <v>6.6</v>
      </c>
      <c r="B84" s="59" t="s">
        <v>101</v>
      </c>
      <c r="C84" s="60" t="s">
        <v>102</v>
      </c>
      <c r="D84" s="57" t="s">
        <v>14</v>
      </c>
      <c r="E84" s="30">
        <v>0.88</v>
      </c>
      <c r="F84" s="13">
        <v>19375</v>
      </c>
      <c r="G84" s="18">
        <f t="shared" si="40"/>
        <v>17050</v>
      </c>
      <c r="H84" s="20">
        <v>0</v>
      </c>
      <c r="I84" s="20">
        <f>'RA-2 C&amp;I Measurement sheet '!O98</f>
        <v>0.88</v>
      </c>
      <c r="J84" s="20">
        <f t="shared" si="41"/>
        <v>0.88</v>
      </c>
      <c r="K84" s="113">
        <f t="shared" si="42"/>
        <v>0</v>
      </c>
      <c r="L84" s="113">
        <f t="shared" si="43"/>
        <v>0</v>
      </c>
      <c r="M84" s="113">
        <f t="shared" si="44"/>
        <v>17050</v>
      </c>
      <c r="N84" s="113">
        <f t="shared" si="45"/>
        <v>17050</v>
      </c>
      <c r="O84" s="113">
        <f t="shared" si="46"/>
        <v>0</v>
      </c>
    </row>
    <row r="85" spans="1:15" ht="154">
      <c r="A85" s="39">
        <v>6.7</v>
      </c>
      <c r="B85" s="11" t="s">
        <v>103</v>
      </c>
      <c r="C85" s="68" t="s">
        <v>104</v>
      </c>
      <c r="D85" s="12" t="s">
        <v>89</v>
      </c>
      <c r="E85" s="69">
        <v>2</v>
      </c>
      <c r="F85" s="38">
        <v>74000</v>
      </c>
      <c r="G85" s="18">
        <f t="shared" si="40"/>
        <v>148000</v>
      </c>
      <c r="H85" s="20">
        <v>0</v>
      </c>
      <c r="I85" s="99">
        <f>'RA-2 C&amp;I Measurement sheet '!O99</f>
        <v>2</v>
      </c>
      <c r="J85" s="20">
        <f t="shared" si="41"/>
        <v>2</v>
      </c>
      <c r="K85" s="113">
        <f t="shared" si="42"/>
        <v>0</v>
      </c>
      <c r="L85" s="113">
        <f t="shared" si="43"/>
        <v>0</v>
      </c>
      <c r="M85" s="113">
        <f t="shared" si="44"/>
        <v>148000</v>
      </c>
      <c r="N85" s="113">
        <f t="shared" si="45"/>
        <v>148000</v>
      </c>
      <c r="O85" s="113">
        <f t="shared" si="46"/>
        <v>0</v>
      </c>
    </row>
    <row r="86" spans="1:15" ht="14.5" thickBot="1">
      <c r="A86" s="70"/>
      <c r="B86" s="71"/>
      <c r="C86" s="72"/>
      <c r="D86" s="73"/>
      <c r="E86" s="74"/>
      <c r="F86" s="75"/>
      <c r="G86" s="76"/>
      <c r="H86" s="20"/>
      <c r="I86" s="20"/>
      <c r="J86" s="20"/>
      <c r="K86" s="20"/>
      <c r="L86" s="20"/>
      <c r="M86" s="20"/>
      <c r="N86" s="20"/>
      <c r="O86" s="20"/>
    </row>
    <row r="87" spans="1:15" s="3" customFormat="1" ht="18" customHeight="1" thickBot="1">
      <c r="A87" s="41"/>
      <c r="B87" s="42"/>
      <c r="C87" s="43" t="s">
        <v>44</v>
      </c>
      <c r="D87" s="44"/>
      <c r="E87" s="45"/>
      <c r="F87" s="46"/>
      <c r="G87" s="77">
        <f>SUM(G79:G86)</f>
        <v>710662</v>
      </c>
      <c r="H87" s="47"/>
      <c r="I87" s="47"/>
      <c r="J87" s="47"/>
      <c r="K87" s="47"/>
      <c r="L87" s="77">
        <f>SUM(L79:L86)</f>
        <v>0</v>
      </c>
      <c r="M87" s="77">
        <f>SUM(M79:M86)</f>
        <v>710662</v>
      </c>
      <c r="N87" s="77">
        <f>SUM(N79:N86)</f>
        <v>710662</v>
      </c>
      <c r="O87" s="77">
        <f>SUM(O79:O86)</f>
        <v>0</v>
      </c>
    </row>
  </sheetData>
  <mergeCells count="4">
    <mergeCell ref="H3:K3"/>
    <mergeCell ref="A1:N1"/>
    <mergeCell ref="A2:N2"/>
    <mergeCell ref="L3:N3"/>
  </mergeCells>
  <conditionalFormatting sqref="A65">
    <cfRule type="cellIs" dxfId="61" priority="48" stopIfTrue="1" operator="equal">
      <formula>0</formula>
    </cfRule>
  </conditionalFormatting>
  <conditionalFormatting sqref="A68">
    <cfRule type="cellIs" dxfId="60" priority="36" stopIfTrue="1" operator="equal">
      <formula>0</formula>
    </cfRule>
  </conditionalFormatting>
  <conditionalFormatting sqref="A78:A84 G78:G85">
    <cfRule type="cellIs" dxfId="59" priority="38" stopIfTrue="1" operator="equal">
      <formula>0</formula>
    </cfRule>
  </conditionalFormatting>
  <conditionalFormatting sqref="A7:C7 B8:C10 A25:B25 A26:C26 G28:G32 A28:C34 G34 A36:C36 A38:C39 G38:G42 A44:C44 A58:C58 G60 G75:G76">
    <cfRule type="cellIs" dxfId="58" priority="54" stopIfTrue="1" operator="equal">
      <formula>0</formula>
    </cfRule>
  </conditionalFormatting>
  <conditionalFormatting sqref="A14:C14 C19:C20 F19:F20">
    <cfRule type="cellIs" dxfId="57" priority="46" stopIfTrue="1" operator="equal">
      <formula>0</formula>
    </cfRule>
  </conditionalFormatting>
  <conditionalFormatting sqref="A55:C56">
    <cfRule type="cellIs" dxfId="56" priority="39" stopIfTrue="1" operator="equal">
      <formula>0</formula>
    </cfRule>
  </conditionalFormatting>
  <conditionalFormatting sqref="A69:D70">
    <cfRule type="cellIs" dxfId="55" priority="34" stopIfTrue="1" operator="equal">
      <formula>0</formula>
    </cfRule>
  </conditionalFormatting>
  <conditionalFormatting sqref="B15:C15">
    <cfRule type="cellIs" dxfId="54" priority="41" stopIfTrue="1" operator="equal">
      <formula>0</formula>
    </cfRule>
  </conditionalFormatting>
  <conditionalFormatting sqref="C9">
    <cfRule type="cellIs" dxfId="53" priority="32" stopIfTrue="1" operator="equal">
      <formula>0</formula>
    </cfRule>
  </conditionalFormatting>
  <conditionalFormatting sqref="D66:D67">
    <cfRule type="cellIs" dxfId="52" priority="44" stopIfTrue="1" operator="equal">
      <formula>0</formula>
    </cfRule>
  </conditionalFormatting>
  <conditionalFormatting sqref="D32:E32">
    <cfRule type="cellIs" dxfId="51" priority="53" stopIfTrue="1" operator="between">
      <formula>0</formula>
      <formula>0</formula>
    </cfRule>
  </conditionalFormatting>
  <conditionalFormatting sqref="E4:E5 A41:A42">
    <cfRule type="cellIs" dxfId="50" priority="52" stopIfTrue="1" operator="equal">
      <formula>0</formula>
    </cfRule>
  </conditionalFormatting>
  <conditionalFormatting sqref="E7:E11 F8:F11 A11:D11 A12:G13 E14:G15 A16:G16 E17:E20 A21:A24 E22:E24 D25:G25 E26:E32 D32 F32 E33:G33 E34 A35:F35 E36:E42 C41:D42 F41:F42 A43:F43 E44:E54 A47:D53 E55:F57 A57:D57 E58:E60 E61:G64 A63:D63 E65:E70 A71:F71 A72:G72 A73:F75 E76:E77 E79:E85 A86:F86">
    <cfRule type="cellIs" dxfId="49" priority="37" stopIfTrue="1" operator="equal">
      <formula>0</formula>
    </cfRule>
  </conditionalFormatting>
  <conditionalFormatting sqref="F70">
    <cfRule type="cellIs" dxfId="48" priority="31" stopIfTrue="1" operator="equal">
      <formula>0</formula>
    </cfRule>
  </conditionalFormatting>
  <conditionalFormatting sqref="F66:G66 F67">
    <cfRule type="cellIs" dxfId="47" priority="42" stopIfTrue="1" operator="equal">
      <formula>0</formula>
    </cfRule>
  </conditionalFormatting>
  <conditionalFormatting sqref="F69:G69">
    <cfRule type="cellIs" dxfId="46" priority="33" stopIfTrue="1" operator="equal">
      <formula>0</formula>
    </cfRule>
  </conditionalFormatting>
  <conditionalFormatting sqref="G7:G11 A61:C64 C65:C70 A82:D84">
    <cfRule type="cellIs" dxfId="45" priority="45" stopIfTrue="1" operator="equal">
      <formula>0</formula>
    </cfRule>
  </conditionalFormatting>
  <conditionalFormatting sqref="G17:G24">
    <cfRule type="cellIs" dxfId="44" priority="28" stopIfTrue="1" operator="equal">
      <formula>0</formula>
    </cfRule>
  </conditionalFormatting>
  <conditionalFormatting sqref="G46:G56">
    <cfRule type="cellIs" dxfId="43" priority="40" stopIfTrue="1" operator="equal">
      <formula>0</formula>
    </cfRule>
  </conditionalFormatting>
  <conditionalFormatting sqref="G63">
    <cfRule type="cellIs" dxfId="42" priority="47" stopIfTrue="1" operator="equal">
      <formula>0</formula>
    </cfRule>
  </conditionalFormatting>
  <conditionalFormatting sqref="G65">
    <cfRule type="cellIs" dxfId="41" priority="43" stopIfTrue="1" operator="equal">
      <formula>0</formula>
    </cfRule>
  </conditionalFormatting>
  <conditionalFormatting sqref="G67:G70">
    <cfRule type="cellIs" dxfId="40" priority="30" stopIfTrue="1" operator="equal">
      <formula>0</formula>
    </cfRule>
  </conditionalFormatting>
  <conditionalFormatting sqref="G73">
    <cfRule type="cellIs" dxfId="39" priority="29" stopIfTrue="1" operator="equal">
      <formula>0</formula>
    </cfRule>
  </conditionalFormatting>
  <conditionalFormatting sqref="G26:O26">
    <cfRule type="cellIs" dxfId="38" priority="20" stopIfTrue="1" operator="equal">
      <formula>0</formula>
    </cfRule>
  </conditionalFormatting>
  <conditionalFormatting sqref="G36:O36">
    <cfRule type="cellIs" dxfId="37" priority="13" stopIfTrue="1" operator="equal">
      <formula>0</formula>
    </cfRule>
  </conditionalFormatting>
  <conditionalFormatting sqref="G44:O44">
    <cfRule type="cellIs" dxfId="36" priority="24" stopIfTrue="1" operator="equal">
      <formula>0</formula>
    </cfRule>
  </conditionalFormatting>
  <conditionalFormatting sqref="G58:O58">
    <cfRule type="cellIs" dxfId="35" priority="9" stopIfTrue="1" operator="equal">
      <formula>0</formula>
    </cfRule>
  </conditionalFormatting>
  <conditionalFormatting sqref="H87:K87">
    <cfRule type="cellIs" dxfId="34" priority="3" stopIfTrue="1" operator="equal">
      <formula>0</formula>
    </cfRule>
  </conditionalFormatting>
  <conditionalFormatting sqref="H75:O75">
    <cfRule type="cellIs" dxfId="33" priority="4" stopIfTrue="1" operator="equal">
      <formula>0</formula>
    </cfRule>
  </conditionalFormatting>
  <conditionalFormatting sqref="K8:K87">
    <cfRule type="cellIs" dxfId="32" priority="2" operator="greaterThan">
      <formula>0</formula>
    </cfRule>
  </conditionalFormatting>
  <conditionalFormatting sqref="O8:O87">
    <cfRule type="cellIs" dxfId="31" priority="1" operator="greaterThan">
      <formula>0</formula>
    </cfRule>
  </conditionalFormatting>
  <pageMargins left="0.70866141732283472" right="0.70866141732283472" top="0.74803149606299213" bottom="0.74803149606299213" header="0.31496062992125984" footer="0.31496062992125984"/>
  <pageSetup paperSize="9" scale="32" fitToHeight="0" orientation="portrait" r:id="rId1"/>
  <headerFooter>
    <oddFooter>&amp;LBOQ - Interior Works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O117"/>
  <sheetViews>
    <sheetView view="pageBreakPreview" topLeftCell="E1" zoomScale="85" zoomScaleNormal="85" zoomScaleSheetLayoutView="85" workbookViewId="0">
      <pane ySplit="4" topLeftCell="A20" activePane="bottomLeft" state="frozen"/>
      <selection pane="bottomLeft" activeCell="I111" sqref="I111"/>
    </sheetView>
  </sheetViews>
  <sheetFormatPr defaultColWidth="11.453125" defaultRowHeight="14"/>
  <cols>
    <col min="1" max="1" width="8.1796875" style="3" customWidth="1"/>
    <col min="2" max="2" width="18.54296875" style="78" customWidth="1"/>
    <col min="3" max="3" width="78.453125" style="79" customWidth="1"/>
    <col min="4" max="4" width="6.81640625" style="8" bestFit="1" customWidth="1"/>
    <col min="5" max="5" width="11.26953125" style="4" customWidth="1"/>
    <col min="6" max="6" width="8.1796875" style="4" bestFit="1" customWidth="1"/>
    <col min="7" max="9" width="6.81640625" style="4" bestFit="1" customWidth="1"/>
    <col min="10" max="10" width="8.81640625" style="4" bestFit="1" customWidth="1"/>
    <col min="11" max="12" width="10" style="4" customWidth="1"/>
    <col min="13" max="13" width="10.26953125" style="4" customWidth="1"/>
    <col min="14" max="14" width="9.54296875" style="4" customWidth="1"/>
    <col min="15" max="15" width="8.81640625" style="93" bestFit="1" customWidth="1"/>
    <col min="16" max="212" width="11.453125" style="2"/>
    <col min="213" max="213" width="8.1796875" style="2" customWidth="1"/>
    <col min="214" max="214" width="0" style="2" hidden="1" customWidth="1"/>
    <col min="215" max="215" width="59.54296875" style="2" customWidth="1"/>
    <col min="216" max="216" width="5.1796875" style="2" bestFit="1" customWidth="1"/>
    <col min="217" max="217" width="9.453125" style="2" customWidth="1"/>
    <col min="218" max="218" width="12.1796875" style="2" customWidth="1"/>
    <col min="219" max="219" width="14.81640625" style="2" bestFit="1" customWidth="1"/>
    <col min="220" max="220" width="12" style="2" customWidth="1"/>
    <col min="221" max="221" width="14.81640625" style="2" bestFit="1" customWidth="1"/>
    <col min="222" max="222" width="12.453125" style="2" customWidth="1"/>
    <col min="223" max="223" width="14.81640625" style="2" bestFit="1" customWidth="1"/>
    <col min="224" max="224" width="11.26953125" style="2" bestFit="1" customWidth="1"/>
    <col min="225" max="225" width="15" style="2" customWidth="1"/>
    <col min="226" max="226" width="10.26953125" style="2" customWidth="1"/>
    <col min="227" max="227" width="14.81640625" style="2" bestFit="1" customWidth="1"/>
    <col min="228" max="228" width="3.453125" style="2" customWidth="1"/>
    <col min="229" max="468" width="11.453125" style="2"/>
    <col min="469" max="469" width="8.1796875" style="2" customWidth="1"/>
    <col min="470" max="470" width="0" style="2" hidden="1" customWidth="1"/>
    <col min="471" max="471" width="59.54296875" style="2" customWidth="1"/>
    <col min="472" max="472" width="5.1796875" style="2" bestFit="1" customWidth="1"/>
    <col min="473" max="473" width="9.453125" style="2" customWidth="1"/>
    <col min="474" max="474" width="12.1796875" style="2" customWidth="1"/>
    <col min="475" max="475" width="14.81640625" style="2" bestFit="1" customWidth="1"/>
    <col min="476" max="476" width="12" style="2" customWidth="1"/>
    <col min="477" max="477" width="14.81640625" style="2" bestFit="1" customWidth="1"/>
    <col min="478" max="478" width="12.453125" style="2" customWidth="1"/>
    <col min="479" max="479" width="14.81640625" style="2" bestFit="1" customWidth="1"/>
    <col min="480" max="480" width="11.26953125" style="2" bestFit="1" customWidth="1"/>
    <col min="481" max="481" width="15" style="2" customWidth="1"/>
    <col min="482" max="482" width="10.26953125" style="2" customWidth="1"/>
    <col min="483" max="483" width="14.81640625" style="2" bestFit="1" customWidth="1"/>
    <col min="484" max="484" width="3.453125" style="2" customWidth="1"/>
    <col min="485" max="724" width="11.453125" style="2"/>
    <col min="725" max="725" width="8.1796875" style="2" customWidth="1"/>
    <col min="726" max="726" width="0" style="2" hidden="1" customWidth="1"/>
    <col min="727" max="727" width="59.54296875" style="2" customWidth="1"/>
    <col min="728" max="728" width="5.1796875" style="2" bestFit="1" customWidth="1"/>
    <col min="729" max="729" width="9.453125" style="2" customWidth="1"/>
    <col min="730" max="730" width="12.1796875" style="2" customWidth="1"/>
    <col min="731" max="731" width="14.81640625" style="2" bestFit="1" customWidth="1"/>
    <col min="732" max="732" width="12" style="2" customWidth="1"/>
    <col min="733" max="733" width="14.81640625" style="2" bestFit="1" customWidth="1"/>
    <col min="734" max="734" width="12.453125" style="2" customWidth="1"/>
    <col min="735" max="735" width="14.81640625" style="2" bestFit="1" customWidth="1"/>
    <col min="736" max="736" width="11.26953125" style="2" bestFit="1" customWidth="1"/>
    <col min="737" max="737" width="15" style="2" customWidth="1"/>
    <col min="738" max="738" width="10.26953125" style="2" customWidth="1"/>
    <col min="739" max="739" width="14.81640625" style="2" bestFit="1" customWidth="1"/>
    <col min="740" max="740" width="3.453125" style="2" customWidth="1"/>
    <col min="741" max="980" width="11.453125" style="2"/>
    <col min="981" max="981" width="8.1796875" style="2" customWidth="1"/>
    <col min="982" max="982" width="0" style="2" hidden="1" customWidth="1"/>
    <col min="983" max="983" width="59.54296875" style="2" customWidth="1"/>
    <col min="984" max="984" width="5.1796875" style="2" bestFit="1" customWidth="1"/>
    <col min="985" max="985" width="9.453125" style="2" customWidth="1"/>
    <col min="986" max="986" width="12.1796875" style="2" customWidth="1"/>
    <col min="987" max="987" width="14.81640625" style="2" bestFit="1" customWidth="1"/>
    <col min="988" max="988" width="12" style="2" customWidth="1"/>
    <col min="989" max="989" width="14.81640625" style="2" bestFit="1" customWidth="1"/>
    <col min="990" max="990" width="12.453125" style="2" customWidth="1"/>
    <col min="991" max="991" width="14.81640625" style="2" bestFit="1" customWidth="1"/>
    <col min="992" max="992" width="11.26953125" style="2" bestFit="1" customWidth="1"/>
    <col min="993" max="993" width="15" style="2" customWidth="1"/>
    <col min="994" max="994" width="10.26953125" style="2" customWidth="1"/>
    <col min="995" max="995" width="14.81640625" style="2" bestFit="1" customWidth="1"/>
    <col min="996" max="996" width="3.453125" style="2" customWidth="1"/>
    <col min="997" max="1236" width="11.453125" style="2"/>
    <col min="1237" max="1237" width="8.1796875" style="2" customWidth="1"/>
    <col min="1238" max="1238" width="0" style="2" hidden="1" customWidth="1"/>
    <col min="1239" max="1239" width="59.54296875" style="2" customWidth="1"/>
    <col min="1240" max="1240" width="5.1796875" style="2" bestFit="1" customWidth="1"/>
    <col min="1241" max="1241" width="9.453125" style="2" customWidth="1"/>
    <col min="1242" max="1242" width="12.1796875" style="2" customWidth="1"/>
    <col min="1243" max="1243" width="14.81640625" style="2" bestFit="1" customWidth="1"/>
    <col min="1244" max="1244" width="12" style="2" customWidth="1"/>
    <col min="1245" max="1245" width="14.81640625" style="2" bestFit="1" customWidth="1"/>
    <col min="1246" max="1246" width="12.453125" style="2" customWidth="1"/>
    <col min="1247" max="1247" width="14.81640625" style="2" bestFit="1" customWidth="1"/>
    <col min="1248" max="1248" width="11.26953125" style="2" bestFit="1" customWidth="1"/>
    <col min="1249" max="1249" width="15" style="2" customWidth="1"/>
    <col min="1250" max="1250" width="10.26953125" style="2" customWidth="1"/>
    <col min="1251" max="1251" width="14.81640625" style="2" bestFit="1" customWidth="1"/>
    <col min="1252" max="1252" width="3.453125" style="2" customWidth="1"/>
    <col min="1253" max="1492" width="11.453125" style="2"/>
    <col min="1493" max="1493" width="8.1796875" style="2" customWidth="1"/>
    <col min="1494" max="1494" width="0" style="2" hidden="1" customWidth="1"/>
    <col min="1495" max="1495" width="59.54296875" style="2" customWidth="1"/>
    <col min="1496" max="1496" width="5.1796875" style="2" bestFit="1" customWidth="1"/>
    <col min="1497" max="1497" width="9.453125" style="2" customWidth="1"/>
    <col min="1498" max="1498" width="12.1796875" style="2" customWidth="1"/>
    <col min="1499" max="1499" width="14.81640625" style="2" bestFit="1" customWidth="1"/>
    <col min="1500" max="1500" width="12" style="2" customWidth="1"/>
    <col min="1501" max="1501" width="14.81640625" style="2" bestFit="1" customWidth="1"/>
    <col min="1502" max="1502" width="12.453125" style="2" customWidth="1"/>
    <col min="1503" max="1503" width="14.81640625" style="2" bestFit="1" customWidth="1"/>
    <col min="1504" max="1504" width="11.26953125" style="2" bestFit="1" customWidth="1"/>
    <col min="1505" max="1505" width="15" style="2" customWidth="1"/>
    <col min="1506" max="1506" width="10.26953125" style="2" customWidth="1"/>
    <col min="1507" max="1507" width="14.81640625" style="2" bestFit="1" customWidth="1"/>
    <col min="1508" max="1508" width="3.453125" style="2" customWidth="1"/>
    <col min="1509" max="1748" width="11.453125" style="2"/>
    <col min="1749" max="1749" width="8.1796875" style="2" customWidth="1"/>
    <col min="1750" max="1750" width="0" style="2" hidden="1" customWidth="1"/>
    <col min="1751" max="1751" width="59.54296875" style="2" customWidth="1"/>
    <col min="1752" max="1752" width="5.1796875" style="2" bestFit="1" customWidth="1"/>
    <col min="1753" max="1753" width="9.453125" style="2" customWidth="1"/>
    <col min="1754" max="1754" width="12.1796875" style="2" customWidth="1"/>
    <col min="1755" max="1755" width="14.81640625" style="2" bestFit="1" customWidth="1"/>
    <col min="1756" max="1756" width="12" style="2" customWidth="1"/>
    <col min="1757" max="1757" width="14.81640625" style="2" bestFit="1" customWidth="1"/>
    <col min="1758" max="1758" width="12.453125" style="2" customWidth="1"/>
    <col min="1759" max="1759" width="14.81640625" style="2" bestFit="1" customWidth="1"/>
    <col min="1760" max="1760" width="11.26953125" style="2" bestFit="1" customWidth="1"/>
    <col min="1761" max="1761" width="15" style="2" customWidth="1"/>
    <col min="1762" max="1762" width="10.26953125" style="2" customWidth="1"/>
    <col min="1763" max="1763" width="14.81640625" style="2" bestFit="1" customWidth="1"/>
    <col min="1764" max="1764" width="3.453125" style="2" customWidth="1"/>
    <col min="1765" max="2004" width="11.453125" style="2"/>
    <col min="2005" max="2005" width="8.1796875" style="2" customWidth="1"/>
    <col min="2006" max="2006" width="0" style="2" hidden="1" customWidth="1"/>
    <col min="2007" max="2007" width="59.54296875" style="2" customWidth="1"/>
    <col min="2008" max="2008" width="5.1796875" style="2" bestFit="1" customWidth="1"/>
    <col min="2009" max="2009" width="9.453125" style="2" customWidth="1"/>
    <col min="2010" max="2010" width="12.1796875" style="2" customWidth="1"/>
    <col min="2011" max="2011" width="14.81640625" style="2" bestFit="1" customWidth="1"/>
    <col min="2012" max="2012" width="12" style="2" customWidth="1"/>
    <col min="2013" max="2013" width="14.81640625" style="2" bestFit="1" customWidth="1"/>
    <col min="2014" max="2014" width="12.453125" style="2" customWidth="1"/>
    <col min="2015" max="2015" width="14.81640625" style="2" bestFit="1" customWidth="1"/>
    <col min="2016" max="2016" width="11.26953125" style="2" bestFit="1" customWidth="1"/>
    <col min="2017" max="2017" width="15" style="2" customWidth="1"/>
    <col min="2018" max="2018" width="10.26953125" style="2" customWidth="1"/>
    <col min="2019" max="2019" width="14.81640625" style="2" bestFit="1" customWidth="1"/>
    <col min="2020" max="2020" width="3.453125" style="2" customWidth="1"/>
    <col min="2021" max="2260" width="11.453125" style="2"/>
    <col min="2261" max="2261" width="8.1796875" style="2" customWidth="1"/>
    <col min="2262" max="2262" width="0" style="2" hidden="1" customWidth="1"/>
    <col min="2263" max="2263" width="59.54296875" style="2" customWidth="1"/>
    <col min="2264" max="2264" width="5.1796875" style="2" bestFit="1" customWidth="1"/>
    <col min="2265" max="2265" width="9.453125" style="2" customWidth="1"/>
    <col min="2266" max="2266" width="12.1796875" style="2" customWidth="1"/>
    <col min="2267" max="2267" width="14.81640625" style="2" bestFit="1" customWidth="1"/>
    <col min="2268" max="2268" width="12" style="2" customWidth="1"/>
    <col min="2269" max="2269" width="14.81640625" style="2" bestFit="1" customWidth="1"/>
    <col min="2270" max="2270" width="12.453125" style="2" customWidth="1"/>
    <col min="2271" max="2271" width="14.81640625" style="2" bestFit="1" customWidth="1"/>
    <col min="2272" max="2272" width="11.26953125" style="2" bestFit="1" customWidth="1"/>
    <col min="2273" max="2273" width="15" style="2" customWidth="1"/>
    <col min="2274" max="2274" width="10.26953125" style="2" customWidth="1"/>
    <col min="2275" max="2275" width="14.81640625" style="2" bestFit="1" customWidth="1"/>
    <col min="2276" max="2276" width="3.453125" style="2" customWidth="1"/>
    <col min="2277" max="2516" width="11.453125" style="2"/>
    <col min="2517" max="2517" width="8.1796875" style="2" customWidth="1"/>
    <col min="2518" max="2518" width="0" style="2" hidden="1" customWidth="1"/>
    <col min="2519" max="2519" width="59.54296875" style="2" customWidth="1"/>
    <col min="2520" max="2520" width="5.1796875" style="2" bestFit="1" customWidth="1"/>
    <col min="2521" max="2521" width="9.453125" style="2" customWidth="1"/>
    <col min="2522" max="2522" width="12.1796875" style="2" customWidth="1"/>
    <col min="2523" max="2523" width="14.81640625" style="2" bestFit="1" customWidth="1"/>
    <col min="2524" max="2524" width="12" style="2" customWidth="1"/>
    <col min="2525" max="2525" width="14.81640625" style="2" bestFit="1" customWidth="1"/>
    <col min="2526" max="2526" width="12.453125" style="2" customWidth="1"/>
    <col min="2527" max="2527" width="14.81640625" style="2" bestFit="1" customWidth="1"/>
    <col min="2528" max="2528" width="11.26953125" style="2" bestFit="1" customWidth="1"/>
    <col min="2529" max="2529" width="15" style="2" customWidth="1"/>
    <col min="2530" max="2530" width="10.26953125" style="2" customWidth="1"/>
    <col min="2531" max="2531" width="14.81640625" style="2" bestFit="1" customWidth="1"/>
    <col min="2532" max="2532" width="3.453125" style="2" customWidth="1"/>
    <col min="2533" max="2772" width="11.453125" style="2"/>
    <col min="2773" max="2773" width="8.1796875" style="2" customWidth="1"/>
    <col min="2774" max="2774" width="0" style="2" hidden="1" customWidth="1"/>
    <col min="2775" max="2775" width="59.54296875" style="2" customWidth="1"/>
    <col min="2776" max="2776" width="5.1796875" style="2" bestFit="1" customWidth="1"/>
    <col min="2777" max="2777" width="9.453125" style="2" customWidth="1"/>
    <col min="2778" max="2778" width="12.1796875" style="2" customWidth="1"/>
    <col min="2779" max="2779" width="14.81640625" style="2" bestFit="1" customWidth="1"/>
    <col min="2780" max="2780" width="12" style="2" customWidth="1"/>
    <col min="2781" max="2781" width="14.81640625" style="2" bestFit="1" customWidth="1"/>
    <col min="2782" max="2782" width="12.453125" style="2" customWidth="1"/>
    <col min="2783" max="2783" width="14.81640625" style="2" bestFit="1" customWidth="1"/>
    <col min="2784" max="2784" width="11.26953125" style="2" bestFit="1" customWidth="1"/>
    <col min="2785" max="2785" width="15" style="2" customWidth="1"/>
    <col min="2786" max="2786" width="10.26953125" style="2" customWidth="1"/>
    <col min="2787" max="2787" width="14.81640625" style="2" bestFit="1" customWidth="1"/>
    <col min="2788" max="2788" width="3.453125" style="2" customWidth="1"/>
    <col min="2789" max="3028" width="11.453125" style="2"/>
    <col min="3029" max="3029" width="8.1796875" style="2" customWidth="1"/>
    <col min="3030" max="3030" width="0" style="2" hidden="1" customWidth="1"/>
    <col min="3031" max="3031" width="59.54296875" style="2" customWidth="1"/>
    <col min="3032" max="3032" width="5.1796875" style="2" bestFit="1" customWidth="1"/>
    <col min="3033" max="3033" width="9.453125" style="2" customWidth="1"/>
    <col min="3034" max="3034" width="12.1796875" style="2" customWidth="1"/>
    <col min="3035" max="3035" width="14.81640625" style="2" bestFit="1" customWidth="1"/>
    <col min="3036" max="3036" width="12" style="2" customWidth="1"/>
    <col min="3037" max="3037" width="14.81640625" style="2" bestFit="1" customWidth="1"/>
    <col min="3038" max="3038" width="12.453125" style="2" customWidth="1"/>
    <col min="3039" max="3039" width="14.81640625" style="2" bestFit="1" customWidth="1"/>
    <col min="3040" max="3040" width="11.26953125" style="2" bestFit="1" customWidth="1"/>
    <col min="3041" max="3041" width="15" style="2" customWidth="1"/>
    <col min="3042" max="3042" width="10.26953125" style="2" customWidth="1"/>
    <col min="3043" max="3043" width="14.81640625" style="2" bestFit="1" customWidth="1"/>
    <col min="3044" max="3044" width="3.453125" style="2" customWidth="1"/>
    <col min="3045" max="3284" width="11.453125" style="2"/>
    <col min="3285" max="3285" width="8.1796875" style="2" customWidth="1"/>
    <col min="3286" max="3286" width="0" style="2" hidden="1" customWidth="1"/>
    <col min="3287" max="3287" width="59.54296875" style="2" customWidth="1"/>
    <col min="3288" max="3288" width="5.1796875" style="2" bestFit="1" customWidth="1"/>
    <col min="3289" max="3289" width="9.453125" style="2" customWidth="1"/>
    <col min="3290" max="3290" width="12.1796875" style="2" customWidth="1"/>
    <col min="3291" max="3291" width="14.81640625" style="2" bestFit="1" customWidth="1"/>
    <col min="3292" max="3292" width="12" style="2" customWidth="1"/>
    <col min="3293" max="3293" width="14.81640625" style="2" bestFit="1" customWidth="1"/>
    <col min="3294" max="3294" width="12.453125" style="2" customWidth="1"/>
    <col min="3295" max="3295" width="14.81640625" style="2" bestFit="1" customWidth="1"/>
    <col min="3296" max="3296" width="11.26953125" style="2" bestFit="1" customWidth="1"/>
    <col min="3297" max="3297" width="15" style="2" customWidth="1"/>
    <col min="3298" max="3298" width="10.26953125" style="2" customWidth="1"/>
    <col min="3299" max="3299" width="14.81640625" style="2" bestFit="1" customWidth="1"/>
    <col min="3300" max="3300" width="3.453125" style="2" customWidth="1"/>
    <col min="3301" max="3540" width="11.453125" style="2"/>
    <col min="3541" max="3541" width="8.1796875" style="2" customWidth="1"/>
    <col min="3542" max="3542" width="0" style="2" hidden="1" customWidth="1"/>
    <col min="3543" max="3543" width="59.54296875" style="2" customWidth="1"/>
    <col min="3544" max="3544" width="5.1796875" style="2" bestFit="1" customWidth="1"/>
    <col min="3545" max="3545" width="9.453125" style="2" customWidth="1"/>
    <col min="3546" max="3546" width="12.1796875" style="2" customWidth="1"/>
    <col min="3547" max="3547" width="14.81640625" style="2" bestFit="1" customWidth="1"/>
    <col min="3548" max="3548" width="12" style="2" customWidth="1"/>
    <col min="3549" max="3549" width="14.81640625" style="2" bestFit="1" customWidth="1"/>
    <col min="3550" max="3550" width="12.453125" style="2" customWidth="1"/>
    <col min="3551" max="3551" width="14.81640625" style="2" bestFit="1" customWidth="1"/>
    <col min="3552" max="3552" width="11.26953125" style="2" bestFit="1" customWidth="1"/>
    <col min="3553" max="3553" width="15" style="2" customWidth="1"/>
    <col min="3554" max="3554" width="10.26953125" style="2" customWidth="1"/>
    <col min="3555" max="3555" width="14.81640625" style="2" bestFit="1" customWidth="1"/>
    <col min="3556" max="3556" width="3.453125" style="2" customWidth="1"/>
    <col min="3557" max="3796" width="11.453125" style="2"/>
    <col min="3797" max="3797" width="8.1796875" style="2" customWidth="1"/>
    <col min="3798" max="3798" width="0" style="2" hidden="1" customWidth="1"/>
    <col min="3799" max="3799" width="59.54296875" style="2" customWidth="1"/>
    <col min="3800" max="3800" width="5.1796875" style="2" bestFit="1" customWidth="1"/>
    <col min="3801" max="3801" width="9.453125" style="2" customWidth="1"/>
    <col min="3802" max="3802" width="12.1796875" style="2" customWidth="1"/>
    <col min="3803" max="3803" width="14.81640625" style="2" bestFit="1" customWidth="1"/>
    <col min="3804" max="3804" width="12" style="2" customWidth="1"/>
    <col min="3805" max="3805" width="14.81640625" style="2" bestFit="1" customWidth="1"/>
    <col min="3806" max="3806" width="12.453125" style="2" customWidth="1"/>
    <col min="3807" max="3807" width="14.81640625" style="2" bestFit="1" customWidth="1"/>
    <col min="3808" max="3808" width="11.26953125" style="2" bestFit="1" customWidth="1"/>
    <col min="3809" max="3809" width="15" style="2" customWidth="1"/>
    <col min="3810" max="3810" width="10.26953125" style="2" customWidth="1"/>
    <col min="3811" max="3811" width="14.81640625" style="2" bestFit="1" customWidth="1"/>
    <col min="3812" max="3812" width="3.453125" style="2" customWidth="1"/>
    <col min="3813" max="4052" width="11.453125" style="2"/>
    <col min="4053" max="4053" width="8.1796875" style="2" customWidth="1"/>
    <col min="4054" max="4054" width="0" style="2" hidden="1" customWidth="1"/>
    <col min="4055" max="4055" width="59.54296875" style="2" customWidth="1"/>
    <col min="4056" max="4056" width="5.1796875" style="2" bestFit="1" customWidth="1"/>
    <col min="4057" max="4057" width="9.453125" style="2" customWidth="1"/>
    <col min="4058" max="4058" width="12.1796875" style="2" customWidth="1"/>
    <col min="4059" max="4059" width="14.81640625" style="2" bestFit="1" customWidth="1"/>
    <col min="4060" max="4060" width="12" style="2" customWidth="1"/>
    <col min="4061" max="4061" width="14.81640625" style="2" bestFit="1" customWidth="1"/>
    <col min="4062" max="4062" width="12.453125" style="2" customWidth="1"/>
    <col min="4063" max="4063" width="14.81640625" style="2" bestFit="1" customWidth="1"/>
    <col min="4064" max="4064" width="11.26953125" style="2" bestFit="1" customWidth="1"/>
    <col min="4065" max="4065" width="15" style="2" customWidth="1"/>
    <col min="4066" max="4066" width="10.26953125" style="2" customWidth="1"/>
    <col min="4067" max="4067" width="14.81640625" style="2" bestFit="1" customWidth="1"/>
    <col min="4068" max="4068" width="3.453125" style="2" customWidth="1"/>
    <col min="4069" max="4308" width="11.453125" style="2"/>
    <col min="4309" max="4309" width="8.1796875" style="2" customWidth="1"/>
    <col min="4310" max="4310" width="0" style="2" hidden="1" customWidth="1"/>
    <col min="4311" max="4311" width="59.54296875" style="2" customWidth="1"/>
    <col min="4312" max="4312" width="5.1796875" style="2" bestFit="1" customWidth="1"/>
    <col min="4313" max="4313" width="9.453125" style="2" customWidth="1"/>
    <col min="4314" max="4314" width="12.1796875" style="2" customWidth="1"/>
    <col min="4315" max="4315" width="14.81640625" style="2" bestFit="1" customWidth="1"/>
    <col min="4316" max="4316" width="12" style="2" customWidth="1"/>
    <col min="4317" max="4317" width="14.81640625" style="2" bestFit="1" customWidth="1"/>
    <col min="4318" max="4318" width="12.453125" style="2" customWidth="1"/>
    <col min="4319" max="4319" width="14.81640625" style="2" bestFit="1" customWidth="1"/>
    <col min="4320" max="4320" width="11.26953125" style="2" bestFit="1" customWidth="1"/>
    <col min="4321" max="4321" width="15" style="2" customWidth="1"/>
    <col min="4322" max="4322" width="10.26953125" style="2" customWidth="1"/>
    <col min="4323" max="4323" width="14.81640625" style="2" bestFit="1" customWidth="1"/>
    <col min="4324" max="4324" width="3.453125" style="2" customWidth="1"/>
    <col min="4325" max="4564" width="11.453125" style="2"/>
    <col min="4565" max="4565" width="8.1796875" style="2" customWidth="1"/>
    <col min="4566" max="4566" width="0" style="2" hidden="1" customWidth="1"/>
    <col min="4567" max="4567" width="59.54296875" style="2" customWidth="1"/>
    <col min="4568" max="4568" width="5.1796875" style="2" bestFit="1" customWidth="1"/>
    <col min="4569" max="4569" width="9.453125" style="2" customWidth="1"/>
    <col min="4570" max="4570" width="12.1796875" style="2" customWidth="1"/>
    <col min="4571" max="4571" width="14.81640625" style="2" bestFit="1" customWidth="1"/>
    <col min="4572" max="4572" width="12" style="2" customWidth="1"/>
    <col min="4573" max="4573" width="14.81640625" style="2" bestFit="1" customWidth="1"/>
    <col min="4574" max="4574" width="12.453125" style="2" customWidth="1"/>
    <col min="4575" max="4575" width="14.81640625" style="2" bestFit="1" customWidth="1"/>
    <col min="4576" max="4576" width="11.26953125" style="2" bestFit="1" customWidth="1"/>
    <col min="4577" max="4577" width="15" style="2" customWidth="1"/>
    <col min="4578" max="4578" width="10.26953125" style="2" customWidth="1"/>
    <col min="4579" max="4579" width="14.81640625" style="2" bestFit="1" customWidth="1"/>
    <col min="4580" max="4580" width="3.453125" style="2" customWidth="1"/>
    <col min="4581" max="4820" width="11.453125" style="2"/>
    <col min="4821" max="4821" width="8.1796875" style="2" customWidth="1"/>
    <col min="4822" max="4822" width="0" style="2" hidden="1" customWidth="1"/>
    <col min="4823" max="4823" width="59.54296875" style="2" customWidth="1"/>
    <col min="4824" max="4824" width="5.1796875" style="2" bestFit="1" customWidth="1"/>
    <col min="4825" max="4825" width="9.453125" style="2" customWidth="1"/>
    <col min="4826" max="4826" width="12.1796875" style="2" customWidth="1"/>
    <col min="4827" max="4827" width="14.81640625" style="2" bestFit="1" customWidth="1"/>
    <col min="4828" max="4828" width="12" style="2" customWidth="1"/>
    <col min="4829" max="4829" width="14.81640625" style="2" bestFit="1" customWidth="1"/>
    <col min="4830" max="4830" width="12.453125" style="2" customWidth="1"/>
    <col min="4831" max="4831" width="14.81640625" style="2" bestFit="1" customWidth="1"/>
    <col min="4832" max="4832" width="11.26953125" style="2" bestFit="1" customWidth="1"/>
    <col min="4833" max="4833" width="15" style="2" customWidth="1"/>
    <col min="4834" max="4834" width="10.26953125" style="2" customWidth="1"/>
    <col min="4835" max="4835" width="14.81640625" style="2" bestFit="1" customWidth="1"/>
    <col min="4836" max="4836" width="3.453125" style="2" customWidth="1"/>
    <col min="4837" max="5076" width="11.453125" style="2"/>
    <col min="5077" max="5077" width="8.1796875" style="2" customWidth="1"/>
    <col min="5078" max="5078" width="0" style="2" hidden="1" customWidth="1"/>
    <col min="5079" max="5079" width="59.54296875" style="2" customWidth="1"/>
    <col min="5080" max="5080" width="5.1796875" style="2" bestFit="1" customWidth="1"/>
    <col min="5081" max="5081" width="9.453125" style="2" customWidth="1"/>
    <col min="5082" max="5082" width="12.1796875" style="2" customWidth="1"/>
    <col min="5083" max="5083" width="14.81640625" style="2" bestFit="1" customWidth="1"/>
    <col min="5084" max="5084" width="12" style="2" customWidth="1"/>
    <col min="5085" max="5085" width="14.81640625" style="2" bestFit="1" customWidth="1"/>
    <col min="5086" max="5086" width="12.453125" style="2" customWidth="1"/>
    <col min="5087" max="5087" width="14.81640625" style="2" bestFit="1" customWidth="1"/>
    <col min="5088" max="5088" width="11.26953125" style="2" bestFit="1" customWidth="1"/>
    <col min="5089" max="5089" width="15" style="2" customWidth="1"/>
    <col min="5090" max="5090" width="10.26953125" style="2" customWidth="1"/>
    <col min="5091" max="5091" width="14.81640625" style="2" bestFit="1" customWidth="1"/>
    <col min="5092" max="5092" width="3.453125" style="2" customWidth="1"/>
    <col min="5093" max="5332" width="11.453125" style="2"/>
    <col min="5333" max="5333" width="8.1796875" style="2" customWidth="1"/>
    <col min="5334" max="5334" width="0" style="2" hidden="1" customWidth="1"/>
    <col min="5335" max="5335" width="59.54296875" style="2" customWidth="1"/>
    <col min="5336" max="5336" width="5.1796875" style="2" bestFit="1" customWidth="1"/>
    <col min="5337" max="5337" width="9.453125" style="2" customWidth="1"/>
    <col min="5338" max="5338" width="12.1796875" style="2" customWidth="1"/>
    <col min="5339" max="5339" width="14.81640625" style="2" bestFit="1" customWidth="1"/>
    <col min="5340" max="5340" width="12" style="2" customWidth="1"/>
    <col min="5341" max="5341" width="14.81640625" style="2" bestFit="1" customWidth="1"/>
    <col min="5342" max="5342" width="12.453125" style="2" customWidth="1"/>
    <col min="5343" max="5343" width="14.81640625" style="2" bestFit="1" customWidth="1"/>
    <col min="5344" max="5344" width="11.26953125" style="2" bestFit="1" customWidth="1"/>
    <col min="5345" max="5345" width="15" style="2" customWidth="1"/>
    <col min="5346" max="5346" width="10.26953125" style="2" customWidth="1"/>
    <col min="5347" max="5347" width="14.81640625" style="2" bestFit="1" customWidth="1"/>
    <col min="5348" max="5348" width="3.453125" style="2" customWidth="1"/>
    <col min="5349" max="5588" width="11.453125" style="2"/>
    <col min="5589" max="5589" width="8.1796875" style="2" customWidth="1"/>
    <col min="5590" max="5590" width="0" style="2" hidden="1" customWidth="1"/>
    <col min="5591" max="5591" width="59.54296875" style="2" customWidth="1"/>
    <col min="5592" max="5592" width="5.1796875" style="2" bestFit="1" customWidth="1"/>
    <col min="5593" max="5593" width="9.453125" style="2" customWidth="1"/>
    <col min="5594" max="5594" width="12.1796875" style="2" customWidth="1"/>
    <col min="5595" max="5595" width="14.81640625" style="2" bestFit="1" customWidth="1"/>
    <col min="5596" max="5596" width="12" style="2" customWidth="1"/>
    <col min="5597" max="5597" width="14.81640625" style="2" bestFit="1" customWidth="1"/>
    <col min="5598" max="5598" width="12.453125" style="2" customWidth="1"/>
    <col min="5599" max="5599" width="14.81640625" style="2" bestFit="1" customWidth="1"/>
    <col min="5600" max="5600" width="11.26953125" style="2" bestFit="1" customWidth="1"/>
    <col min="5601" max="5601" width="15" style="2" customWidth="1"/>
    <col min="5602" max="5602" width="10.26953125" style="2" customWidth="1"/>
    <col min="5603" max="5603" width="14.81640625" style="2" bestFit="1" customWidth="1"/>
    <col min="5604" max="5604" width="3.453125" style="2" customWidth="1"/>
    <col min="5605" max="5844" width="11.453125" style="2"/>
    <col min="5845" max="5845" width="8.1796875" style="2" customWidth="1"/>
    <col min="5846" max="5846" width="0" style="2" hidden="1" customWidth="1"/>
    <col min="5847" max="5847" width="59.54296875" style="2" customWidth="1"/>
    <col min="5848" max="5848" width="5.1796875" style="2" bestFit="1" customWidth="1"/>
    <col min="5849" max="5849" width="9.453125" style="2" customWidth="1"/>
    <col min="5850" max="5850" width="12.1796875" style="2" customWidth="1"/>
    <col min="5851" max="5851" width="14.81640625" style="2" bestFit="1" customWidth="1"/>
    <col min="5852" max="5852" width="12" style="2" customWidth="1"/>
    <col min="5853" max="5853" width="14.81640625" style="2" bestFit="1" customWidth="1"/>
    <col min="5854" max="5854" width="12.453125" style="2" customWidth="1"/>
    <col min="5855" max="5855" width="14.81640625" style="2" bestFit="1" customWidth="1"/>
    <col min="5856" max="5856" width="11.26953125" style="2" bestFit="1" customWidth="1"/>
    <col min="5857" max="5857" width="15" style="2" customWidth="1"/>
    <col min="5858" max="5858" width="10.26953125" style="2" customWidth="1"/>
    <col min="5859" max="5859" width="14.81640625" style="2" bestFit="1" customWidth="1"/>
    <col min="5860" max="5860" width="3.453125" style="2" customWidth="1"/>
    <col min="5861" max="6100" width="11.453125" style="2"/>
    <col min="6101" max="6101" width="8.1796875" style="2" customWidth="1"/>
    <col min="6102" max="6102" width="0" style="2" hidden="1" customWidth="1"/>
    <col min="6103" max="6103" width="59.54296875" style="2" customWidth="1"/>
    <col min="6104" max="6104" width="5.1796875" style="2" bestFit="1" customWidth="1"/>
    <col min="6105" max="6105" width="9.453125" style="2" customWidth="1"/>
    <col min="6106" max="6106" width="12.1796875" style="2" customWidth="1"/>
    <col min="6107" max="6107" width="14.81640625" style="2" bestFit="1" customWidth="1"/>
    <col min="6108" max="6108" width="12" style="2" customWidth="1"/>
    <col min="6109" max="6109" width="14.81640625" style="2" bestFit="1" customWidth="1"/>
    <col min="6110" max="6110" width="12.453125" style="2" customWidth="1"/>
    <col min="6111" max="6111" width="14.81640625" style="2" bestFit="1" customWidth="1"/>
    <col min="6112" max="6112" width="11.26953125" style="2" bestFit="1" customWidth="1"/>
    <col min="6113" max="6113" width="15" style="2" customWidth="1"/>
    <col min="6114" max="6114" width="10.26953125" style="2" customWidth="1"/>
    <col min="6115" max="6115" width="14.81640625" style="2" bestFit="1" customWidth="1"/>
    <col min="6116" max="6116" width="3.453125" style="2" customWidth="1"/>
    <col min="6117" max="6356" width="11.453125" style="2"/>
    <col min="6357" max="6357" width="8.1796875" style="2" customWidth="1"/>
    <col min="6358" max="6358" width="0" style="2" hidden="1" customWidth="1"/>
    <col min="6359" max="6359" width="59.54296875" style="2" customWidth="1"/>
    <col min="6360" max="6360" width="5.1796875" style="2" bestFit="1" customWidth="1"/>
    <col min="6361" max="6361" width="9.453125" style="2" customWidth="1"/>
    <col min="6362" max="6362" width="12.1796875" style="2" customWidth="1"/>
    <col min="6363" max="6363" width="14.81640625" style="2" bestFit="1" customWidth="1"/>
    <col min="6364" max="6364" width="12" style="2" customWidth="1"/>
    <col min="6365" max="6365" width="14.81640625" style="2" bestFit="1" customWidth="1"/>
    <col min="6366" max="6366" width="12.453125" style="2" customWidth="1"/>
    <col min="6367" max="6367" width="14.81640625" style="2" bestFit="1" customWidth="1"/>
    <col min="6368" max="6368" width="11.26953125" style="2" bestFit="1" customWidth="1"/>
    <col min="6369" max="6369" width="15" style="2" customWidth="1"/>
    <col min="6370" max="6370" width="10.26953125" style="2" customWidth="1"/>
    <col min="6371" max="6371" width="14.81640625" style="2" bestFit="1" customWidth="1"/>
    <col min="6372" max="6372" width="3.453125" style="2" customWidth="1"/>
    <col min="6373" max="6612" width="11.453125" style="2"/>
    <col min="6613" max="6613" width="8.1796875" style="2" customWidth="1"/>
    <col min="6614" max="6614" width="0" style="2" hidden="1" customWidth="1"/>
    <col min="6615" max="6615" width="59.54296875" style="2" customWidth="1"/>
    <col min="6616" max="6616" width="5.1796875" style="2" bestFit="1" customWidth="1"/>
    <col min="6617" max="6617" width="9.453125" style="2" customWidth="1"/>
    <col min="6618" max="6618" width="12.1796875" style="2" customWidth="1"/>
    <col min="6619" max="6619" width="14.81640625" style="2" bestFit="1" customWidth="1"/>
    <col min="6620" max="6620" width="12" style="2" customWidth="1"/>
    <col min="6621" max="6621" width="14.81640625" style="2" bestFit="1" customWidth="1"/>
    <col min="6622" max="6622" width="12.453125" style="2" customWidth="1"/>
    <col min="6623" max="6623" width="14.81640625" style="2" bestFit="1" customWidth="1"/>
    <col min="6624" max="6624" width="11.26953125" style="2" bestFit="1" customWidth="1"/>
    <col min="6625" max="6625" width="15" style="2" customWidth="1"/>
    <col min="6626" max="6626" width="10.26953125" style="2" customWidth="1"/>
    <col min="6627" max="6627" width="14.81640625" style="2" bestFit="1" customWidth="1"/>
    <col min="6628" max="6628" width="3.453125" style="2" customWidth="1"/>
    <col min="6629" max="6868" width="11.453125" style="2"/>
    <col min="6869" max="6869" width="8.1796875" style="2" customWidth="1"/>
    <col min="6870" max="6870" width="0" style="2" hidden="1" customWidth="1"/>
    <col min="6871" max="6871" width="59.54296875" style="2" customWidth="1"/>
    <col min="6872" max="6872" width="5.1796875" style="2" bestFit="1" customWidth="1"/>
    <col min="6873" max="6873" width="9.453125" style="2" customWidth="1"/>
    <col min="6874" max="6874" width="12.1796875" style="2" customWidth="1"/>
    <col min="6875" max="6875" width="14.81640625" style="2" bestFit="1" customWidth="1"/>
    <col min="6876" max="6876" width="12" style="2" customWidth="1"/>
    <col min="6877" max="6877" width="14.81640625" style="2" bestFit="1" customWidth="1"/>
    <col min="6878" max="6878" width="12.453125" style="2" customWidth="1"/>
    <col min="6879" max="6879" width="14.81640625" style="2" bestFit="1" customWidth="1"/>
    <col min="6880" max="6880" width="11.26953125" style="2" bestFit="1" customWidth="1"/>
    <col min="6881" max="6881" width="15" style="2" customWidth="1"/>
    <col min="6882" max="6882" width="10.26953125" style="2" customWidth="1"/>
    <col min="6883" max="6883" width="14.81640625" style="2" bestFit="1" customWidth="1"/>
    <col min="6884" max="6884" width="3.453125" style="2" customWidth="1"/>
    <col min="6885" max="7124" width="11.453125" style="2"/>
    <col min="7125" max="7125" width="8.1796875" style="2" customWidth="1"/>
    <col min="7126" max="7126" width="0" style="2" hidden="1" customWidth="1"/>
    <col min="7127" max="7127" width="59.54296875" style="2" customWidth="1"/>
    <col min="7128" max="7128" width="5.1796875" style="2" bestFit="1" customWidth="1"/>
    <col min="7129" max="7129" width="9.453125" style="2" customWidth="1"/>
    <col min="7130" max="7130" width="12.1796875" style="2" customWidth="1"/>
    <col min="7131" max="7131" width="14.81640625" style="2" bestFit="1" customWidth="1"/>
    <col min="7132" max="7132" width="12" style="2" customWidth="1"/>
    <col min="7133" max="7133" width="14.81640625" style="2" bestFit="1" customWidth="1"/>
    <col min="7134" max="7134" width="12.453125" style="2" customWidth="1"/>
    <col min="7135" max="7135" width="14.81640625" style="2" bestFit="1" customWidth="1"/>
    <col min="7136" max="7136" width="11.26953125" style="2" bestFit="1" customWidth="1"/>
    <col min="7137" max="7137" width="15" style="2" customWidth="1"/>
    <col min="7138" max="7138" width="10.26953125" style="2" customWidth="1"/>
    <col min="7139" max="7139" width="14.81640625" style="2" bestFit="1" customWidth="1"/>
    <col min="7140" max="7140" width="3.453125" style="2" customWidth="1"/>
    <col min="7141" max="7380" width="11.453125" style="2"/>
    <col min="7381" max="7381" width="8.1796875" style="2" customWidth="1"/>
    <col min="7382" max="7382" width="0" style="2" hidden="1" customWidth="1"/>
    <col min="7383" max="7383" width="59.54296875" style="2" customWidth="1"/>
    <col min="7384" max="7384" width="5.1796875" style="2" bestFit="1" customWidth="1"/>
    <col min="7385" max="7385" width="9.453125" style="2" customWidth="1"/>
    <col min="7386" max="7386" width="12.1796875" style="2" customWidth="1"/>
    <col min="7387" max="7387" width="14.81640625" style="2" bestFit="1" customWidth="1"/>
    <col min="7388" max="7388" width="12" style="2" customWidth="1"/>
    <col min="7389" max="7389" width="14.81640625" style="2" bestFit="1" customWidth="1"/>
    <col min="7390" max="7390" width="12.453125" style="2" customWidth="1"/>
    <col min="7391" max="7391" width="14.81640625" style="2" bestFit="1" customWidth="1"/>
    <col min="7392" max="7392" width="11.26953125" style="2" bestFit="1" customWidth="1"/>
    <col min="7393" max="7393" width="15" style="2" customWidth="1"/>
    <col min="7394" max="7394" width="10.26953125" style="2" customWidth="1"/>
    <col min="7395" max="7395" width="14.81640625" style="2" bestFit="1" customWidth="1"/>
    <col min="7396" max="7396" width="3.453125" style="2" customWidth="1"/>
    <col min="7397" max="7636" width="11.453125" style="2"/>
    <col min="7637" max="7637" width="8.1796875" style="2" customWidth="1"/>
    <col min="7638" max="7638" width="0" style="2" hidden="1" customWidth="1"/>
    <col min="7639" max="7639" width="59.54296875" style="2" customWidth="1"/>
    <col min="7640" max="7640" width="5.1796875" style="2" bestFit="1" customWidth="1"/>
    <col min="7641" max="7641" width="9.453125" style="2" customWidth="1"/>
    <col min="7642" max="7642" width="12.1796875" style="2" customWidth="1"/>
    <col min="7643" max="7643" width="14.81640625" style="2" bestFit="1" customWidth="1"/>
    <col min="7644" max="7644" width="12" style="2" customWidth="1"/>
    <col min="7645" max="7645" width="14.81640625" style="2" bestFit="1" customWidth="1"/>
    <col min="7646" max="7646" width="12.453125" style="2" customWidth="1"/>
    <col min="7647" max="7647" width="14.81640625" style="2" bestFit="1" customWidth="1"/>
    <col min="7648" max="7648" width="11.26953125" style="2" bestFit="1" customWidth="1"/>
    <col min="7649" max="7649" width="15" style="2" customWidth="1"/>
    <col min="7650" max="7650" width="10.26953125" style="2" customWidth="1"/>
    <col min="7651" max="7651" width="14.81640625" style="2" bestFit="1" customWidth="1"/>
    <col min="7652" max="7652" width="3.453125" style="2" customWidth="1"/>
    <col min="7653" max="7892" width="11.453125" style="2"/>
    <col min="7893" max="7893" width="8.1796875" style="2" customWidth="1"/>
    <col min="7894" max="7894" width="0" style="2" hidden="1" customWidth="1"/>
    <col min="7895" max="7895" width="59.54296875" style="2" customWidth="1"/>
    <col min="7896" max="7896" width="5.1796875" style="2" bestFit="1" customWidth="1"/>
    <col min="7897" max="7897" width="9.453125" style="2" customWidth="1"/>
    <col min="7898" max="7898" width="12.1796875" style="2" customWidth="1"/>
    <col min="7899" max="7899" width="14.81640625" style="2" bestFit="1" customWidth="1"/>
    <col min="7900" max="7900" width="12" style="2" customWidth="1"/>
    <col min="7901" max="7901" width="14.81640625" style="2" bestFit="1" customWidth="1"/>
    <col min="7902" max="7902" width="12.453125" style="2" customWidth="1"/>
    <col min="7903" max="7903" width="14.81640625" style="2" bestFit="1" customWidth="1"/>
    <col min="7904" max="7904" width="11.26953125" style="2" bestFit="1" customWidth="1"/>
    <col min="7905" max="7905" width="15" style="2" customWidth="1"/>
    <col min="7906" max="7906" width="10.26953125" style="2" customWidth="1"/>
    <col min="7907" max="7907" width="14.81640625" style="2" bestFit="1" customWidth="1"/>
    <col min="7908" max="7908" width="3.453125" style="2" customWidth="1"/>
    <col min="7909" max="8148" width="11.453125" style="2"/>
    <col min="8149" max="8149" width="8.1796875" style="2" customWidth="1"/>
    <col min="8150" max="8150" width="0" style="2" hidden="1" customWidth="1"/>
    <col min="8151" max="8151" width="59.54296875" style="2" customWidth="1"/>
    <col min="8152" max="8152" width="5.1796875" style="2" bestFit="1" customWidth="1"/>
    <col min="8153" max="8153" width="9.453125" style="2" customWidth="1"/>
    <col min="8154" max="8154" width="12.1796875" style="2" customWidth="1"/>
    <col min="8155" max="8155" width="14.81640625" style="2" bestFit="1" customWidth="1"/>
    <col min="8156" max="8156" width="12" style="2" customWidth="1"/>
    <col min="8157" max="8157" width="14.81640625" style="2" bestFit="1" customWidth="1"/>
    <col min="8158" max="8158" width="12.453125" style="2" customWidth="1"/>
    <col min="8159" max="8159" width="14.81640625" style="2" bestFit="1" customWidth="1"/>
    <col min="8160" max="8160" width="11.26953125" style="2" bestFit="1" customWidth="1"/>
    <col min="8161" max="8161" width="15" style="2" customWidth="1"/>
    <col min="8162" max="8162" width="10.26953125" style="2" customWidth="1"/>
    <col min="8163" max="8163" width="14.81640625" style="2" bestFit="1" customWidth="1"/>
    <col min="8164" max="8164" width="3.453125" style="2" customWidth="1"/>
    <col min="8165" max="8404" width="11.453125" style="2"/>
    <col min="8405" max="8405" width="8.1796875" style="2" customWidth="1"/>
    <col min="8406" max="8406" width="0" style="2" hidden="1" customWidth="1"/>
    <col min="8407" max="8407" width="59.54296875" style="2" customWidth="1"/>
    <col min="8408" max="8408" width="5.1796875" style="2" bestFit="1" customWidth="1"/>
    <col min="8409" max="8409" width="9.453125" style="2" customWidth="1"/>
    <col min="8410" max="8410" width="12.1796875" style="2" customWidth="1"/>
    <col min="8411" max="8411" width="14.81640625" style="2" bestFit="1" customWidth="1"/>
    <col min="8412" max="8412" width="12" style="2" customWidth="1"/>
    <col min="8413" max="8413" width="14.81640625" style="2" bestFit="1" customWidth="1"/>
    <col min="8414" max="8414" width="12.453125" style="2" customWidth="1"/>
    <col min="8415" max="8415" width="14.81640625" style="2" bestFit="1" customWidth="1"/>
    <col min="8416" max="8416" width="11.26953125" style="2" bestFit="1" customWidth="1"/>
    <col min="8417" max="8417" width="15" style="2" customWidth="1"/>
    <col min="8418" max="8418" width="10.26953125" style="2" customWidth="1"/>
    <col min="8419" max="8419" width="14.81640625" style="2" bestFit="1" customWidth="1"/>
    <col min="8420" max="8420" width="3.453125" style="2" customWidth="1"/>
    <col min="8421" max="8660" width="11.453125" style="2"/>
    <col min="8661" max="8661" width="8.1796875" style="2" customWidth="1"/>
    <col min="8662" max="8662" width="0" style="2" hidden="1" customWidth="1"/>
    <col min="8663" max="8663" width="59.54296875" style="2" customWidth="1"/>
    <col min="8664" max="8664" width="5.1796875" style="2" bestFit="1" customWidth="1"/>
    <col min="8665" max="8665" width="9.453125" style="2" customWidth="1"/>
    <col min="8666" max="8666" width="12.1796875" style="2" customWidth="1"/>
    <col min="8667" max="8667" width="14.81640625" style="2" bestFit="1" customWidth="1"/>
    <col min="8668" max="8668" width="12" style="2" customWidth="1"/>
    <col min="8669" max="8669" width="14.81640625" style="2" bestFit="1" customWidth="1"/>
    <col min="8670" max="8670" width="12.453125" style="2" customWidth="1"/>
    <col min="8671" max="8671" width="14.81640625" style="2" bestFit="1" customWidth="1"/>
    <col min="8672" max="8672" width="11.26953125" style="2" bestFit="1" customWidth="1"/>
    <col min="8673" max="8673" width="15" style="2" customWidth="1"/>
    <col min="8674" max="8674" width="10.26953125" style="2" customWidth="1"/>
    <col min="8675" max="8675" width="14.81640625" style="2" bestFit="1" customWidth="1"/>
    <col min="8676" max="8676" width="3.453125" style="2" customWidth="1"/>
    <col min="8677" max="8916" width="11.453125" style="2"/>
    <col min="8917" max="8917" width="8.1796875" style="2" customWidth="1"/>
    <col min="8918" max="8918" width="0" style="2" hidden="1" customWidth="1"/>
    <col min="8919" max="8919" width="59.54296875" style="2" customWidth="1"/>
    <col min="8920" max="8920" width="5.1796875" style="2" bestFit="1" customWidth="1"/>
    <col min="8921" max="8921" width="9.453125" style="2" customWidth="1"/>
    <col min="8922" max="8922" width="12.1796875" style="2" customWidth="1"/>
    <col min="8923" max="8923" width="14.81640625" style="2" bestFit="1" customWidth="1"/>
    <col min="8924" max="8924" width="12" style="2" customWidth="1"/>
    <col min="8925" max="8925" width="14.81640625" style="2" bestFit="1" customWidth="1"/>
    <col min="8926" max="8926" width="12.453125" style="2" customWidth="1"/>
    <col min="8927" max="8927" width="14.81640625" style="2" bestFit="1" customWidth="1"/>
    <col min="8928" max="8928" width="11.26953125" style="2" bestFit="1" customWidth="1"/>
    <col min="8929" max="8929" width="15" style="2" customWidth="1"/>
    <col min="8930" max="8930" width="10.26953125" style="2" customWidth="1"/>
    <col min="8931" max="8931" width="14.81640625" style="2" bestFit="1" customWidth="1"/>
    <col min="8932" max="8932" width="3.453125" style="2" customWidth="1"/>
    <col min="8933" max="9172" width="11.453125" style="2"/>
    <col min="9173" max="9173" width="8.1796875" style="2" customWidth="1"/>
    <col min="9174" max="9174" width="0" style="2" hidden="1" customWidth="1"/>
    <col min="9175" max="9175" width="59.54296875" style="2" customWidth="1"/>
    <col min="9176" max="9176" width="5.1796875" style="2" bestFit="1" customWidth="1"/>
    <col min="9177" max="9177" width="9.453125" style="2" customWidth="1"/>
    <col min="9178" max="9178" width="12.1796875" style="2" customWidth="1"/>
    <col min="9179" max="9179" width="14.81640625" style="2" bestFit="1" customWidth="1"/>
    <col min="9180" max="9180" width="12" style="2" customWidth="1"/>
    <col min="9181" max="9181" width="14.81640625" style="2" bestFit="1" customWidth="1"/>
    <col min="9182" max="9182" width="12.453125" style="2" customWidth="1"/>
    <col min="9183" max="9183" width="14.81640625" style="2" bestFit="1" customWidth="1"/>
    <col min="9184" max="9184" width="11.26953125" style="2" bestFit="1" customWidth="1"/>
    <col min="9185" max="9185" width="15" style="2" customWidth="1"/>
    <col min="9186" max="9186" width="10.26953125" style="2" customWidth="1"/>
    <col min="9187" max="9187" width="14.81640625" style="2" bestFit="1" customWidth="1"/>
    <col min="9188" max="9188" width="3.453125" style="2" customWidth="1"/>
    <col min="9189" max="9428" width="11.453125" style="2"/>
    <col min="9429" max="9429" width="8.1796875" style="2" customWidth="1"/>
    <col min="9430" max="9430" width="0" style="2" hidden="1" customWidth="1"/>
    <col min="9431" max="9431" width="59.54296875" style="2" customWidth="1"/>
    <col min="9432" max="9432" width="5.1796875" style="2" bestFit="1" customWidth="1"/>
    <col min="9433" max="9433" width="9.453125" style="2" customWidth="1"/>
    <col min="9434" max="9434" width="12.1796875" style="2" customWidth="1"/>
    <col min="9435" max="9435" width="14.81640625" style="2" bestFit="1" customWidth="1"/>
    <col min="9436" max="9436" width="12" style="2" customWidth="1"/>
    <col min="9437" max="9437" width="14.81640625" style="2" bestFit="1" customWidth="1"/>
    <col min="9438" max="9438" width="12.453125" style="2" customWidth="1"/>
    <col min="9439" max="9439" width="14.81640625" style="2" bestFit="1" customWidth="1"/>
    <col min="9440" max="9440" width="11.26953125" style="2" bestFit="1" customWidth="1"/>
    <col min="9441" max="9441" width="15" style="2" customWidth="1"/>
    <col min="9442" max="9442" width="10.26953125" style="2" customWidth="1"/>
    <col min="9443" max="9443" width="14.81640625" style="2" bestFit="1" customWidth="1"/>
    <col min="9444" max="9444" width="3.453125" style="2" customWidth="1"/>
    <col min="9445" max="9684" width="11.453125" style="2"/>
    <col min="9685" max="9685" width="8.1796875" style="2" customWidth="1"/>
    <col min="9686" max="9686" width="0" style="2" hidden="1" customWidth="1"/>
    <col min="9687" max="9687" width="59.54296875" style="2" customWidth="1"/>
    <col min="9688" max="9688" width="5.1796875" style="2" bestFit="1" customWidth="1"/>
    <col min="9689" max="9689" width="9.453125" style="2" customWidth="1"/>
    <col min="9690" max="9690" width="12.1796875" style="2" customWidth="1"/>
    <col min="9691" max="9691" width="14.81640625" style="2" bestFit="1" customWidth="1"/>
    <col min="9692" max="9692" width="12" style="2" customWidth="1"/>
    <col min="9693" max="9693" width="14.81640625" style="2" bestFit="1" customWidth="1"/>
    <col min="9694" max="9694" width="12.453125" style="2" customWidth="1"/>
    <col min="9695" max="9695" width="14.81640625" style="2" bestFit="1" customWidth="1"/>
    <col min="9696" max="9696" width="11.26953125" style="2" bestFit="1" customWidth="1"/>
    <col min="9697" max="9697" width="15" style="2" customWidth="1"/>
    <col min="9698" max="9698" width="10.26953125" style="2" customWidth="1"/>
    <col min="9699" max="9699" width="14.81640625" style="2" bestFit="1" customWidth="1"/>
    <col min="9700" max="9700" width="3.453125" style="2" customWidth="1"/>
    <col min="9701" max="9940" width="11.453125" style="2"/>
    <col min="9941" max="9941" width="8.1796875" style="2" customWidth="1"/>
    <col min="9942" max="9942" width="0" style="2" hidden="1" customWidth="1"/>
    <col min="9943" max="9943" width="59.54296875" style="2" customWidth="1"/>
    <col min="9944" max="9944" width="5.1796875" style="2" bestFit="1" customWidth="1"/>
    <col min="9945" max="9945" width="9.453125" style="2" customWidth="1"/>
    <col min="9946" max="9946" width="12.1796875" style="2" customWidth="1"/>
    <col min="9947" max="9947" width="14.81640625" style="2" bestFit="1" customWidth="1"/>
    <col min="9948" max="9948" width="12" style="2" customWidth="1"/>
    <col min="9949" max="9949" width="14.81640625" style="2" bestFit="1" customWidth="1"/>
    <col min="9950" max="9950" width="12.453125" style="2" customWidth="1"/>
    <col min="9951" max="9951" width="14.81640625" style="2" bestFit="1" customWidth="1"/>
    <col min="9952" max="9952" width="11.26953125" style="2" bestFit="1" customWidth="1"/>
    <col min="9953" max="9953" width="15" style="2" customWidth="1"/>
    <col min="9954" max="9954" width="10.26953125" style="2" customWidth="1"/>
    <col min="9955" max="9955" width="14.81640625" style="2" bestFit="1" customWidth="1"/>
    <col min="9956" max="9956" width="3.453125" style="2" customWidth="1"/>
    <col min="9957" max="10196" width="11.453125" style="2"/>
    <col min="10197" max="10197" width="8.1796875" style="2" customWidth="1"/>
    <col min="10198" max="10198" width="0" style="2" hidden="1" customWidth="1"/>
    <col min="10199" max="10199" width="59.54296875" style="2" customWidth="1"/>
    <col min="10200" max="10200" width="5.1796875" style="2" bestFit="1" customWidth="1"/>
    <col min="10201" max="10201" width="9.453125" style="2" customWidth="1"/>
    <col min="10202" max="10202" width="12.1796875" style="2" customWidth="1"/>
    <col min="10203" max="10203" width="14.81640625" style="2" bestFit="1" customWidth="1"/>
    <col min="10204" max="10204" width="12" style="2" customWidth="1"/>
    <col min="10205" max="10205" width="14.81640625" style="2" bestFit="1" customWidth="1"/>
    <col min="10206" max="10206" width="12.453125" style="2" customWidth="1"/>
    <col min="10207" max="10207" width="14.81640625" style="2" bestFit="1" customWidth="1"/>
    <col min="10208" max="10208" width="11.26953125" style="2" bestFit="1" customWidth="1"/>
    <col min="10209" max="10209" width="15" style="2" customWidth="1"/>
    <col min="10210" max="10210" width="10.26953125" style="2" customWidth="1"/>
    <col min="10211" max="10211" width="14.81640625" style="2" bestFit="1" customWidth="1"/>
    <col min="10212" max="10212" width="3.453125" style="2" customWidth="1"/>
    <col min="10213" max="10452" width="11.453125" style="2"/>
    <col min="10453" max="10453" width="8.1796875" style="2" customWidth="1"/>
    <col min="10454" max="10454" width="0" style="2" hidden="1" customWidth="1"/>
    <col min="10455" max="10455" width="59.54296875" style="2" customWidth="1"/>
    <col min="10456" max="10456" width="5.1796875" style="2" bestFit="1" customWidth="1"/>
    <col min="10457" max="10457" width="9.453125" style="2" customWidth="1"/>
    <col min="10458" max="10458" width="12.1796875" style="2" customWidth="1"/>
    <col min="10459" max="10459" width="14.81640625" style="2" bestFit="1" customWidth="1"/>
    <col min="10460" max="10460" width="12" style="2" customWidth="1"/>
    <col min="10461" max="10461" width="14.81640625" style="2" bestFit="1" customWidth="1"/>
    <col min="10462" max="10462" width="12.453125" style="2" customWidth="1"/>
    <col min="10463" max="10463" width="14.81640625" style="2" bestFit="1" customWidth="1"/>
    <col min="10464" max="10464" width="11.26953125" style="2" bestFit="1" customWidth="1"/>
    <col min="10465" max="10465" width="15" style="2" customWidth="1"/>
    <col min="10466" max="10466" width="10.26953125" style="2" customWidth="1"/>
    <col min="10467" max="10467" width="14.81640625" style="2" bestFit="1" customWidth="1"/>
    <col min="10468" max="10468" width="3.453125" style="2" customWidth="1"/>
    <col min="10469" max="10708" width="11.453125" style="2"/>
    <col min="10709" max="10709" width="8.1796875" style="2" customWidth="1"/>
    <col min="10710" max="10710" width="0" style="2" hidden="1" customWidth="1"/>
    <col min="10711" max="10711" width="59.54296875" style="2" customWidth="1"/>
    <col min="10712" max="10712" width="5.1796875" style="2" bestFit="1" customWidth="1"/>
    <col min="10713" max="10713" width="9.453125" style="2" customWidth="1"/>
    <col min="10714" max="10714" width="12.1796875" style="2" customWidth="1"/>
    <col min="10715" max="10715" width="14.81640625" style="2" bestFit="1" customWidth="1"/>
    <col min="10716" max="10716" width="12" style="2" customWidth="1"/>
    <col min="10717" max="10717" width="14.81640625" style="2" bestFit="1" customWidth="1"/>
    <col min="10718" max="10718" width="12.453125" style="2" customWidth="1"/>
    <col min="10719" max="10719" width="14.81640625" style="2" bestFit="1" customWidth="1"/>
    <col min="10720" max="10720" width="11.26953125" style="2" bestFit="1" customWidth="1"/>
    <col min="10721" max="10721" width="15" style="2" customWidth="1"/>
    <col min="10722" max="10722" width="10.26953125" style="2" customWidth="1"/>
    <col min="10723" max="10723" width="14.81640625" style="2" bestFit="1" customWidth="1"/>
    <col min="10724" max="10724" width="3.453125" style="2" customWidth="1"/>
    <col min="10725" max="10964" width="11.453125" style="2"/>
    <col min="10965" max="10965" width="8.1796875" style="2" customWidth="1"/>
    <col min="10966" max="10966" width="0" style="2" hidden="1" customWidth="1"/>
    <col min="10967" max="10967" width="59.54296875" style="2" customWidth="1"/>
    <col min="10968" max="10968" width="5.1796875" style="2" bestFit="1" customWidth="1"/>
    <col min="10969" max="10969" width="9.453125" style="2" customWidth="1"/>
    <col min="10970" max="10970" width="12.1796875" style="2" customWidth="1"/>
    <col min="10971" max="10971" width="14.81640625" style="2" bestFit="1" customWidth="1"/>
    <col min="10972" max="10972" width="12" style="2" customWidth="1"/>
    <col min="10973" max="10973" width="14.81640625" style="2" bestFit="1" customWidth="1"/>
    <col min="10974" max="10974" width="12.453125" style="2" customWidth="1"/>
    <col min="10975" max="10975" width="14.81640625" style="2" bestFit="1" customWidth="1"/>
    <col min="10976" max="10976" width="11.26953125" style="2" bestFit="1" customWidth="1"/>
    <col min="10977" max="10977" width="15" style="2" customWidth="1"/>
    <col min="10978" max="10978" width="10.26953125" style="2" customWidth="1"/>
    <col min="10979" max="10979" width="14.81640625" style="2" bestFit="1" customWidth="1"/>
    <col min="10980" max="10980" width="3.453125" style="2" customWidth="1"/>
    <col min="10981" max="11220" width="11.453125" style="2"/>
    <col min="11221" max="11221" width="8.1796875" style="2" customWidth="1"/>
    <col min="11222" max="11222" width="0" style="2" hidden="1" customWidth="1"/>
    <col min="11223" max="11223" width="59.54296875" style="2" customWidth="1"/>
    <col min="11224" max="11224" width="5.1796875" style="2" bestFit="1" customWidth="1"/>
    <col min="11225" max="11225" width="9.453125" style="2" customWidth="1"/>
    <col min="11226" max="11226" width="12.1796875" style="2" customWidth="1"/>
    <col min="11227" max="11227" width="14.81640625" style="2" bestFit="1" customWidth="1"/>
    <col min="11228" max="11228" width="12" style="2" customWidth="1"/>
    <col min="11229" max="11229" width="14.81640625" style="2" bestFit="1" customWidth="1"/>
    <col min="11230" max="11230" width="12.453125" style="2" customWidth="1"/>
    <col min="11231" max="11231" width="14.81640625" style="2" bestFit="1" customWidth="1"/>
    <col min="11232" max="11232" width="11.26953125" style="2" bestFit="1" customWidth="1"/>
    <col min="11233" max="11233" width="15" style="2" customWidth="1"/>
    <col min="11234" max="11234" width="10.26953125" style="2" customWidth="1"/>
    <col min="11235" max="11235" width="14.81640625" style="2" bestFit="1" customWidth="1"/>
    <col min="11236" max="11236" width="3.453125" style="2" customWidth="1"/>
    <col min="11237" max="11476" width="11.453125" style="2"/>
    <col min="11477" max="11477" width="8.1796875" style="2" customWidth="1"/>
    <col min="11478" max="11478" width="0" style="2" hidden="1" customWidth="1"/>
    <col min="11479" max="11479" width="59.54296875" style="2" customWidth="1"/>
    <col min="11480" max="11480" width="5.1796875" style="2" bestFit="1" customWidth="1"/>
    <col min="11481" max="11481" width="9.453125" style="2" customWidth="1"/>
    <col min="11482" max="11482" width="12.1796875" style="2" customWidth="1"/>
    <col min="11483" max="11483" width="14.81640625" style="2" bestFit="1" customWidth="1"/>
    <col min="11484" max="11484" width="12" style="2" customWidth="1"/>
    <col min="11485" max="11485" width="14.81640625" style="2" bestFit="1" customWidth="1"/>
    <col min="11486" max="11486" width="12.453125" style="2" customWidth="1"/>
    <col min="11487" max="11487" width="14.81640625" style="2" bestFit="1" customWidth="1"/>
    <col min="11488" max="11488" width="11.26953125" style="2" bestFit="1" customWidth="1"/>
    <col min="11489" max="11489" width="15" style="2" customWidth="1"/>
    <col min="11490" max="11490" width="10.26953125" style="2" customWidth="1"/>
    <col min="11491" max="11491" width="14.81640625" style="2" bestFit="1" customWidth="1"/>
    <col min="11492" max="11492" width="3.453125" style="2" customWidth="1"/>
    <col min="11493" max="11732" width="11.453125" style="2"/>
    <col min="11733" max="11733" width="8.1796875" style="2" customWidth="1"/>
    <col min="11734" max="11734" width="0" style="2" hidden="1" customWidth="1"/>
    <col min="11735" max="11735" width="59.54296875" style="2" customWidth="1"/>
    <col min="11736" max="11736" width="5.1796875" style="2" bestFit="1" customWidth="1"/>
    <col min="11737" max="11737" width="9.453125" style="2" customWidth="1"/>
    <col min="11738" max="11738" width="12.1796875" style="2" customWidth="1"/>
    <col min="11739" max="11739" width="14.81640625" style="2" bestFit="1" customWidth="1"/>
    <col min="11740" max="11740" width="12" style="2" customWidth="1"/>
    <col min="11741" max="11741" width="14.81640625" style="2" bestFit="1" customWidth="1"/>
    <col min="11742" max="11742" width="12.453125" style="2" customWidth="1"/>
    <col min="11743" max="11743" width="14.81640625" style="2" bestFit="1" customWidth="1"/>
    <col min="11744" max="11744" width="11.26953125" style="2" bestFit="1" customWidth="1"/>
    <col min="11745" max="11745" width="15" style="2" customWidth="1"/>
    <col min="11746" max="11746" width="10.26953125" style="2" customWidth="1"/>
    <col min="11747" max="11747" width="14.81640625" style="2" bestFit="1" customWidth="1"/>
    <col min="11748" max="11748" width="3.453125" style="2" customWidth="1"/>
    <col min="11749" max="11988" width="11.453125" style="2"/>
    <col min="11989" max="11989" width="8.1796875" style="2" customWidth="1"/>
    <col min="11990" max="11990" width="0" style="2" hidden="1" customWidth="1"/>
    <col min="11991" max="11991" width="59.54296875" style="2" customWidth="1"/>
    <col min="11992" max="11992" width="5.1796875" style="2" bestFit="1" customWidth="1"/>
    <col min="11993" max="11993" width="9.453125" style="2" customWidth="1"/>
    <col min="11994" max="11994" width="12.1796875" style="2" customWidth="1"/>
    <col min="11995" max="11995" width="14.81640625" style="2" bestFit="1" customWidth="1"/>
    <col min="11996" max="11996" width="12" style="2" customWidth="1"/>
    <col min="11997" max="11997" width="14.81640625" style="2" bestFit="1" customWidth="1"/>
    <col min="11998" max="11998" width="12.453125" style="2" customWidth="1"/>
    <col min="11999" max="11999" width="14.81640625" style="2" bestFit="1" customWidth="1"/>
    <col min="12000" max="12000" width="11.26953125" style="2" bestFit="1" customWidth="1"/>
    <col min="12001" max="12001" width="15" style="2" customWidth="1"/>
    <col min="12002" max="12002" width="10.26953125" style="2" customWidth="1"/>
    <col min="12003" max="12003" width="14.81640625" style="2" bestFit="1" customWidth="1"/>
    <col min="12004" max="12004" width="3.453125" style="2" customWidth="1"/>
    <col min="12005" max="12244" width="11.453125" style="2"/>
    <col min="12245" max="12245" width="8.1796875" style="2" customWidth="1"/>
    <col min="12246" max="12246" width="0" style="2" hidden="1" customWidth="1"/>
    <col min="12247" max="12247" width="59.54296875" style="2" customWidth="1"/>
    <col min="12248" max="12248" width="5.1796875" style="2" bestFit="1" customWidth="1"/>
    <col min="12249" max="12249" width="9.453125" style="2" customWidth="1"/>
    <col min="12250" max="12250" width="12.1796875" style="2" customWidth="1"/>
    <col min="12251" max="12251" width="14.81640625" style="2" bestFit="1" customWidth="1"/>
    <col min="12252" max="12252" width="12" style="2" customWidth="1"/>
    <col min="12253" max="12253" width="14.81640625" style="2" bestFit="1" customWidth="1"/>
    <col min="12254" max="12254" width="12.453125" style="2" customWidth="1"/>
    <col min="12255" max="12255" width="14.81640625" style="2" bestFit="1" customWidth="1"/>
    <col min="12256" max="12256" width="11.26953125" style="2" bestFit="1" customWidth="1"/>
    <col min="12257" max="12257" width="15" style="2" customWidth="1"/>
    <col min="12258" max="12258" width="10.26953125" style="2" customWidth="1"/>
    <col min="12259" max="12259" width="14.81640625" style="2" bestFit="1" customWidth="1"/>
    <col min="12260" max="12260" width="3.453125" style="2" customWidth="1"/>
    <col min="12261" max="12500" width="11.453125" style="2"/>
    <col min="12501" max="12501" width="8.1796875" style="2" customWidth="1"/>
    <col min="12502" max="12502" width="0" style="2" hidden="1" customWidth="1"/>
    <col min="12503" max="12503" width="59.54296875" style="2" customWidth="1"/>
    <col min="12504" max="12504" width="5.1796875" style="2" bestFit="1" customWidth="1"/>
    <col min="12505" max="12505" width="9.453125" style="2" customWidth="1"/>
    <col min="12506" max="12506" width="12.1796875" style="2" customWidth="1"/>
    <col min="12507" max="12507" width="14.81640625" style="2" bestFit="1" customWidth="1"/>
    <col min="12508" max="12508" width="12" style="2" customWidth="1"/>
    <col min="12509" max="12509" width="14.81640625" style="2" bestFit="1" customWidth="1"/>
    <col min="12510" max="12510" width="12.453125" style="2" customWidth="1"/>
    <col min="12511" max="12511" width="14.81640625" style="2" bestFit="1" customWidth="1"/>
    <col min="12512" max="12512" width="11.26953125" style="2" bestFit="1" customWidth="1"/>
    <col min="12513" max="12513" width="15" style="2" customWidth="1"/>
    <col min="12514" max="12514" width="10.26953125" style="2" customWidth="1"/>
    <col min="12515" max="12515" width="14.81640625" style="2" bestFit="1" customWidth="1"/>
    <col min="12516" max="12516" width="3.453125" style="2" customWidth="1"/>
    <col min="12517" max="12756" width="11.453125" style="2"/>
    <col min="12757" max="12757" width="8.1796875" style="2" customWidth="1"/>
    <col min="12758" max="12758" width="0" style="2" hidden="1" customWidth="1"/>
    <col min="12759" max="12759" width="59.54296875" style="2" customWidth="1"/>
    <col min="12760" max="12760" width="5.1796875" style="2" bestFit="1" customWidth="1"/>
    <col min="12761" max="12761" width="9.453125" style="2" customWidth="1"/>
    <col min="12762" max="12762" width="12.1796875" style="2" customWidth="1"/>
    <col min="12763" max="12763" width="14.81640625" style="2" bestFit="1" customWidth="1"/>
    <col min="12764" max="12764" width="12" style="2" customWidth="1"/>
    <col min="12765" max="12765" width="14.81640625" style="2" bestFit="1" customWidth="1"/>
    <col min="12766" max="12766" width="12.453125" style="2" customWidth="1"/>
    <col min="12767" max="12767" width="14.81640625" style="2" bestFit="1" customWidth="1"/>
    <col min="12768" max="12768" width="11.26953125" style="2" bestFit="1" customWidth="1"/>
    <col min="12769" max="12769" width="15" style="2" customWidth="1"/>
    <col min="12770" max="12770" width="10.26953125" style="2" customWidth="1"/>
    <col min="12771" max="12771" width="14.81640625" style="2" bestFit="1" customWidth="1"/>
    <col min="12772" max="12772" width="3.453125" style="2" customWidth="1"/>
    <col min="12773" max="13012" width="11.453125" style="2"/>
    <col min="13013" max="13013" width="8.1796875" style="2" customWidth="1"/>
    <col min="13014" max="13014" width="0" style="2" hidden="1" customWidth="1"/>
    <col min="13015" max="13015" width="59.54296875" style="2" customWidth="1"/>
    <col min="13016" max="13016" width="5.1796875" style="2" bestFit="1" customWidth="1"/>
    <col min="13017" max="13017" width="9.453125" style="2" customWidth="1"/>
    <col min="13018" max="13018" width="12.1796875" style="2" customWidth="1"/>
    <col min="13019" max="13019" width="14.81640625" style="2" bestFit="1" customWidth="1"/>
    <col min="13020" max="13020" width="12" style="2" customWidth="1"/>
    <col min="13021" max="13021" width="14.81640625" style="2" bestFit="1" customWidth="1"/>
    <col min="13022" max="13022" width="12.453125" style="2" customWidth="1"/>
    <col min="13023" max="13023" width="14.81640625" style="2" bestFit="1" customWidth="1"/>
    <col min="13024" max="13024" width="11.26953125" style="2" bestFit="1" customWidth="1"/>
    <col min="13025" max="13025" width="15" style="2" customWidth="1"/>
    <col min="13026" max="13026" width="10.26953125" style="2" customWidth="1"/>
    <col min="13027" max="13027" width="14.81640625" style="2" bestFit="1" customWidth="1"/>
    <col min="13028" max="13028" width="3.453125" style="2" customWidth="1"/>
    <col min="13029" max="13268" width="11.453125" style="2"/>
    <col min="13269" max="13269" width="8.1796875" style="2" customWidth="1"/>
    <col min="13270" max="13270" width="0" style="2" hidden="1" customWidth="1"/>
    <col min="13271" max="13271" width="59.54296875" style="2" customWidth="1"/>
    <col min="13272" max="13272" width="5.1796875" style="2" bestFit="1" customWidth="1"/>
    <col min="13273" max="13273" width="9.453125" style="2" customWidth="1"/>
    <col min="13274" max="13274" width="12.1796875" style="2" customWidth="1"/>
    <col min="13275" max="13275" width="14.81640625" style="2" bestFit="1" customWidth="1"/>
    <col min="13276" max="13276" width="12" style="2" customWidth="1"/>
    <col min="13277" max="13277" width="14.81640625" style="2" bestFit="1" customWidth="1"/>
    <col min="13278" max="13278" width="12.453125" style="2" customWidth="1"/>
    <col min="13279" max="13279" width="14.81640625" style="2" bestFit="1" customWidth="1"/>
    <col min="13280" max="13280" width="11.26953125" style="2" bestFit="1" customWidth="1"/>
    <col min="13281" max="13281" width="15" style="2" customWidth="1"/>
    <col min="13282" max="13282" width="10.26953125" style="2" customWidth="1"/>
    <col min="13283" max="13283" width="14.81640625" style="2" bestFit="1" customWidth="1"/>
    <col min="13284" max="13284" width="3.453125" style="2" customWidth="1"/>
    <col min="13285" max="13524" width="11.453125" style="2"/>
    <col min="13525" max="13525" width="8.1796875" style="2" customWidth="1"/>
    <col min="13526" max="13526" width="0" style="2" hidden="1" customWidth="1"/>
    <col min="13527" max="13527" width="59.54296875" style="2" customWidth="1"/>
    <col min="13528" max="13528" width="5.1796875" style="2" bestFit="1" customWidth="1"/>
    <col min="13529" max="13529" width="9.453125" style="2" customWidth="1"/>
    <col min="13530" max="13530" width="12.1796875" style="2" customWidth="1"/>
    <col min="13531" max="13531" width="14.81640625" style="2" bestFit="1" customWidth="1"/>
    <col min="13532" max="13532" width="12" style="2" customWidth="1"/>
    <col min="13533" max="13533" width="14.81640625" style="2" bestFit="1" customWidth="1"/>
    <col min="13534" max="13534" width="12.453125" style="2" customWidth="1"/>
    <col min="13535" max="13535" width="14.81640625" style="2" bestFit="1" customWidth="1"/>
    <col min="13536" max="13536" width="11.26953125" style="2" bestFit="1" customWidth="1"/>
    <col min="13537" max="13537" width="15" style="2" customWidth="1"/>
    <col min="13538" max="13538" width="10.26953125" style="2" customWidth="1"/>
    <col min="13539" max="13539" width="14.81640625" style="2" bestFit="1" customWidth="1"/>
    <col min="13540" max="13540" width="3.453125" style="2" customWidth="1"/>
    <col min="13541" max="13780" width="11.453125" style="2"/>
    <col min="13781" max="13781" width="8.1796875" style="2" customWidth="1"/>
    <col min="13782" max="13782" width="0" style="2" hidden="1" customWidth="1"/>
    <col min="13783" max="13783" width="59.54296875" style="2" customWidth="1"/>
    <col min="13784" max="13784" width="5.1796875" style="2" bestFit="1" customWidth="1"/>
    <col min="13785" max="13785" width="9.453125" style="2" customWidth="1"/>
    <col min="13786" max="13786" width="12.1796875" style="2" customWidth="1"/>
    <col min="13787" max="13787" width="14.81640625" style="2" bestFit="1" customWidth="1"/>
    <col min="13788" max="13788" width="12" style="2" customWidth="1"/>
    <col min="13789" max="13789" width="14.81640625" style="2" bestFit="1" customWidth="1"/>
    <col min="13790" max="13790" width="12.453125" style="2" customWidth="1"/>
    <col min="13791" max="13791" width="14.81640625" style="2" bestFit="1" customWidth="1"/>
    <col min="13792" max="13792" width="11.26953125" style="2" bestFit="1" customWidth="1"/>
    <col min="13793" max="13793" width="15" style="2" customWidth="1"/>
    <col min="13794" max="13794" width="10.26953125" style="2" customWidth="1"/>
    <col min="13795" max="13795" width="14.81640625" style="2" bestFit="1" customWidth="1"/>
    <col min="13796" max="13796" width="3.453125" style="2" customWidth="1"/>
    <col min="13797" max="14036" width="11.453125" style="2"/>
    <col min="14037" max="14037" width="8.1796875" style="2" customWidth="1"/>
    <col min="14038" max="14038" width="0" style="2" hidden="1" customWidth="1"/>
    <col min="14039" max="14039" width="59.54296875" style="2" customWidth="1"/>
    <col min="14040" max="14040" width="5.1796875" style="2" bestFit="1" customWidth="1"/>
    <col min="14041" max="14041" width="9.453125" style="2" customWidth="1"/>
    <col min="14042" max="14042" width="12.1796875" style="2" customWidth="1"/>
    <col min="14043" max="14043" width="14.81640625" style="2" bestFit="1" customWidth="1"/>
    <col min="14044" max="14044" width="12" style="2" customWidth="1"/>
    <col min="14045" max="14045" width="14.81640625" style="2" bestFit="1" customWidth="1"/>
    <col min="14046" max="14046" width="12.453125" style="2" customWidth="1"/>
    <col min="14047" max="14047" width="14.81640625" style="2" bestFit="1" customWidth="1"/>
    <col min="14048" max="14048" width="11.26953125" style="2" bestFit="1" customWidth="1"/>
    <col min="14049" max="14049" width="15" style="2" customWidth="1"/>
    <col min="14050" max="14050" width="10.26953125" style="2" customWidth="1"/>
    <col min="14051" max="14051" width="14.81640625" style="2" bestFit="1" customWidth="1"/>
    <col min="14052" max="14052" width="3.453125" style="2" customWidth="1"/>
    <col min="14053" max="14292" width="11.453125" style="2"/>
    <col min="14293" max="14293" width="8.1796875" style="2" customWidth="1"/>
    <col min="14294" max="14294" width="0" style="2" hidden="1" customWidth="1"/>
    <col min="14295" max="14295" width="59.54296875" style="2" customWidth="1"/>
    <col min="14296" max="14296" width="5.1796875" style="2" bestFit="1" customWidth="1"/>
    <col min="14297" max="14297" width="9.453125" style="2" customWidth="1"/>
    <col min="14298" max="14298" width="12.1796875" style="2" customWidth="1"/>
    <col min="14299" max="14299" width="14.81640625" style="2" bestFit="1" customWidth="1"/>
    <col min="14300" max="14300" width="12" style="2" customWidth="1"/>
    <col min="14301" max="14301" width="14.81640625" style="2" bestFit="1" customWidth="1"/>
    <col min="14302" max="14302" width="12.453125" style="2" customWidth="1"/>
    <col min="14303" max="14303" width="14.81640625" style="2" bestFit="1" customWidth="1"/>
    <col min="14304" max="14304" width="11.26953125" style="2" bestFit="1" customWidth="1"/>
    <col min="14305" max="14305" width="15" style="2" customWidth="1"/>
    <col min="14306" max="14306" width="10.26953125" style="2" customWidth="1"/>
    <col min="14307" max="14307" width="14.81640625" style="2" bestFit="1" customWidth="1"/>
    <col min="14308" max="14308" width="3.453125" style="2" customWidth="1"/>
    <col min="14309" max="14548" width="11.453125" style="2"/>
    <col min="14549" max="14549" width="8.1796875" style="2" customWidth="1"/>
    <col min="14550" max="14550" width="0" style="2" hidden="1" customWidth="1"/>
    <col min="14551" max="14551" width="59.54296875" style="2" customWidth="1"/>
    <col min="14552" max="14552" width="5.1796875" style="2" bestFit="1" customWidth="1"/>
    <col min="14553" max="14553" width="9.453125" style="2" customWidth="1"/>
    <col min="14554" max="14554" width="12.1796875" style="2" customWidth="1"/>
    <col min="14555" max="14555" width="14.81640625" style="2" bestFit="1" customWidth="1"/>
    <col min="14556" max="14556" width="12" style="2" customWidth="1"/>
    <col min="14557" max="14557" width="14.81640625" style="2" bestFit="1" customWidth="1"/>
    <col min="14558" max="14558" width="12.453125" style="2" customWidth="1"/>
    <col min="14559" max="14559" width="14.81640625" style="2" bestFit="1" customWidth="1"/>
    <col min="14560" max="14560" width="11.26953125" style="2" bestFit="1" customWidth="1"/>
    <col min="14561" max="14561" width="15" style="2" customWidth="1"/>
    <col min="14562" max="14562" width="10.26953125" style="2" customWidth="1"/>
    <col min="14563" max="14563" width="14.81640625" style="2" bestFit="1" customWidth="1"/>
    <col min="14564" max="14564" width="3.453125" style="2" customWidth="1"/>
    <col min="14565" max="14804" width="11.453125" style="2"/>
    <col min="14805" max="14805" width="8.1796875" style="2" customWidth="1"/>
    <col min="14806" max="14806" width="0" style="2" hidden="1" customWidth="1"/>
    <col min="14807" max="14807" width="59.54296875" style="2" customWidth="1"/>
    <col min="14808" max="14808" width="5.1796875" style="2" bestFit="1" customWidth="1"/>
    <col min="14809" max="14809" width="9.453125" style="2" customWidth="1"/>
    <col min="14810" max="14810" width="12.1796875" style="2" customWidth="1"/>
    <col min="14811" max="14811" width="14.81640625" style="2" bestFit="1" customWidth="1"/>
    <col min="14812" max="14812" width="12" style="2" customWidth="1"/>
    <col min="14813" max="14813" width="14.81640625" style="2" bestFit="1" customWidth="1"/>
    <col min="14814" max="14814" width="12.453125" style="2" customWidth="1"/>
    <col min="14815" max="14815" width="14.81640625" style="2" bestFit="1" customWidth="1"/>
    <col min="14816" max="14816" width="11.26953125" style="2" bestFit="1" customWidth="1"/>
    <col min="14817" max="14817" width="15" style="2" customWidth="1"/>
    <col min="14818" max="14818" width="10.26953125" style="2" customWidth="1"/>
    <col min="14819" max="14819" width="14.81640625" style="2" bestFit="1" customWidth="1"/>
    <col min="14820" max="14820" width="3.453125" style="2" customWidth="1"/>
    <col min="14821" max="15060" width="11.453125" style="2"/>
    <col min="15061" max="15061" width="8.1796875" style="2" customWidth="1"/>
    <col min="15062" max="15062" width="0" style="2" hidden="1" customWidth="1"/>
    <col min="15063" max="15063" width="59.54296875" style="2" customWidth="1"/>
    <col min="15064" max="15064" width="5.1796875" style="2" bestFit="1" customWidth="1"/>
    <col min="15065" max="15065" width="9.453125" style="2" customWidth="1"/>
    <col min="15066" max="15066" width="12.1796875" style="2" customWidth="1"/>
    <col min="15067" max="15067" width="14.81640625" style="2" bestFit="1" customWidth="1"/>
    <col min="15068" max="15068" width="12" style="2" customWidth="1"/>
    <col min="15069" max="15069" width="14.81640625" style="2" bestFit="1" customWidth="1"/>
    <col min="15070" max="15070" width="12.453125" style="2" customWidth="1"/>
    <col min="15071" max="15071" width="14.81640625" style="2" bestFit="1" customWidth="1"/>
    <col min="15072" max="15072" width="11.26953125" style="2" bestFit="1" customWidth="1"/>
    <col min="15073" max="15073" width="15" style="2" customWidth="1"/>
    <col min="15074" max="15074" width="10.26953125" style="2" customWidth="1"/>
    <col min="15075" max="15075" width="14.81640625" style="2" bestFit="1" customWidth="1"/>
    <col min="15076" max="15076" width="3.453125" style="2" customWidth="1"/>
    <col min="15077" max="15316" width="11.453125" style="2"/>
    <col min="15317" max="15317" width="8.1796875" style="2" customWidth="1"/>
    <col min="15318" max="15318" width="0" style="2" hidden="1" customWidth="1"/>
    <col min="15319" max="15319" width="59.54296875" style="2" customWidth="1"/>
    <col min="15320" max="15320" width="5.1796875" style="2" bestFit="1" customWidth="1"/>
    <col min="15321" max="15321" width="9.453125" style="2" customWidth="1"/>
    <col min="15322" max="15322" width="12.1796875" style="2" customWidth="1"/>
    <col min="15323" max="15323" width="14.81640625" style="2" bestFit="1" customWidth="1"/>
    <col min="15324" max="15324" width="12" style="2" customWidth="1"/>
    <col min="15325" max="15325" width="14.81640625" style="2" bestFit="1" customWidth="1"/>
    <col min="15326" max="15326" width="12.453125" style="2" customWidth="1"/>
    <col min="15327" max="15327" width="14.81640625" style="2" bestFit="1" customWidth="1"/>
    <col min="15328" max="15328" width="11.26953125" style="2" bestFit="1" customWidth="1"/>
    <col min="15329" max="15329" width="15" style="2" customWidth="1"/>
    <col min="15330" max="15330" width="10.26953125" style="2" customWidth="1"/>
    <col min="15331" max="15331" width="14.81640625" style="2" bestFit="1" customWidth="1"/>
    <col min="15332" max="15332" width="3.453125" style="2" customWidth="1"/>
    <col min="15333" max="15572" width="11.453125" style="2"/>
    <col min="15573" max="15573" width="8.1796875" style="2" customWidth="1"/>
    <col min="15574" max="15574" width="0" style="2" hidden="1" customWidth="1"/>
    <col min="15575" max="15575" width="59.54296875" style="2" customWidth="1"/>
    <col min="15576" max="15576" width="5.1796875" style="2" bestFit="1" customWidth="1"/>
    <col min="15577" max="15577" width="9.453125" style="2" customWidth="1"/>
    <col min="15578" max="15578" width="12.1796875" style="2" customWidth="1"/>
    <col min="15579" max="15579" width="14.81640625" style="2" bestFit="1" customWidth="1"/>
    <col min="15580" max="15580" width="12" style="2" customWidth="1"/>
    <col min="15581" max="15581" width="14.81640625" style="2" bestFit="1" customWidth="1"/>
    <col min="15582" max="15582" width="12.453125" style="2" customWidth="1"/>
    <col min="15583" max="15583" width="14.81640625" style="2" bestFit="1" customWidth="1"/>
    <col min="15584" max="15584" width="11.26953125" style="2" bestFit="1" customWidth="1"/>
    <col min="15585" max="15585" width="15" style="2" customWidth="1"/>
    <col min="15586" max="15586" width="10.26953125" style="2" customWidth="1"/>
    <col min="15587" max="15587" width="14.81640625" style="2" bestFit="1" customWidth="1"/>
    <col min="15588" max="15588" width="3.453125" style="2" customWidth="1"/>
    <col min="15589" max="15828" width="11.453125" style="2"/>
    <col min="15829" max="15829" width="8.1796875" style="2" customWidth="1"/>
    <col min="15830" max="15830" width="0" style="2" hidden="1" customWidth="1"/>
    <col min="15831" max="15831" width="59.54296875" style="2" customWidth="1"/>
    <col min="15832" max="15832" width="5.1796875" style="2" bestFit="1" customWidth="1"/>
    <col min="15833" max="15833" width="9.453125" style="2" customWidth="1"/>
    <col min="15834" max="15834" width="12.1796875" style="2" customWidth="1"/>
    <col min="15835" max="15835" width="14.81640625" style="2" bestFit="1" customWidth="1"/>
    <col min="15836" max="15836" width="12" style="2" customWidth="1"/>
    <col min="15837" max="15837" width="14.81640625" style="2" bestFit="1" customWidth="1"/>
    <col min="15838" max="15838" width="12.453125" style="2" customWidth="1"/>
    <col min="15839" max="15839" width="14.81640625" style="2" bestFit="1" customWidth="1"/>
    <col min="15840" max="15840" width="11.26953125" style="2" bestFit="1" customWidth="1"/>
    <col min="15841" max="15841" width="15" style="2" customWidth="1"/>
    <col min="15842" max="15842" width="10.26953125" style="2" customWidth="1"/>
    <col min="15843" max="15843" width="14.81640625" style="2" bestFit="1" customWidth="1"/>
    <col min="15844" max="15844" width="3.453125" style="2" customWidth="1"/>
    <col min="15845" max="16084" width="11.453125" style="2"/>
    <col min="16085" max="16085" width="8.1796875" style="2" customWidth="1"/>
    <col min="16086" max="16086" width="0" style="2" hidden="1" customWidth="1"/>
    <col min="16087" max="16087" width="59.54296875" style="2" customWidth="1"/>
    <col min="16088" max="16088" width="5.1796875" style="2" bestFit="1" customWidth="1"/>
    <col min="16089" max="16089" width="9.453125" style="2" customWidth="1"/>
    <col min="16090" max="16090" width="12.1796875" style="2" customWidth="1"/>
    <col min="16091" max="16091" width="14.81640625" style="2" bestFit="1" customWidth="1"/>
    <col min="16092" max="16092" width="12" style="2" customWidth="1"/>
    <col min="16093" max="16093" width="14.81640625" style="2" bestFit="1" customWidth="1"/>
    <col min="16094" max="16094" width="12.453125" style="2" customWidth="1"/>
    <col min="16095" max="16095" width="14.81640625" style="2" bestFit="1" customWidth="1"/>
    <col min="16096" max="16096" width="11.26953125" style="2" bestFit="1" customWidth="1"/>
    <col min="16097" max="16097" width="15" style="2" customWidth="1"/>
    <col min="16098" max="16098" width="10.26953125" style="2" customWidth="1"/>
    <col min="16099" max="16099" width="14.81640625" style="2" bestFit="1" customWidth="1"/>
    <col min="16100" max="16100" width="3.453125" style="2" customWidth="1"/>
    <col min="16101" max="16384" width="11.453125" style="2"/>
  </cols>
  <sheetData>
    <row r="1" spans="1:15" ht="25" customHeight="1">
      <c r="A1" s="409" t="s">
        <v>0</v>
      </c>
      <c r="B1" s="409"/>
      <c r="C1" s="409"/>
      <c r="D1" s="409"/>
      <c r="E1" s="409"/>
      <c r="F1" s="409"/>
      <c r="G1" s="409"/>
      <c r="H1" s="409"/>
      <c r="I1" s="409"/>
      <c r="J1" s="409"/>
      <c r="K1" s="1"/>
      <c r="L1" s="1"/>
      <c r="M1" s="1"/>
      <c r="N1" s="1"/>
      <c r="O1" s="1"/>
    </row>
    <row r="2" spans="1:15" ht="18" customHeight="1">
      <c r="A2" s="409" t="s">
        <v>1</v>
      </c>
      <c r="B2" s="409"/>
      <c r="C2" s="409"/>
      <c r="D2" s="409"/>
      <c r="E2" s="409"/>
      <c r="F2" s="409"/>
      <c r="G2" s="409"/>
      <c r="H2" s="409"/>
      <c r="I2" s="409"/>
      <c r="J2" s="409"/>
      <c r="K2" s="1"/>
      <c r="L2" s="1"/>
      <c r="M2" s="1"/>
      <c r="N2" s="1"/>
      <c r="O2" s="1"/>
    </row>
    <row r="3" spans="1:15" ht="12.75" customHeight="1" thickBot="1">
      <c r="B3" s="3"/>
      <c r="C3" s="3"/>
      <c r="D3" s="3"/>
      <c r="F3" s="402" t="s">
        <v>134</v>
      </c>
      <c r="G3" s="402"/>
      <c r="H3" s="402"/>
      <c r="I3" s="402"/>
      <c r="J3" s="402"/>
      <c r="K3" s="410" t="s">
        <v>133</v>
      </c>
      <c r="L3" s="410"/>
      <c r="M3" s="410"/>
      <c r="N3" s="410"/>
      <c r="O3" s="410"/>
    </row>
    <row r="4" spans="1:15" s="8" customFormat="1" ht="14.5" thickBot="1">
      <c r="A4" s="5" t="s">
        <v>2</v>
      </c>
      <c r="B4" s="6" t="s">
        <v>3</v>
      </c>
      <c r="C4" s="7" t="s">
        <v>4</v>
      </c>
      <c r="D4" s="6" t="s">
        <v>5</v>
      </c>
      <c r="E4" s="6" t="s">
        <v>132</v>
      </c>
      <c r="F4" s="82" t="s">
        <v>131</v>
      </c>
      <c r="G4" s="82" t="s">
        <v>130</v>
      </c>
      <c r="H4" s="82" t="s">
        <v>129</v>
      </c>
      <c r="I4" s="82" t="s">
        <v>128</v>
      </c>
      <c r="J4" s="82" t="s">
        <v>6</v>
      </c>
      <c r="K4" s="112" t="s">
        <v>131</v>
      </c>
      <c r="L4" s="112" t="s">
        <v>130</v>
      </c>
      <c r="M4" s="112" t="s">
        <v>129</v>
      </c>
      <c r="N4" s="112" t="s">
        <v>128</v>
      </c>
      <c r="O4" s="112" t="s">
        <v>6</v>
      </c>
    </row>
    <row r="5" spans="1:15" ht="18" customHeight="1">
      <c r="A5" s="21">
        <v>1</v>
      </c>
      <c r="B5" s="21" t="s">
        <v>3</v>
      </c>
      <c r="C5" s="22" t="s">
        <v>9</v>
      </c>
      <c r="D5" s="23"/>
      <c r="E5" s="24"/>
      <c r="F5" s="25"/>
      <c r="G5" s="26"/>
      <c r="H5" s="23"/>
      <c r="I5" s="2"/>
      <c r="J5" s="2"/>
      <c r="K5" s="2"/>
      <c r="L5" s="2"/>
      <c r="M5" s="2"/>
      <c r="N5" s="2"/>
      <c r="O5" s="111"/>
    </row>
    <row r="6" spans="1:15" s="103" customFormat="1" ht="18" customHeight="1">
      <c r="A6" s="14">
        <v>1.1000000000000001</v>
      </c>
      <c r="B6" s="14"/>
      <c r="C6" s="27" t="s">
        <v>10</v>
      </c>
      <c r="D6" s="16"/>
      <c r="E6" s="28"/>
      <c r="F6" s="13"/>
      <c r="G6" s="18"/>
      <c r="H6" s="17"/>
      <c r="I6" s="17"/>
      <c r="J6" s="17"/>
      <c r="K6" s="17"/>
      <c r="L6" s="17"/>
      <c r="M6" s="17"/>
      <c r="N6" s="17"/>
      <c r="O6" s="104"/>
    </row>
    <row r="7" spans="1:15" s="103" customFormat="1" ht="75" customHeight="1">
      <c r="A7" s="11" t="s">
        <v>11</v>
      </c>
      <c r="B7" s="11" t="s">
        <v>12</v>
      </c>
      <c r="C7" s="29" t="s">
        <v>13</v>
      </c>
      <c r="D7" s="16" t="s">
        <v>14</v>
      </c>
      <c r="E7" s="30">
        <v>23.21</v>
      </c>
      <c r="F7" s="13" t="s">
        <v>117</v>
      </c>
      <c r="G7" s="18" t="s">
        <v>117</v>
      </c>
      <c r="H7" s="17"/>
      <c r="I7" s="17"/>
      <c r="J7" s="17"/>
      <c r="K7" s="17">
        <v>5.85</v>
      </c>
      <c r="L7" s="17">
        <v>3.96</v>
      </c>
      <c r="M7" s="17"/>
      <c r="N7" s="17">
        <v>1</v>
      </c>
      <c r="O7" s="104">
        <f>K7*L7*N7</f>
        <v>23.165999999999997</v>
      </c>
    </row>
    <row r="8" spans="1:15" s="103" customFormat="1" ht="18" customHeight="1">
      <c r="A8" s="108"/>
      <c r="B8" s="108"/>
      <c r="C8" s="106"/>
      <c r="D8" s="105"/>
      <c r="E8" s="17"/>
      <c r="F8" s="17"/>
      <c r="G8" s="17"/>
      <c r="H8" s="17"/>
      <c r="I8" s="17"/>
      <c r="J8" s="17"/>
      <c r="K8" s="17"/>
      <c r="L8" s="17"/>
      <c r="M8" s="17"/>
      <c r="N8" s="17"/>
      <c r="O8" s="104"/>
    </row>
    <row r="9" spans="1:15" s="103" customFormat="1" ht="57" customHeight="1">
      <c r="A9" s="11" t="s">
        <v>15</v>
      </c>
      <c r="B9" s="11" t="s">
        <v>16</v>
      </c>
      <c r="C9" s="29" t="s">
        <v>17</v>
      </c>
      <c r="D9" s="16" t="s">
        <v>14</v>
      </c>
      <c r="E9" s="30">
        <v>17.93</v>
      </c>
      <c r="F9" s="17"/>
      <c r="G9" s="17"/>
      <c r="H9" s="17"/>
      <c r="I9" s="17"/>
      <c r="J9" s="17"/>
      <c r="K9" s="17">
        <v>5.85</v>
      </c>
      <c r="L9" s="17">
        <v>2.89</v>
      </c>
      <c r="M9" s="17"/>
      <c r="N9" s="17">
        <v>1</v>
      </c>
      <c r="O9" s="104">
        <f>K9*L9</f>
        <v>16.906500000000001</v>
      </c>
    </row>
    <row r="10" spans="1:15" s="103" customFormat="1" ht="18" customHeight="1">
      <c r="A10" s="108"/>
      <c r="B10" s="108"/>
      <c r="C10" s="106"/>
      <c r="D10" s="105"/>
      <c r="E10" s="17"/>
      <c r="F10" s="17"/>
      <c r="G10" s="17"/>
      <c r="H10" s="17"/>
      <c r="I10" s="17"/>
      <c r="J10" s="17"/>
      <c r="K10" s="17"/>
      <c r="L10" s="17"/>
      <c r="M10" s="17"/>
      <c r="N10" s="17"/>
      <c r="O10" s="104"/>
    </row>
    <row r="11" spans="1:15" s="103" customFormat="1" ht="39.65" customHeight="1">
      <c r="A11" s="11" t="s">
        <v>18</v>
      </c>
      <c r="B11" s="11" t="s">
        <v>19</v>
      </c>
      <c r="C11" s="29" t="s">
        <v>20</v>
      </c>
      <c r="D11" s="16" t="s">
        <v>21</v>
      </c>
      <c r="E11" s="30">
        <v>0.99</v>
      </c>
      <c r="F11" s="17"/>
      <c r="G11" s="17"/>
      <c r="H11" s="17"/>
      <c r="I11" s="17"/>
      <c r="J11" s="17"/>
      <c r="K11" s="17">
        <v>1.68</v>
      </c>
      <c r="L11" s="17">
        <v>0.93</v>
      </c>
      <c r="M11" s="17"/>
      <c r="N11" s="17"/>
      <c r="O11" s="104">
        <f>K11*L11</f>
        <v>1.5624</v>
      </c>
    </row>
    <row r="12" spans="1:15" s="103" customFormat="1" ht="18" customHeight="1">
      <c r="A12" s="108"/>
      <c r="B12" s="108"/>
      <c r="C12" s="106"/>
      <c r="D12" s="105"/>
      <c r="E12" s="17"/>
      <c r="F12" s="17"/>
      <c r="G12" s="17"/>
      <c r="H12" s="17"/>
      <c r="I12" s="17"/>
      <c r="J12" s="17"/>
      <c r="K12" s="17"/>
      <c r="L12" s="17"/>
      <c r="M12" s="17"/>
      <c r="N12" s="17"/>
      <c r="O12" s="104"/>
    </row>
    <row r="13" spans="1:15" s="103" customFormat="1" ht="18" customHeight="1">
      <c r="A13" s="14">
        <v>1.2</v>
      </c>
      <c r="B13" s="11"/>
      <c r="C13" s="27" t="s">
        <v>22</v>
      </c>
      <c r="D13" s="16"/>
      <c r="E13" s="30"/>
      <c r="F13" s="17"/>
      <c r="G13" s="17"/>
      <c r="H13" s="17"/>
      <c r="I13" s="17"/>
      <c r="J13" s="17"/>
      <c r="K13" s="17"/>
      <c r="L13" s="17"/>
      <c r="M13" s="17"/>
      <c r="N13" s="17"/>
      <c r="O13" s="104"/>
    </row>
    <row r="14" spans="1:15" s="103" customFormat="1" ht="52.9" customHeight="1">
      <c r="A14" s="11"/>
      <c r="B14" s="11"/>
      <c r="C14" s="15" t="s">
        <v>23</v>
      </c>
      <c r="D14" s="16"/>
      <c r="E14" s="30"/>
      <c r="F14" s="17"/>
      <c r="G14" s="17"/>
      <c r="H14" s="17"/>
      <c r="I14" s="17"/>
      <c r="J14" s="17"/>
      <c r="K14" s="17"/>
      <c r="L14" s="17"/>
      <c r="M14" s="17"/>
      <c r="N14" s="17"/>
      <c r="O14" s="104"/>
    </row>
    <row r="15" spans="1:15" s="103" customFormat="1" ht="18" customHeight="1">
      <c r="A15" s="108"/>
      <c r="B15" s="108"/>
      <c r="C15" s="106"/>
      <c r="D15" s="105"/>
      <c r="E15" s="17"/>
      <c r="F15" s="17"/>
      <c r="G15" s="17"/>
      <c r="H15" s="17"/>
      <c r="I15" s="17"/>
      <c r="J15" s="17"/>
      <c r="K15" s="17"/>
      <c r="L15" s="17"/>
      <c r="M15" s="17"/>
      <c r="N15" s="17"/>
      <c r="O15" s="104"/>
    </row>
    <row r="16" spans="1:15" s="103" customFormat="1" ht="18" customHeight="1">
      <c r="A16" s="14">
        <v>1.3</v>
      </c>
      <c r="B16" s="14"/>
      <c r="C16" s="27" t="s">
        <v>30</v>
      </c>
      <c r="D16" s="105"/>
      <c r="E16" s="17"/>
      <c r="F16" s="17"/>
      <c r="G16" s="17"/>
      <c r="H16" s="17"/>
      <c r="I16" s="17"/>
      <c r="J16" s="17"/>
      <c r="K16" s="17"/>
      <c r="L16" s="17"/>
      <c r="M16" s="17"/>
      <c r="N16" s="17"/>
      <c r="O16" s="104"/>
    </row>
    <row r="17" spans="1:15" s="103" customFormat="1" ht="49.9" customHeight="1">
      <c r="A17" s="11" t="s">
        <v>32</v>
      </c>
      <c r="B17" s="11" t="s">
        <v>33</v>
      </c>
      <c r="C17" s="29" t="s">
        <v>34</v>
      </c>
      <c r="D17" s="16" t="s">
        <v>14</v>
      </c>
      <c r="E17" s="30">
        <v>10.89</v>
      </c>
      <c r="F17" s="17"/>
      <c r="G17" s="17"/>
      <c r="H17" s="17"/>
      <c r="I17" s="17"/>
      <c r="J17" s="17"/>
      <c r="K17" s="110"/>
      <c r="L17" s="110"/>
      <c r="M17" s="17"/>
      <c r="N17" s="17"/>
      <c r="O17" s="104">
        <f>SUM(O18:O22)</f>
        <v>12.49525</v>
      </c>
    </row>
    <row r="18" spans="1:15" s="103" customFormat="1" ht="18" customHeight="1">
      <c r="A18" s="108"/>
      <c r="B18" s="108"/>
      <c r="C18" s="372" t="s">
        <v>353</v>
      </c>
      <c r="D18" s="105"/>
      <c r="E18" s="17"/>
      <c r="F18" s="17"/>
      <c r="G18" s="17"/>
      <c r="H18" s="17"/>
      <c r="I18" s="17"/>
      <c r="J18" s="17"/>
      <c r="K18" s="109">
        <v>2.6349999999999998</v>
      </c>
      <c r="L18" s="17">
        <v>1.85</v>
      </c>
      <c r="M18" s="17"/>
      <c r="N18" s="17"/>
      <c r="O18" s="17">
        <f>L18*K18</f>
        <v>4.8747499999999997</v>
      </c>
    </row>
    <row r="19" spans="1:15" s="103" customFormat="1" ht="18" customHeight="1">
      <c r="A19" s="108"/>
      <c r="B19" s="108"/>
      <c r="C19" s="372" t="s">
        <v>354</v>
      </c>
      <c r="D19" s="105"/>
      <c r="E19" s="17"/>
      <c r="F19" s="17"/>
      <c r="G19" s="17"/>
      <c r="H19" s="17"/>
      <c r="I19" s="17"/>
      <c r="J19" s="17"/>
      <c r="K19" s="369">
        <v>4.74</v>
      </c>
      <c r="L19" s="17">
        <v>0.7</v>
      </c>
      <c r="M19" s="17"/>
      <c r="N19" s="17"/>
      <c r="O19" s="17">
        <f t="shared" ref="O19:O22" si="0">L19*K19</f>
        <v>3.3180000000000001</v>
      </c>
    </row>
    <row r="20" spans="1:15" s="103" customFormat="1" ht="18" customHeight="1">
      <c r="A20" s="108"/>
      <c r="B20" s="108"/>
      <c r="C20" s="372" t="s">
        <v>355</v>
      </c>
      <c r="D20" s="105"/>
      <c r="E20" s="17"/>
      <c r="F20" s="17"/>
      <c r="G20" s="17"/>
      <c r="H20" s="17"/>
      <c r="I20" s="17"/>
      <c r="J20" s="17"/>
      <c r="K20" s="369">
        <v>-2.1</v>
      </c>
      <c r="L20" s="17">
        <v>0.89</v>
      </c>
      <c r="M20" s="17"/>
      <c r="N20" s="17"/>
      <c r="O20" s="17">
        <f>K20*L20</f>
        <v>-1.8690000000000002</v>
      </c>
    </row>
    <row r="21" spans="1:15" s="103" customFormat="1" ht="18" customHeight="1">
      <c r="A21" s="108"/>
      <c r="B21" s="108"/>
      <c r="C21" s="372" t="s">
        <v>356</v>
      </c>
      <c r="D21" s="105"/>
      <c r="E21" s="17"/>
      <c r="F21" s="17"/>
      <c r="G21" s="17"/>
      <c r="H21" s="17"/>
      <c r="I21" s="17"/>
      <c r="J21" s="17"/>
      <c r="K21" s="17">
        <v>5.64</v>
      </c>
      <c r="L21" s="17">
        <v>0.3</v>
      </c>
      <c r="M21" s="17"/>
      <c r="N21" s="17"/>
      <c r="O21" s="17">
        <f t="shared" si="0"/>
        <v>1.6919999999999999</v>
      </c>
    </row>
    <row r="22" spans="1:15" s="103" customFormat="1" ht="18" customHeight="1">
      <c r="A22" s="108"/>
      <c r="B22" s="108"/>
      <c r="C22" s="372" t="s">
        <v>357</v>
      </c>
      <c r="D22" s="105"/>
      <c r="E22" s="17"/>
      <c r="F22" s="17"/>
      <c r="G22" s="17"/>
      <c r="H22" s="17"/>
      <c r="I22" s="17"/>
      <c r="J22" s="17"/>
      <c r="K22" s="370">
        <v>2.6349999999999998</v>
      </c>
      <c r="L22" s="369">
        <v>1.7</v>
      </c>
      <c r="M22" s="17"/>
      <c r="N22" s="17"/>
      <c r="O22" s="17">
        <f t="shared" si="0"/>
        <v>4.4794999999999998</v>
      </c>
    </row>
    <row r="23" spans="1:15" s="103" customFormat="1">
      <c r="A23" s="107"/>
      <c r="B23" s="107"/>
      <c r="C23" s="106"/>
      <c r="D23" s="105"/>
      <c r="E23" s="28"/>
      <c r="F23" s="28"/>
      <c r="G23" s="28"/>
      <c r="H23" s="28"/>
      <c r="I23" s="28"/>
      <c r="J23" s="28"/>
      <c r="K23" s="17"/>
      <c r="L23" s="17"/>
      <c r="M23" s="28"/>
      <c r="N23" s="28"/>
      <c r="O23" s="17"/>
    </row>
    <row r="24" spans="1:15" s="103" customFormat="1" ht="42">
      <c r="A24" s="39" t="s">
        <v>36</v>
      </c>
      <c r="B24" s="11" t="s">
        <v>37</v>
      </c>
      <c r="C24" s="40" t="s">
        <v>38</v>
      </c>
      <c r="D24" s="12" t="s">
        <v>21</v>
      </c>
      <c r="E24" s="30">
        <v>9.24</v>
      </c>
      <c r="F24" s="28"/>
      <c r="G24" s="28"/>
      <c r="H24" s="28"/>
      <c r="I24" s="28"/>
      <c r="J24" s="28"/>
      <c r="K24" s="369">
        <v>0.7</v>
      </c>
      <c r="L24" s="17"/>
      <c r="M24" s="28"/>
      <c r="N24" s="28">
        <v>4</v>
      </c>
      <c r="O24" s="104">
        <f>K24*N24</f>
        <v>2.8</v>
      </c>
    </row>
    <row r="25" spans="1:15" s="103" customFormat="1">
      <c r="A25" s="39"/>
      <c r="B25" s="11"/>
      <c r="C25" s="40"/>
      <c r="D25" s="12"/>
      <c r="E25" s="30"/>
      <c r="F25" s="28"/>
      <c r="G25" s="28"/>
      <c r="H25" s="28"/>
      <c r="I25" s="28"/>
      <c r="J25" s="28"/>
      <c r="K25" s="17"/>
      <c r="L25" s="17"/>
      <c r="M25" s="28"/>
      <c r="N25" s="28"/>
      <c r="O25" s="17"/>
    </row>
    <row r="26" spans="1:15" s="103" customFormat="1" ht="28">
      <c r="A26" s="39" t="s">
        <v>39</v>
      </c>
      <c r="B26" s="11" t="s">
        <v>40</v>
      </c>
      <c r="C26" s="40" t="s">
        <v>41</v>
      </c>
      <c r="D26" s="12" t="s">
        <v>21</v>
      </c>
      <c r="E26" s="30">
        <v>12.43</v>
      </c>
      <c r="F26" s="28"/>
      <c r="G26" s="28"/>
      <c r="H26" s="28"/>
      <c r="I26" s="28"/>
      <c r="J26" s="28"/>
      <c r="K26" s="369">
        <v>15.4</v>
      </c>
      <c r="L26" s="17"/>
      <c r="M26" s="28"/>
      <c r="N26" s="28"/>
      <c r="O26" s="104">
        <f>K26</f>
        <v>15.4</v>
      </c>
    </row>
    <row r="27" spans="1:15" s="103" customFormat="1">
      <c r="A27" s="39"/>
      <c r="B27" s="11"/>
      <c r="C27" s="40"/>
      <c r="D27" s="12"/>
      <c r="E27" s="30"/>
      <c r="F27" s="28"/>
      <c r="G27" s="28"/>
      <c r="H27" s="28"/>
      <c r="I27" s="28"/>
      <c r="J27" s="28"/>
      <c r="K27" s="17"/>
      <c r="L27" s="17"/>
      <c r="M27" s="28"/>
      <c r="N27" s="28"/>
      <c r="O27" s="17"/>
    </row>
    <row r="28" spans="1:15" s="103" customFormat="1" ht="28">
      <c r="A28" s="39" t="s">
        <v>42</v>
      </c>
      <c r="B28" s="11" t="s">
        <v>40</v>
      </c>
      <c r="C28" s="40" t="s">
        <v>43</v>
      </c>
      <c r="D28" s="12" t="s">
        <v>21</v>
      </c>
      <c r="E28" s="30">
        <v>6.49</v>
      </c>
      <c r="F28" s="28"/>
      <c r="G28" s="28"/>
      <c r="H28" s="28"/>
      <c r="I28" s="28"/>
      <c r="J28" s="28"/>
      <c r="K28" s="369">
        <v>12.56</v>
      </c>
      <c r="L28" s="17"/>
      <c r="M28" s="28"/>
      <c r="N28" s="28"/>
      <c r="O28" s="104">
        <f>K28</f>
        <v>12.56</v>
      </c>
    </row>
    <row r="29" spans="1:15" s="103" customFormat="1">
      <c r="A29" s="39"/>
      <c r="B29" s="11"/>
      <c r="C29" s="40"/>
      <c r="D29" s="12"/>
      <c r="E29" s="30"/>
      <c r="F29" s="28"/>
      <c r="G29" s="28"/>
      <c r="H29" s="28"/>
      <c r="I29" s="28"/>
      <c r="J29" s="28"/>
      <c r="K29" s="17"/>
      <c r="L29" s="17"/>
      <c r="M29" s="28"/>
      <c r="N29" s="28"/>
      <c r="O29" s="17"/>
    </row>
    <row r="30" spans="1:15" ht="18" customHeight="1">
      <c r="A30" s="21">
        <v>2</v>
      </c>
      <c r="B30" s="21"/>
      <c r="C30" s="22" t="s">
        <v>45</v>
      </c>
      <c r="D30" s="23"/>
      <c r="E30" s="24"/>
      <c r="F30" s="25"/>
      <c r="G30" s="26"/>
      <c r="H30" s="23"/>
      <c r="I30" s="2"/>
      <c r="J30" s="2"/>
      <c r="K30" s="2"/>
      <c r="L30" s="2"/>
      <c r="M30" s="2"/>
      <c r="N30" s="2"/>
      <c r="O30" s="2"/>
    </row>
    <row r="31" spans="1:15" s="103" customFormat="1">
      <c r="A31" s="39"/>
      <c r="B31" s="11"/>
      <c r="C31" s="40"/>
      <c r="D31" s="12"/>
      <c r="E31" s="30"/>
      <c r="F31" s="28"/>
      <c r="G31" s="28"/>
      <c r="H31" s="28"/>
      <c r="I31" s="28"/>
      <c r="J31" s="28"/>
      <c r="K31" s="17"/>
      <c r="L31" s="17"/>
      <c r="M31" s="28"/>
      <c r="N31" s="28"/>
      <c r="O31" s="17"/>
    </row>
    <row r="32" spans="1:15" s="103" customFormat="1" ht="84">
      <c r="A32" s="11" t="s">
        <v>47</v>
      </c>
      <c r="B32" s="11" t="s">
        <v>48</v>
      </c>
      <c r="C32" s="29" t="s">
        <v>49</v>
      </c>
      <c r="D32" s="12" t="s">
        <v>21</v>
      </c>
      <c r="E32" s="30">
        <v>42.24</v>
      </c>
      <c r="F32" s="28"/>
      <c r="G32" s="28"/>
      <c r="H32" s="28"/>
      <c r="I32" s="28"/>
      <c r="J32" s="28"/>
      <c r="K32" s="17">
        <v>2.44</v>
      </c>
      <c r="L32" s="17"/>
      <c r="M32" s="28"/>
      <c r="N32" s="28">
        <v>16</v>
      </c>
      <c r="O32" s="104">
        <f>K32*N32</f>
        <v>39.04</v>
      </c>
    </row>
    <row r="33" spans="1:15" s="103" customFormat="1">
      <c r="A33" s="39"/>
      <c r="B33" s="11"/>
      <c r="C33" s="40"/>
      <c r="D33" s="12"/>
      <c r="E33" s="30"/>
      <c r="F33" s="28"/>
      <c r="G33" s="28"/>
      <c r="H33" s="28"/>
      <c r="I33" s="28"/>
      <c r="J33" s="28"/>
      <c r="K33" s="17"/>
      <c r="L33" s="17"/>
      <c r="M33" s="28"/>
      <c r="N33" s="28"/>
      <c r="O33" s="17"/>
    </row>
    <row r="34" spans="1:15" ht="18" customHeight="1">
      <c r="A34" s="21">
        <v>3</v>
      </c>
      <c r="B34" s="21"/>
      <c r="C34" s="22" t="s">
        <v>51</v>
      </c>
      <c r="D34" s="23"/>
      <c r="E34" s="24"/>
      <c r="F34" s="25"/>
      <c r="G34" s="26"/>
      <c r="H34" s="23"/>
      <c r="I34" s="2"/>
      <c r="J34" s="2"/>
      <c r="K34" s="2"/>
      <c r="L34" s="2"/>
      <c r="M34" s="2"/>
      <c r="N34" s="2"/>
      <c r="O34" s="2"/>
    </row>
    <row r="35" spans="1:15" s="103" customFormat="1" ht="112">
      <c r="A35" s="11" t="s">
        <v>54</v>
      </c>
      <c r="B35" s="11" t="s">
        <v>55</v>
      </c>
      <c r="C35" s="15" t="s">
        <v>56</v>
      </c>
      <c r="D35" s="16" t="s">
        <v>14</v>
      </c>
      <c r="E35" s="30">
        <v>3.52</v>
      </c>
      <c r="F35" s="28"/>
      <c r="G35" s="28"/>
      <c r="H35" s="28"/>
      <c r="I35" s="28"/>
      <c r="J35" s="28"/>
      <c r="K35" s="17">
        <v>0.3</v>
      </c>
      <c r="L35" s="369">
        <v>5.64</v>
      </c>
      <c r="M35" s="28"/>
      <c r="N35" s="28"/>
      <c r="O35" s="104">
        <f>K35*L35</f>
        <v>1.6919999999999999</v>
      </c>
    </row>
    <row r="36" spans="1:15" s="103" customFormat="1">
      <c r="A36" s="39"/>
      <c r="B36" s="11"/>
      <c r="C36" s="40"/>
      <c r="D36" s="12"/>
      <c r="E36" s="30"/>
      <c r="F36" s="28"/>
      <c r="G36" s="28"/>
      <c r="H36" s="28"/>
      <c r="I36" s="28"/>
      <c r="J36" s="28"/>
      <c r="K36" s="17"/>
      <c r="L36" s="17"/>
      <c r="M36" s="28"/>
      <c r="N36" s="28"/>
      <c r="O36" s="17"/>
    </row>
    <row r="37" spans="1:15">
      <c r="A37" s="54">
        <v>4.0999999999999996</v>
      </c>
      <c r="B37" s="55"/>
      <c r="C37" s="56" t="s">
        <v>58</v>
      </c>
      <c r="D37" s="57"/>
      <c r="E37" s="28"/>
      <c r="F37" s="28"/>
      <c r="G37" s="28"/>
      <c r="H37" s="28"/>
      <c r="I37" s="28"/>
      <c r="J37" s="28"/>
      <c r="K37" s="28"/>
      <c r="L37" s="28"/>
      <c r="M37" s="28"/>
      <c r="N37" s="28"/>
      <c r="O37" s="102"/>
    </row>
    <row r="38" spans="1:15" ht="70">
      <c r="A38" s="58" t="s">
        <v>59</v>
      </c>
      <c r="B38" s="59" t="s">
        <v>60</v>
      </c>
      <c r="C38" s="60" t="s">
        <v>61</v>
      </c>
      <c r="D38" s="16" t="s">
        <v>14</v>
      </c>
      <c r="E38" s="30">
        <v>18.37</v>
      </c>
      <c r="F38" s="30"/>
      <c r="G38" s="30"/>
      <c r="H38" s="30"/>
      <c r="I38" s="30"/>
      <c r="J38" s="98">
        <f>J39+J40+J41+J42</f>
        <v>17.364000000000004</v>
      </c>
      <c r="K38" s="30"/>
      <c r="L38" s="30"/>
      <c r="M38" s="30"/>
      <c r="N38" s="30"/>
      <c r="O38" s="98"/>
    </row>
    <row r="39" spans="1:15">
      <c r="A39" s="58"/>
      <c r="B39" s="59"/>
      <c r="C39" s="60" t="s">
        <v>127</v>
      </c>
      <c r="D39" s="16"/>
      <c r="E39" s="30"/>
      <c r="F39" s="30">
        <v>6</v>
      </c>
      <c r="G39" s="30"/>
      <c r="H39" s="30">
        <v>2.7</v>
      </c>
      <c r="I39" s="30"/>
      <c r="J39" s="30">
        <f>F39*H39</f>
        <v>16.200000000000003</v>
      </c>
      <c r="K39" s="30">
        <v>6</v>
      </c>
      <c r="L39" s="30"/>
      <c r="M39" s="30"/>
      <c r="N39" s="30"/>
      <c r="O39" s="98"/>
    </row>
    <row r="40" spans="1:15">
      <c r="A40" s="58"/>
      <c r="B40" s="59"/>
      <c r="C40" s="60" t="s">
        <v>126</v>
      </c>
      <c r="D40" s="16"/>
      <c r="E40" s="30"/>
      <c r="F40" s="30">
        <v>0.3</v>
      </c>
      <c r="G40" s="30"/>
      <c r="H40" s="30">
        <v>0.95</v>
      </c>
      <c r="I40" s="30">
        <v>2</v>
      </c>
      <c r="J40" s="30">
        <f>I40*H40*F40</f>
        <v>0.56999999999999995</v>
      </c>
      <c r="K40" s="30">
        <v>0.3</v>
      </c>
      <c r="L40" s="30"/>
      <c r="M40" s="30"/>
      <c r="N40" s="30"/>
      <c r="O40" s="98"/>
    </row>
    <row r="41" spans="1:15">
      <c r="A41" s="58"/>
      <c r="B41" s="59"/>
      <c r="C41" s="60"/>
      <c r="D41" s="16"/>
      <c r="E41" s="30"/>
      <c r="F41" s="30">
        <v>0.12</v>
      </c>
      <c r="G41" s="30"/>
      <c r="H41" s="30">
        <v>2.7</v>
      </c>
      <c r="I41" s="30"/>
      <c r="J41" s="30">
        <f>H41*F41</f>
        <v>0.32400000000000001</v>
      </c>
      <c r="K41" s="30">
        <v>0.12</v>
      </c>
      <c r="L41" s="30"/>
      <c r="M41" s="30"/>
      <c r="N41" s="30"/>
      <c r="O41" s="98"/>
    </row>
    <row r="42" spans="1:15">
      <c r="A42" s="58"/>
      <c r="B42" s="59"/>
      <c r="C42" s="60"/>
      <c r="D42" s="16"/>
      <c r="E42" s="30"/>
      <c r="F42" s="30">
        <v>0.9</v>
      </c>
      <c r="G42" s="30"/>
      <c r="H42" s="30">
        <v>0.3</v>
      </c>
      <c r="I42" s="30"/>
      <c r="J42" s="30">
        <f>H42*F42</f>
        <v>0.27</v>
      </c>
      <c r="K42" s="30">
        <v>0.9</v>
      </c>
      <c r="L42" s="30"/>
      <c r="M42" s="30"/>
      <c r="N42" s="30"/>
      <c r="O42" s="98"/>
    </row>
    <row r="43" spans="1:15">
      <c r="A43" s="58"/>
      <c r="B43" s="59"/>
      <c r="C43" s="60"/>
      <c r="D43" s="16"/>
      <c r="E43" s="30"/>
      <c r="F43" s="30"/>
      <c r="G43" s="30"/>
      <c r="H43" s="30"/>
      <c r="I43" s="30"/>
      <c r="J43" s="30"/>
      <c r="K43" s="30"/>
      <c r="L43" s="30"/>
      <c r="M43" s="30"/>
      <c r="N43" s="30"/>
      <c r="O43" s="98"/>
    </row>
    <row r="44" spans="1:15" ht="56">
      <c r="A44" s="58" t="s">
        <v>62</v>
      </c>
      <c r="B44" s="59" t="s">
        <v>63</v>
      </c>
      <c r="C44" s="60" t="s">
        <v>64</v>
      </c>
      <c r="D44" s="16" t="s">
        <v>14</v>
      </c>
      <c r="E44" s="30">
        <v>16.61</v>
      </c>
      <c r="F44" s="30"/>
      <c r="G44" s="30"/>
      <c r="H44" s="30"/>
      <c r="I44" s="30"/>
      <c r="J44" s="30"/>
      <c r="K44" s="30"/>
      <c r="L44" s="30"/>
      <c r="M44" s="30"/>
      <c r="N44" s="30"/>
      <c r="O44" s="98">
        <f>SUM(O45:O57)</f>
        <v>31.95805</v>
      </c>
    </row>
    <row r="45" spans="1:15">
      <c r="A45" s="58"/>
      <c r="B45" s="59"/>
      <c r="C45" s="60" t="s">
        <v>125</v>
      </c>
      <c r="D45" s="16"/>
      <c r="E45" s="30"/>
      <c r="F45" s="30"/>
      <c r="G45" s="30"/>
      <c r="H45" s="30"/>
      <c r="I45" s="30"/>
      <c r="J45" s="30"/>
      <c r="K45" s="30">
        <v>6</v>
      </c>
      <c r="L45" s="30"/>
      <c r="M45" s="30">
        <v>2.7</v>
      </c>
      <c r="N45" s="30"/>
      <c r="O45" s="30">
        <f>K45*M45</f>
        <v>16.200000000000003</v>
      </c>
    </row>
    <row r="46" spans="1:15">
      <c r="A46" s="58"/>
      <c r="B46" s="59"/>
      <c r="C46" s="60" t="s">
        <v>124</v>
      </c>
      <c r="D46" s="16"/>
      <c r="E46" s="30"/>
      <c r="F46" s="30"/>
      <c r="G46" s="30"/>
      <c r="H46" s="30"/>
      <c r="I46" s="30"/>
      <c r="J46" s="30"/>
      <c r="K46" s="371">
        <v>2</v>
      </c>
      <c r="L46" s="30"/>
      <c r="M46" s="30">
        <v>2.7</v>
      </c>
      <c r="N46" s="30"/>
      <c r="O46" s="30">
        <f t="shared" ref="O46:O54" si="1">K46*M46</f>
        <v>5.4</v>
      </c>
    </row>
    <row r="47" spans="1:15">
      <c r="A47" s="58"/>
      <c r="B47" s="59"/>
      <c r="C47" s="60" t="s">
        <v>123</v>
      </c>
      <c r="D47" s="16"/>
      <c r="E47" s="30"/>
      <c r="F47" s="30"/>
      <c r="G47" s="30"/>
      <c r="H47" s="30"/>
      <c r="I47" s="30"/>
      <c r="J47" s="30"/>
      <c r="K47" s="30">
        <v>-0.89</v>
      </c>
      <c r="L47" s="30"/>
      <c r="M47" s="371">
        <v>2.1</v>
      </c>
      <c r="N47" s="30"/>
      <c r="O47" s="30">
        <f t="shared" si="1"/>
        <v>-1.8690000000000002</v>
      </c>
    </row>
    <row r="48" spans="1:15">
      <c r="A48" s="58"/>
      <c r="B48" s="59"/>
      <c r="C48" s="60" t="s">
        <v>122</v>
      </c>
      <c r="D48" s="16"/>
      <c r="E48" s="30"/>
      <c r="F48" s="30"/>
      <c r="G48" s="30"/>
      <c r="H48" s="30"/>
      <c r="I48" s="30"/>
      <c r="J48" s="30"/>
      <c r="K48" s="30">
        <v>0.41499999999999998</v>
      </c>
      <c r="L48" s="30"/>
      <c r="M48" s="30">
        <v>1.0900000000000001</v>
      </c>
      <c r="N48" s="30"/>
      <c r="O48" s="30">
        <f t="shared" si="1"/>
        <v>0.45235000000000003</v>
      </c>
    </row>
    <row r="49" spans="1:15">
      <c r="A49" s="58"/>
      <c r="B49" s="59"/>
      <c r="C49" s="60" t="s">
        <v>121</v>
      </c>
      <c r="D49" s="16"/>
      <c r="E49" s="30"/>
      <c r="F49" s="30"/>
      <c r="G49" s="30"/>
      <c r="H49" s="30"/>
      <c r="I49" s="30"/>
      <c r="J49" s="30"/>
      <c r="K49" s="371">
        <v>1.68</v>
      </c>
      <c r="L49" s="30"/>
      <c r="M49" s="371">
        <v>0.14000000000000001</v>
      </c>
      <c r="N49" s="30"/>
      <c r="O49" s="30">
        <f t="shared" si="1"/>
        <v>0.23520000000000002</v>
      </c>
    </row>
    <row r="50" spans="1:15">
      <c r="A50" s="58"/>
      <c r="B50" s="59"/>
      <c r="C50" s="60" t="s">
        <v>358</v>
      </c>
      <c r="D50" s="16"/>
      <c r="E50" s="30"/>
      <c r="F50" s="30"/>
      <c r="G50" s="30"/>
      <c r="H50" s="30"/>
      <c r="I50" s="30"/>
      <c r="J50" s="30"/>
      <c r="K50" s="30">
        <v>0.84</v>
      </c>
      <c r="L50" s="30"/>
      <c r="M50" s="30">
        <v>0.3</v>
      </c>
      <c r="N50" s="30">
        <v>2</v>
      </c>
      <c r="O50" s="30">
        <f>N50*M50*K50</f>
        <v>0.504</v>
      </c>
    </row>
    <row r="51" spans="1:15">
      <c r="A51" s="58"/>
      <c r="B51" s="59"/>
      <c r="C51" s="60" t="s">
        <v>359</v>
      </c>
      <c r="D51" s="16"/>
      <c r="E51" s="30"/>
      <c r="F51" s="30"/>
      <c r="G51" s="30"/>
      <c r="H51" s="30"/>
      <c r="I51" s="30"/>
      <c r="J51" s="30"/>
      <c r="K51" s="30">
        <v>6</v>
      </c>
      <c r="L51" s="30"/>
      <c r="M51" s="30">
        <v>0.3</v>
      </c>
      <c r="N51" s="30"/>
      <c r="O51" s="30">
        <f t="shared" si="1"/>
        <v>1.7999999999999998</v>
      </c>
    </row>
    <row r="52" spans="1:15">
      <c r="A52" s="58"/>
      <c r="B52" s="59"/>
      <c r="C52" s="60" t="s">
        <v>360</v>
      </c>
      <c r="D52" s="16"/>
      <c r="E52" s="30"/>
      <c r="F52" s="30"/>
      <c r="G52" s="30"/>
      <c r="H52" s="30"/>
      <c r="I52" s="30"/>
      <c r="J52" s="30"/>
      <c r="K52" s="30">
        <v>6</v>
      </c>
      <c r="L52" s="30"/>
      <c r="M52" s="30">
        <v>0.2</v>
      </c>
      <c r="N52" s="30"/>
      <c r="O52" s="30">
        <f t="shared" si="1"/>
        <v>1.2000000000000002</v>
      </c>
    </row>
    <row r="53" spans="1:15">
      <c r="A53" s="58"/>
      <c r="B53" s="59"/>
      <c r="C53" s="60" t="s">
        <v>357</v>
      </c>
      <c r="D53" s="16"/>
      <c r="E53" s="30"/>
      <c r="F53" s="30"/>
      <c r="G53" s="30"/>
      <c r="H53" s="30"/>
      <c r="I53" s="30"/>
      <c r="J53" s="30"/>
      <c r="K53" s="30">
        <v>2</v>
      </c>
      <c r="L53" s="30"/>
      <c r="M53" s="30">
        <v>2.7</v>
      </c>
      <c r="N53" s="30"/>
      <c r="O53" s="30">
        <f t="shared" si="1"/>
        <v>5.4</v>
      </c>
    </row>
    <row r="54" spans="1:15">
      <c r="A54" s="58"/>
      <c r="B54" s="59"/>
      <c r="C54" s="60" t="s">
        <v>361</v>
      </c>
      <c r="D54" s="16"/>
      <c r="E54" s="30"/>
      <c r="F54" s="30"/>
      <c r="G54" s="30"/>
      <c r="H54" s="30"/>
      <c r="I54" s="30"/>
      <c r="J54" s="30"/>
      <c r="K54" s="30">
        <v>0.2</v>
      </c>
      <c r="L54" s="30"/>
      <c r="M54" s="30">
        <v>2.4</v>
      </c>
      <c r="N54" s="30"/>
      <c r="O54" s="30">
        <f t="shared" si="1"/>
        <v>0.48</v>
      </c>
    </row>
    <row r="55" spans="1:15">
      <c r="A55" s="58"/>
      <c r="B55" s="59"/>
      <c r="C55" s="60" t="s">
        <v>362</v>
      </c>
      <c r="D55" s="16"/>
      <c r="E55" s="30"/>
      <c r="F55" s="30"/>
      <c r="G55" s="30"/>
      <c r="H55" s="30"/>
      <c r="I55" s="30"/>
      <c r="J55" s="30"/>
      <c r="K55" s="30">
        <v>0.84</v>
      </c>
      <c r="L55" s="30"/>
      <c r="M55" s="371">
        <v>0.3</v>
      </c>
      <c r="N55" s="371">
        <v>2</v>
      </c>
      <c r="O55" s="30">
        <f>N55*M55*K55</f>
        <v>0.504</v>
      </c>
    </row>
    <row r="56" spans="1:15">
      <c r="A56" s="58"/>
      <c r="B56" s="59"/>
      <c r="C56" s="60" t="s">
        <v>363</v>
      </c>
      <c r="D56" s="16"/>
      <c r="E56" s="30"/>
      <c r="F56" s="30"/>
      <c r="G56" s="30"/>
      <c r="H56" s="30"/>
      <c r="I56" s="30"/>
      <c r="J56" s="30"/>
      <c r="K56" s="100">
        <v>2.1850000000000001</v>
      </c>
      <c r="L56" s="30"/>
      <c r="M56" s="30">
        <v>0.3</v>
      </c>
      <c r="N56" s="371">
        <v>1</v>
      </c>
      <c r="O56" s="30">
        <f>N56*M56*K56</f>
        <v>0.65549999999999997</v>
      </c>
    </row>
    <row r="57" spans="1:15">
      <c r="A57" s="58"/>
      <c r="B57" s="59"/>
      <c r="C57" s="60"/>
      <c r="D57" s="16"/>
      <c r="E57" s="30"/>
      <c r="F57" s="30"/>
      <c r="G57" s="30"/>
      <c r="H57" s="30"/>
      <c r="I57" s="30"/>
      <c r="J57" s="30"/>
      <c r="K57" s="30">
        <v>2.4900000000000002</v>
      </c>
      <c r="L57" s="30"/>
      <c r="M57" s="371">
        <v>0.2</v>
      </c>
      <c r="N57" s="30">
        <v>2</v>
      </c>
      <c r="O57" s="30">
        <f>N57*M57*K57</f>
        <v>0.99600000000000011</v>
      </c>
    </row>
    <row r="58" spans="1:15">
      <c r="A58" s="58"/>
      <c r="B58" s="59"/>
      <c r="C58" s="60"/>
      <c r="D58" s="16"/>
      <c r="E58" s="30"/>
      <c r="F58" s="30"/>
      <c r="G58" s="30"/>
      <c r="H58" s="30"/>
      <c r="I58" s="30"/>
      <c r="J58" s="30"/>
      <c r="K58" s="30"/>
      <c r="L58" s="30"/>
      <c r="M58" s="30"/>
      <c r="N58" s="30"/>
      <c r="O58" s="98"/>
    </row>
    <row r="59" spans="1:15" ht="70">
      <c r="A59" s="58" t="s">
        <v>65</v>
      </c>
      <c r="B59" s="59" t="s">
        <v>66</v>
      </c>
      <c r="C59" s="60" t="s">
        <v>67</v>
      </c>
      <c r="D59" s="16" t="s">
        <v>14</v>
      </c>
      <c r="E59" s="30">
        <v>6.27</v>
      </c>
      <c r="F59" s="30"/>
      <c r="G59" s="30"/>
      <c r="H59" s="30"/>
      <c r="I59" s="30"/>
      <c r="J59" s="30">
        <f>J60+J61</f>
        <v>6.5820000000000007</v>
      </c>
      <c r="K59" s="30"/>
      <c r="L59" s="30"/>
      <c r="M59" s="30"/>
      <c r="N59" s="30"/>
      <c r="O59" s="98"/>
    </row>
    <row r="60" spans="1:15">
      <c r="A60" s="58"/>
      <c r="B60" s="59"/>
      <c r="C60" s="60" t="s">
        <v>120</v>
      </c>
      <c r="D60" s="16"/>
      <c r="E60" s="30"/>
      <c r="F60" s="30">
        <v>6</v>
      </c>
      <c r="G60" s="30"/>
      <c r="H60" s="30">
        <v>0.8</v>
      </c>
      <c r="I60" s="30"/>
      <c r="J60" s="30">
        <f>H60*F60</f>
        <v>4.8000000000000007</v>
      </c>
      <c r="K60" s="30"/>
      <c r="L60" s="30"/>
      <c r="M60" s="30"/>
      <c r="N60" s="30"/>
      <c r="O60" s="98"/>
    </row>
    <row r="61" spans="1:15">
      <c r="A61" s="58"/>
      <c r="B61" s="59"/>
      <c r="C61" s="60"/>
      <c r="D61" s="16"/>
      <c r="E61" s="30"/>
      <c r="F61" s="30">
        <f>1.94-1.28</f>
        <v>0.65999999999999992</v>
      </c>
      <c r="G61" s="30"/>
      <c r="H61" s="30">
        <v>2.7</v>
      </c>
      <c r="I61" s="30"/>
      <c r="J61" s="30">
        <f>H61*F61</f>
        <v>1.7819999999999998</v>
      </c>
      <c r="K61" s="30"/>
      <c r="L61" s="30"/>
      <c r="M61" s="30"/>
      <c r="N61" s="30"/>
      <c r="O61" s="98"/>
    </row>
    <row r="62" spans="1:15">
      <c r="A62" s="58"/>
      <c r="B62" s="59"/>
      <c r="C62" s="60"/>
      <c r="D62" s="16"/>
      <c r="E62" s="30"/>
      <c r="F62" s="30"/>
      <c r="G62" s="30"/>
      <c r="H62" s="30"/>
      <c r="I62" s="30"/>
      <c r="J62" s="30"/>
      <c r="K62" s="30"/>
      <c r="L62" s="30"/>
      <c r="M62" s="30"/>
      <c r="N62" s="30"/>
      <c r="O62" s="98"/>
    </row>
    <row r="63" spans="1:15" ht="84">
      <c r="A63" s="58" t="s">
        <v>68</v>
      </c>
      <c r="B63" s="59" t="s">
        <v>69</v>
      </c>
      <c r="C63" s="60" t="s">
        <v>70</v>
      </c>
      <c r="D63" s="16" t="s">
        <v>14</v>
      </c>
      <c r="E63" s="30">
        <v>8.8000000000000007</v>
      </c>
      <c r="F63" s="30"/>
      <c r="G63" s="30"/>
      <c r="H63" s="30"/>
      <c r="I63" s="30"/>
      <c r="J63" s="30">
        <f>J64+J65</f>
        <v>8.7750000000000004</v>
      </c>
      <c r="K63" s="30"/>
      <c r="L63" s="30"/>
      <c r="M63" s="30"/>
      <c r="N63" s="30"/>
      <c r="O63" s="98"/>
    </row>
    <row r="64" spans="1:15">
      <c r="A64" s="58"/>
      <c r="B64" s="59"/>
      <c r="C64" s="60" t="s">
        <v>119</v>
      </c>
      <c r="D64" s="16"/>
      <c r="E64" s="30"/>
      <c r="F64" s="30">
        <v>1.97</v>
      </c>
      <c r="G64" s="30"/>
      <c r="H64" s="30">
        <v>2.7</v>
      </c>
      <c r="I64" s="30"/>
      <c r="J64" s="30">
        <f>F64*H64</f>
        <v>5.319</v>
      </c>
      <c r="K64" s="30"/>
      <c r="L64" s="30"/>
      <c r="M64" s="30"/>
      <c r="N64" s="30"/>
      <c r="O64" s="98"/>
    </row>
    <row r="65" spans="1:15">
      <c r="A65" s="58"/>
      <c r="B65" s="59"/>
      <c r="C65" s="60" t="s">
        <v>118</v>
      </c>
      <c r="D65" s="16"/>
      <c r="E65" s="30"/>
      <c r="F65" s="30">
        <v>1.28</v>
      </c>
      <c r="G65" s="30"/>
      <c r="H65" s="30">
        <v>2.7</v>
      </c>
      <c r="I65" s="30"/>
      <c r="J65" s="30">
        <f>H65*F65</f>
        <v>3.4560000000000004</v>
      </c>
      <c r="K65" s="30"/>
      <c r="L65" s="30"/>
      <c r="M65" s="30"/>
      <c r="N65" s="30"/>
      <c r="O65" s="98"/>
    </row>
    <row r="66" spans="1:15">
      <c r="A66" s="58"/>
      <c r="B66" s="59"/>
      <c r="C66" s="60"/>
      <c r="D66" s="16"/>
      <c r="E66" s="30"/>
      <c r="F66" s="30"/>
      <c r="G66" s="30"/>
      <c r="H66" s="30"/>
      <c r="I66" s="30"/>
      <c r="J66" s="30"/>
      <c r="K66" s="30"/>
      <c r="L66" s="30"/>
      <c r="M66" s="30"/>
      <c r="N66" s="30"/>
      <c r="O66" s="98"/>
    </row>
    <row r="67" spans="1:15" ht="70">
      <c r="A67" s="58" t="s">
        <v>71</v>
      </c>
      <c r="B67" s="59" t="s">
        <v>72</v>
      </c>
      <c r="C67" s="60" t="s">
        <v>73</v>
      </c>
      <c r="D67" s="16" t="s">
        <v>14</v>
      </c>
      <c r="E67" s="30">
        <v>44.33</v>
      </c>
      <c r="F67" s="30">
        <v>6</v>
      </c>
      <c r="G67" s="30">
        <v>6.7249999999999996</v>
      </c>
      <c r="H67" s="30"/>
      <c r="I67" s="30"/>
      <c r="J67" s="30">
        <f>G67*F67</f>
        <v>40.349999999999994</v>
      </c>
      <c r="K67" s="30"/>
      <c r="L67" s="30"/>
      <c r="M67" s="30"/>
      <c r="N67" s="30"/>
      <c r="O67" s="98"/>
    </row>
    <row r="68" spans="1:15">
      <c r="A68" s="58"/>
      <c r="B68" s="59"/>
      <c r="C68" s="60"/>
      <c r="D68" s="16"/>
      <c r="E68" s="30"/>
      <c r="F68" s="30"/>
      <c r="G68" s="30"/>
      <c r="H68" s="30"/>
      <c r="I68" s="30"/>
      <c r="J68" s="30"/>
      <c r="K68" s="30"/>
      <c r="L68" s="30"/>
      <c r="M68" s="30"/>
      <c r="N68" s="30"/>
      <c r="O68" s="98"/>
    </row>
    <row r="69" spans="1:15">
      <c r="A69" s="14">
        <v>4.2</v>
      </c>
      <c r="B69" s="11"/>
      <c r="C69" s="27" t="s">
        <v>74</v>
      </c>
      <c r="D69" s="16"/>
      <c r="E69" s="61"/>
      <c r="F69" s="30"/>
      <c r="G69" s="30"/>
      <c r="H69" s="30"/>
      <c r="I69" s="30"/>
      <c r="J69" s="30"/>
      <c r="K69" s="30"/>
      <c r="L69" s="30"/>
      <c r="M69" s="30"/>
      <c r="N69" s="30"/>
      <c r="O69" s="98"/>
    </row>
    <row r="70" spans="1:15" ht="98">
      <c r="A70" s="11" t="s">
        <v>75</v>
      </c>
      <c r="B70" s="59" t="s">
        <v>76</v>
      </c>
      <c r="C70" s="29" t="s">
        <v>77</v>
      </c>
      <c r="D70" s="16" t="s">
        <v>14</v>
      </c>
      <c r="E70" s="30">
        <v>7.02</v>
      </c>
      <c r="F70" s="30"/>
      <c r="G70" s="30"/>
      <c r="H70" s="30"/>
      <c r="I70" s="30"/>
      <c r="J70" s="30"/>
      <c r="K70" s="30"/>
      <c r="L70" s="30"/>
      <c r="M70" s="30"/>
      <c r="N70" s="30"/>
      <c r="O70" s="98">
        <f>O71+O72</f>
        <v>6.5164000000000009</v>
      </c>
    </row>
    <row r="71" spans="1:15">
      <c r="A71" s="58"/>
      <c r="B71" s="59"/>
      <c r="C71" s="60"/>
      <c r="D71" s="16"/>
      <c r="E71" s="30"/>
      <c r="F71" s="30"/>
      <c r="G71" s="30"/>
      <c r="H71" s="30"/>
      <c r="I71" s="30"/>
      <c r="J71" s="30"/>
      <c r="K71" s="30">
        <v>0.44</v>
      </c>
      <c r="L71" s="30">
        <v>0.77</v>
      </c>
      <c r="M71" s="30"/>
      <c r="N71" s="371">
        <v>17</v>
      </c>
      <c r="O71" s="30">
        <f>K71*N71*L71</f>
        <v>5.7596000000000007</v>
      </c>
    </row>
    <row r="72" spans="1:15">
      <c r="A72" s="58"/>
      <c r="B72" s="59"/>
      <c r="C72" s="60"/>
      <c r="D72" s="16"/>
      <c r="E72" s="30"/>
      <c r="F72" s="30"/>
      <c r="G72" s="30"/>
      <c r="H72" s="30"/>
      <c r="I72" s="30"/>
      <c r="J72" s="30"/>
      <c r="K72" s="30">
        <v>0.44</v>
      </c>
      <c r="L72" s="30">
        <v>0.215</v>
      </c>
      <c r="M72" s="30"/>
      <c r="N72" s="30">
        <v>8</v>
      </c>
      <c r="O72" s="30">
        <f>K72*N72*L72</f>
        <v>0.75680000000000003</v>
      </c>
    </row>
    <row r="73" spans="1:15">
      <c r="A73" s="14"/>
      <c r="B73" s="14"/>
      <c r="C73" s="15"/>
      <c r="D73" s="16"/>
      <c r="E73" s="28"/>
      <c r="F73" s="28"/>
      <c r="G73" s="28"/>
      <c r="H73" s="28"/>
      <c r="I73" s="28"/>
      <c r="J73" s="28"/>
      <c r="K73" s="28"/>
      <c r="L73" s="28"/>
      <c r="M73" s="28"/>
      <c r="N73" s="28"/>
      <c r="O73" s="102"/>
    </row>
    <row r="74" spans="1:15" ht="18" customHeight="1">
      <c r="A74" s="21" t="s">
        <v>79</v>
      </c>
      <c r="B74" s="21"/>
      <c r="C74" s="22" t="s">
        <v>80</v>
      </c>
      <c r="D74" s="23"/>
      <c r="E74" s="24"/>
      <c r="F74" s="24"/>
      <c r="G74" s="24"/>
      <c r="H74" s="24"/>
      <c r="I74" s="24"/>
      <c r="J74" s="24"/>
      <c r="K74" s="24"/>
      <c r="L74" s="24"/>
      <c r="M74" s="24"/>
      <c r="N74" s="24"/>
      <c r="O74" s="101"/>
    </row>
    <row r="75" spans="1:15">
      <c r="A75" s="11">
        <v>5.0999999999999996</v>
      </c>
      <c r="B75" s="11"/>
      <c r="C75" s="27" t="s">
        <v>81</v>
      </c>
      <c r="D75" s="16"/>
      <c r="E75" s="30"/>
      <c r="F75" s="30"/>
      <c r="G75" s="30"/>
      <c r="H75" s="30"/>
      <c r="I75" s="30"/>
      <c r="J75" s="30"/>
      <c r="K75" s="30"/>
      <c r="L75" s="30"/>
      <c r="M75" s="30"/>
      <c r="N75" s="30"/>
      <c r="O75" s="98"/>
    </row>
    <row r="76" spans="1:15" ht="168">
      <c r="A76" s="58"/>
      <c r="B76" s="59" t="s">
        <v>81</v>
      </c>
      <c r="C76" s="60" t="s">
        <v>82</v>
      </c>
      <c r="D76" s="57" t="s">
        <v>21</v>
      </c>
      <c r="E76" s="30">
        <v>43.78</v>
      </c>
      <c r="F76" s="30">
        <f>6+6+2.6+2.6+2.6+2.6+2.6+2.6+2.92+2.92</f>
        <v>33.440000000000005</v>
      </c>
      <c r="G76" s="30"/>
      <c r="H76" s="30"/>
      <c r="I76" s="30"/>
      <c r="J76" s="30">
        <f>F76</f>
        <v>33.440000000000005</v>
      </c>
      <c r="K76" s="30">
        <f>6+6+2.6+2.6+2.6+2.6+2.6+2.6+2.92+2.92</f>
        <v>33.440000000000005</v>
      </c>
      <c r="L76" s="30"/>
      <c r="M76" s="30"/>
      <c r="N76" s="30"/>
      <c r="O76" s="98"/>
    </row>
    <row r="77" spans="1:15">
      <c r="A77" s="58"/>
      <c r="B77" s="59"/>
      <c r="C77" s="60"/>
      <c r="D77" s="57"/>
      <c r="E77" s="30"/>
      <c r="F77" s="30"/>
      <c r="G77" s="30"/>
      <c r="H77" s="30"/>
      <c r="I77" s="30"/>
      <c r="J77" s="30"/>
      <c r="K77" s="30"/>
      <c r="L77" s="30"/>
      <c r="M77" s="30"/>
      <c r="N77" s="30"/>
      <c r="O77" s="98"/>
    </row>
    <row r="78" spans="1:15">
      <c r="A78" s="11">
        <v>5.2</v>
      </c>
      <c r="B78" s="11"/>
      <c r="C78" s="53" t="s">
        <v>83</v>
      </c>
      <c r="D78" s="16"/>
      <c r="E78" s="30"/>
      <c r="F78" s="30"/>
      <c r="G78" s="30"/>
      <c r="H78" s="30"/>
      <c r="I78" s="30"/>
      <c r="J78" s="30"/>
      <c r="K78" s="30"/>
      <c r="L78" s="30"/>
      <c r="M78" s="30"/>
      <c r="N78" s="30"/>
      <c r="O78" s="98"/>
    </row>
    <row r="79" spans="1:15" ht="112">
      <c r="A79" s="38"/>
      <c r="B79" s="11"/>
      <c r="C79" s="62" t="s">
        <v>84</v>
      </c>
      <c r="D79" s="57" t="s">
        <v>14</v>
      </c>
      <c r="E79" s="30">
        <v>4.4000000000000004</v>
      </c>
      <c r="F79" s="30"/>
      <c r="G79" s="30"/>
      <c r="H79" s="30"/>
      <c r="I79" s="30"/>
      <c r="J79" s="30"/>
      <c r="K79" s="100">
        <v>0.98499999999999999</v>
      </c>
      <c r="L79" s="30">
        <v>1.38</v>
      </c>
      <c r="M79" s="30" t="s">
        <v>117</v>
      </c>
      <c r="N79" s="30">
        <v>3</v>
      </c>
      <c r="O79" s="98">
        <f>N79*L79*K79</f>
        <v>4.0778999999999996</v>
      </c>
    </row>
    <row r="80" spans="1:15">
      <c r="A80" s="14"/>
      <c r="B80" s="11"/>
      <c r="C80" s="15"/>
      <c r="D80" s="16"/>
      <c r="E80" s="30"/>
      <c r="F80" s="30"/>
      <c r="G80" s="30"/>
      <c r="H80" s="30"/>
      <c r="I80" s="30"/>
      <c r="J80" s="30"/>
      <c r="K80" s="30"/>
      <c r="L80" s="30"/>
      <c r="M80" s="30"/>
      <c r="N80" s="30"/>
      <c r="O80" s="98"/>
    </row>
    <row r="81" spans="1:15">
      <c r="A81" s="39">
        <v>5.3</v>
      </c>
      <c r="B81" s="35"/>
      <c r="C81" s="53" t="s">
        <v>85</v>
      </c>
      <c r="D81" s="12"/>
      <c r="E81" s="30"/>
      <c r="F81" s="30"/>
      <c r="G81" s="30"/>
      <c r="H81" s="30"/>
      <c r="I81" s="30"/>
      <c r="J81" s="30"/>
      <c r="K81" s="30"/>
      <c r="L81" s="30"/>
      <c r="M81" s="30"/>
      <c r="N81" s="30"/>
      <c r="O81" s="98"/>
    </row>
    <row r="82" spans="1:15" ht="112">
      <c r="A82" s="35"/>
      <c r="B82" s="35"/>
      <c r="C82" s="63" t="s">
        <v>86</v>
      </c>
      <c r="D82" s="12" t="s">
        <v>14</v>
      </c>
      <c r="E82" s="30">
        <v>81.95</v>
      </c>
      <c r="F82" s="20"/>
      <c r="G82" s="30"/>
      <c r="H82" s="30"/>
      <c r="I82" s="30"/>
      <c r="J82" s="98">
        <f>SUM(J83:J87)</f>
        <v>81.888624390243891</v>
      </c>
      <c r="K82" s="20"/>
      <c r="L82" s="30"/>
      <c r="M82" s="30"/>
      <c r="N82" s="30"/>
      <c r="O82" s="98"/>
    </row>
    <row r="83" spans="1:15">
      <c r="A83" s="35"/>
      <c r="B83" s="35"/>
      <c r="C83" s="63" t="s">
        <v>116</v>
      </c>
      <c r="D83" s="12"/>
      <c r="E83" s="30"/>
      <c r="F83" s="20">
        <v>13.35</v>
      </c>
      <c r="G83" s="30"/>
      <c r="H83" s="30">
        <v>3.04</v>
      </c>
      <c r="I83" s="30">
        <v>1</v>
      </c>
      <c r="J83" s="30">
        <f>I83*H83*F83</f>
        <v>40.583999999999996</v>
      </c>
      <c r="K83" s="20">
        <v>13.35</v>
      </c>
      <c r="L83" s="30"/>
      <c r="M83" s="30"/>
      <c r="N83" s="30"/>
      <c r="O83" s="98"/>
    </row>
    <row r="84" spans="1:15">
      <c r="A84" s="35"/>
      <c r="B84" s="35"/>
      <c r="C84" s="63" t="s">
        <v>115</v>
      </c>
      <c r="D84" s="12"/>
      <c r="E84" s="30"/>
      <c r="F84" s="20">
        <v>8.6999999999999993</v>
      </c>
      <c r="G84" s="30"/>
      <c r="H84" s="30">
        <v>3.04</v>
      </c>
      <c r="I84" s="30"/>
      <c r="J84" s="30">
        <f t="shared" ref="J84:J87" si="2">H84*F84</f>
        <v>26.447999999999997</v>
      </c>
      <c r="K84" s="20">
        <v>8.6999999999999993</v>
      </c>
      <c r="L84" s="30"/>
      <c r="M84" s="30"/>
      <c r="N84" s="30"/>
      <c r="O84" s="98"/>
    </row>
    <row r="85" spans="1:15">
      <c r="A85" s="35"/>
      <c r="B85" s="35"/>
      <c r="C85" s="63" t="s">
        <v>114</v>
      </c>
      <c r="D85" s="12"/>
      <c r="E85" s="30"/>
      <c r="F85" s="99">
        <f>20/3.28</f>
        <v>6.0975609756097562</v>
      </c>
      <c r="G85" s="30"/>
      <c r="H85" s="30">
        <v>1.22</v>
      </c>
      <c r="I85" s="30"/>
      <c r="J85" s="30">
        <f t="shared" si="2"/>
        <v>7.4390243902439019</v>
      </c>
      <c r="K85" s="99">
        <f>20/3.28</f>
        <v>6.0975609756097562</v>
      </c>
      <c r="L85" s="30"/>
      <c r="M85" s="30"/>
      <c r="N85" s="30"/>
      <c r="O85" s="98"/>
    </row>
    <row r="86" spans="1:15">
      <c r="A86" s="35"/>
      <c r="B86" s="35"/>
      <c r="C86" s="63" t="s">
        <v>113</v>
      </c>
      <c r="D86" s="12"/>
      <c r="E86" s="30"/>
      <c r="F86" s="20">
        <v>1.22</v>
      </c>
      <c r="G86" s="30"/>
      <c r="H86" s="30">
        <v>3.04</v>
      </c>
      <c r="I86" s="30"/>
      <c r="J86" s="30">
        <f t="shared" si="2"/>
        <v>3.7088000000000001</v>
      </c>
      <c r="K86" s="20">
        <v>1.22</v>
      </c>
      <c r="L86" s="30"/>
      <c r="M86" s="30"/>
      <c r="N86" s="30"/>
      <c r="O86" s="98"/>
    </row>
    <row r="87" spans="1:15">
      <c r="A87" s="10"/>
      <c r="B87" s="11"/>
      <c r="C87" s="19" t="s">
        <v>112</v>
      </c>
      <c r="D87" s="12"/>
      <c r="E87" s="30"/>
      <c r="F87" s="30">
        <v>1.22</v>
      </c>
      <c r="G87" s="30"/>
      <c r="H87" s="30">
        <v>3.04</v>
      </c>
      <c r="I87" s="30"/>
      <c r="J87" s="30">
        <f t="shared" si="2"/>
        <v>3.7088000000000001</v>
      </c>
      <c r="K87" s="30">
        <v>1.22</v>
      </c>
      <c r="L87" s="30"/>
      <c r="M87" s="30"/>
      <c r="N87" s="30"/>
      <c r="O87" s="98"/>
    </row>
    <row r="88" spans="1:15">
      <c r="A88" s="10"/>
      <c r="B88" s="11"/>
      <c r="C88" s="19"/>
      <c r="D88" s="38"/>
      <c r="E88" s="95"/>
      <c r="F88" s="95"/>
      <c r="G88" s="95"/>
      <c r="H88" s="95"/>
      <c r="I88" s="95"/>
      <c r="J88" s="95"/>
      <c r="K88" s="95"/>
      <c r="L88" s="95"/>
      <c r="M88" s="95"/>
      <c r="N88" s="95"/>
      <c r="O88" s="94"/>
    </row>
    <row r="89" spans="1:15">
      <c r="A89" s="39">
        <v>5.4</v>
      </c>
      <c r="B89" s="35"/>
      <c r="C89" s="53" t="s">
        <v>87</v>
      </c>
      <c r="D89" s="12"/>
      <c r="E89" s="30"/>
      <c r="F89" s="95"/>
      <c r="G89" s="95"/>
      <c r="H89" s="95"/>
      <c r="I89" s="95"/>
      <c r="J89" s="95"/>
      <c r="K89" s="95"/>
      <c r="L89" s="95"/>
      <c r="M89" s="95"/>
      <c r="N89" s="95"/>
      <c r="O89" s="94"/>
    </row>
    <row r="90" spans="1:15">
      <c r="A90" s="35"/>
      <c r="B90" s="35"/>
      <c r="C90" s="63" t="s">
        <v>88</v>
      </c>
      <c r="D90" s="12" t="s">
        <v>89</v>
      </c>
      <c r="E90" s="30">
        <v>16</v>
      </c>
      <c r="F90" s="95"/>
      <c r="G90" s="95"/>
      <c r="H90" s="95"/>
      <c r="I90" s="95"/>
      <c r="J90" s="95"/>
      <c r="K90" s="95">
        <v>16</v>
      </c>
      <c r="L90" s="95"/>
      <c r="M90" s="95"/>
      <c r="N90" s="95"/>
      <c r="O90" s="94">
        <v>16</v>
      </c>
    </row>
    <row r="91" spans="1:15">
      <c r="A91" s="10"/>
      <c r="B91" s="11"/>
      <c r="C91" s="19"/>
      <c r="D91" s="38"/>
      <c r="E91" s="95"/>
      <c r="F91" s="95"/>
      <c r="G91" s="95"/>
      <c r="H91" s="95"/>
      <c r="I91" s="95"/>
      <c r="J91" s="95"/>
      <c r="K91" s="95"/>
      <c r="L91" s="95"/>
      <c r="M91" s="95"/>
      <c r="N91" s="95"/>
      <c r="O91" s="94"/>
    </row>
    <row r="92" spans="1:15" ht="18" customHeight="1">
      <c r="A92" s="21">
        <v>6</v>
      </c>
      <c r="B92" s="21"/>
      <c r="C92" s="22" t="s">
        <v>90</v>
      </c>
      <c r="D92" s="23"/>
      <c r="E92" s="24"/>
      <c r="F92" s="25"/>
      <c r="G92" s="26"/>
      <c r="H92" s="23"/>
      <c r="I92" s="2"/>
      <c r="J92" s="2"/>
      <c r="K92" s="2"/>
      <c r="L92" s="2"/>
      <c r="M92" s="2"/>
      <c r="N92" s="2"/>
      <c r="O92" s="2"/>
    </row>
    <row r="93" spans="1:15" ht="28">
      <c r="A93" s="39">
        <v>6.1</v>
      </c>
      <c r="B93" s="11" t="s">
        <v>91</v>
      </c>
      <c r="C93" s="19"/>
      <c r="D93" s="12" t="s">
        <v>14</v>
      </c>
      <c r="E93" s="30">
        <v>6.05</v>
      </c>
      <c r="F93" s="95"/>
      <c r="G93" s="95"/>
      <c r="H93" s="95"/>
      <c r="I93" s="95"/>
      <c r="J93" s="95"/>
      <c r="K93" s="95"/>
      <c r="L93" s="95"/>
      <c r="M93" s="95"/>
      <c r="N93" s="95"/>
      <c r="O93" s="94">
        <v>6.05</v>
      </c>
    </row>
    <row r="94" spans="1:15" ht="28">
      <c r="A94" s="39">
        <v>6.2</v>
      </c>
      <c r="B94" s="11" t="s">
        <v>93</v>
      </c>
      <c r="C94" s="19"/>
      <c r="D94" s="12" t="s">
        <v>14</v>
      </c>
      <c r="E94" s="30">
        <v>7.02</v>
      </c>
      <c r="F94" s="95"/>
      <c r="G94" s="95"/>
      <c r="H94" s="95"/>
      <c r="I94" s="95"/>
      <c r="J94" s="95"/>
      <c r="K94" s="95"/>
      <c r="L94" s="95"/>
      <c r="M94" s="95"/>
      <c r="N94" s="95"/>
      <c r="O94" s="97">
        <f t="shared" ref="O94:O99" si="3">E94</f>
        <v>7.02</v>
      </c>
    </row>
    <row r="95" spans="1:15" ht="28">
      <c r="A95" s="64">
        <v>6.3</v>
      </c>
      <c r="B95" s="65" t="s">
        <v>95</v>
      </c>
      <c r="C95" s="19"/>
      <c r="D95" s="12" t="s">
        <v>14</v>
      </c>
      <c r="E95" s="30">
        <v>3.85</v>
      </c>
      <c r="F95" s="95"/>
      <c r="G95" s="95"/>
      <c r="H95" s="95"/>
      <c r="I95" s="95"/>
      <c r="J95" s="95"/>
      <c r="K95" s="95"/>
      <c r="L95" s="95"/>
      <c r="M95" s="95"/>
      <c r="N95" s="95"/>
      <c r="O95" s="97">
        <f t="shared" si="3"/>
        <v>3.85</v>
      </c>
    </row>
    <row r="96" spans="1:15" ht="28">
      <c r="A96" s="58">
        <v>6.4</v>
      </c>
      <c r="B96" s="59" t="s">
        <v>97</v>
      </c>
      <c r="C96" s="19"/>
      <c r="D96" s="57" t="s">
        <v>21</v>
      </c>
      <c r="E96" s="30">
        <v>9.4600000000000009</v>
      </c>
      <c r="F96" s="95"/>
      <c r="G96" s="95"/>
      <c r="H96" s="95"/>
      <c r="I96" s="95"/>
      <c r="J96" s="95"/>
      <c r="K96" s="95"/>
      <c r="L96" s="95"/>
      <c r="M96" s="95"/>
      <c r="N96" s="95"/>
      <c r="O96" s="97">
        <f t="shared" si="3"/>
        <v>9.4600000000000009</v>
      </c>
    </row>
    <row r="97" spans="1:15" ht="28">
      <c r="A97" s="58">
        <v>6.5</v>
      </c>
      <c r="B97" s="59" t="s">
        <v>99</v>
      </c>
      <c r="C97" s="19"/>
      <c r="D97" s="57" t="s">
        <v>21</v>
      </c>
      <c r="E97" s="30">
        <v>3.08</v>
      </c>
      <c r="F97" s="95"/>
      <c r="G97" s="95"/>
      <c r="H97" s="95"/>
      <c r="I97" s="95"/>
      <c r="J97" s="95"/>
      <c r="K97" s="95"/>
      <c r="L97" s="95"/>
      <c r="M97" s="95"/>
      <c r="N97" s="95"/>
      <c r="O97" s="97">
        <f t="shared" si="3"/>
        <v>3.08</v>
      </c>
    </row>
    <row r="98" spans="1:15">
      <c r="A98" s="58">
        <v>6.6</v>
      </c>
      <c r="B98" s="59" t="s">
        <v>101</v>
      </c>
      <c r="C98" s="19"/>
      <c r="D98" s="57" t="s">
        <v>14</v>
      </c>
      <c r="E98" s="30">
        <v>0.88</v>
      </c>
      <c r="F98" s="95"/>
      <c r="G98" s="95"/>
      <c r="H98" s="95"/>
      <c r="I98" s="95"/>
      <c r="J98" s="95"/>
      <c r="K98" s="95"/>
      <c r="L98" s="95"/>
      <c r="M98" s="95"/>
      <c r="N98" s="95"/>
      <c r="O98" s="97">
        <f t="shared" si="3"/>
        <v>0.88</v>
      </c>
    </row>
    <row r="99" spans="1:15">
      <c r="A99" s="39">
        <v>6.7</v>
      </c>
      <c r="B99" s="11" t="s">
        <v>103</v>
      </c>
      <c r="C99" s="19"/>
      <c r="D99" s="12" t="s">
        <v>89</v>
      </c>
      <c r="E99" s="69">
        <v>2</v>
      </c>
      <c r="F99" s="95"/>
      <c r="G99" s="95"/>
      <c r="H99" s="95"/>
      <c r="I99" s="95"/>
      <c r="J99" s="95"/>
      <c r="K99" s="95"/>
      <c r="L99" s="95"/>
      <c r="M99" s="95"/>
      <c r="N99" s="95"/>
      <c r="O99" s="96">
        <f t="shared" si="3"/>
        <v>2</v>
      </c>
    </row>
    <row r="100" spans="1:15">
      <c r="A100" s="10"/>
      <c r="B100" s="11"/>
      <c r="C100" s="19"/>
      <c r="D100" s="38"/>
      <c r="E100" s="95"/>
      <c r="F100" s="95"/>
      <c r="G100" s="95"/>
      <c r="H100" s="95"/>
      <c r="I100" s="95"/>
      <c r="J100" s="95"/>
      <c r="K100" s="95"/>
      <c r="L100" s="95"/>
      <c r="M100" s="95"/>
      <c r="N100" s="95"/>
      <c r="O100" s="94"/>
    </row>
    <row r="101" spans="1:15">
      <c r="A101" s="10"/>
      <c r="B101" s="11"/>
      <c r="C101" s="19"/>
      <c r="D101" s="38"/>
      <c r="E101" s="95"/>
      <c r="F101" s="95"/>
      <c r="G101" s="95"/>
      <c r="H101" s="95"/>
      <c r="I101" s="95"/>
      <c r="J101" s="95"/>
      <c r="K101" s="95"/>
      <c r="L101" s="95"/>
      <c r="M101" s="95"/>
      <c r="N101" s="95"/>
      <c r="O101" s="94"/>
    </row>
    <row r="102" spans="1:15">
      <c r="A102" s="10"/>
      <c r="B102" s="11"/>
      <c r="C102" s="19"/>
      <c r="D102" s="38"/>
      <c r="E102" s="95"/>
      <c r="F102" s="95"/>
      <c r="G102" s="95"/>
      <c r="H102" s="95"/>
      <c r="I102" s="95"/>
      <c r="J102" s="95"/>
      <c r="K102" s="95"/>
      <c r="L102" s="95"/>
      <c r="M102" s="95"/>
      <c r="N102" s="95"/>
      <c r="O102" s="94"/>
    </row>
    <row r="103" spans="1:15">
      <c r="A103" s="10"/>
      <c r="B103" s="11"/>
      <c r="C103" s="19"/>
      <c r="D103" s="38"/>
      <c r="E103" s="95"/>
      <c r="F103" s="95"/>
      <c r="G103" s="95"/>
      <c r="H103" s="95"/>
      <c r="I103" s="95"/>
      <c r="J103" s="95"/>
      <c r="K103" s="95"/>
      <c r="L103" s="95"/>
      <c r="M103" s="95"/>
      <c r="N103" s="95"/>
      <c r="O103" s="94"/>
    </row>
    <row r="104" spans="1:15">
      <c r="A104" s="10"/>
      <c r="B104" s="11"/>
      <c r="C104" s="19"/>
      <c r="D104" s="38"/>
      <c r="E104" s="95"/>
      <c r="F104" s="95"/>
      <c r="G104" s="95"/>
      <c r="H104" s="95"/>
      <c r="I104" s="95"/>
      <c r="J104" s="95"/>
      <c r="K104" s="95"/>
      <c r="L104" s="95"/>
      <c r="M104" s="95"/>
      <c r="N104" s="95"/>
      <c r="O104" s="94"/>
    </row>
    <row r="105" spans="1:15">
      <c r="A105" s="10"/>
      <c r="B105" s="11"/>
      <c r="C105" s="19"/>
      <c r="D105" s="38"/>
      <c r="E105" s="95"/>
      <c r="F105" s="95"/>
      <c r="G105" s="95"/>
      <c r="H105" s="95"/>
      <c r="I105" s="95"/>
      <c r="J105" s="95"/>
      <c r="K105" s="95"/>
      <c r="L105" s="95"/>
      <c r="M105" s="95"/>
      <c r="N105" s="95"/>
      <c r="O105" s="94"/>
    </row>
    <row r="106" spans="1:15">
      <c r="A106" s="10"/>
      <c r="B106" s="11"/>
      <c r="C106" s="19"/>
      <c r="D106" s="38"/>
      <c r="E106" s="95"/>
      <c r="F106" s="95"/>
      <c r="G106" s="95"/>
      <c r="H106" s="95"/>
      <c r="I106" s="95"/>
      <c r="J106" s="95"/>
      <c r="K106" s="95"/>
      <c r="L106" s="95"/>
      <c r="M106" s="95"/>
      <c r="N106" s="95"/>
      <c r="O106" s="94"/>
    </row>
    <row r="107" spans="1:15">
      <c r="A107" s="10"/>
      <c r="B107" s="11"/>
      <c r="C107" s="19"/>
      <c r="D107" s="38"/>
      <c r="E107" s="95"/>
      <c r="F107" s="95"/>
      <c r="G107" s="95"/>
      <c r="H107" s="95"/>
      <c r="I107" s="95"/>
      <c r="J107" s="95"/>
      <c r="K107" s="95"/>
      <c r="L107" s="95"/>
      <c r="M107" s="95"/>
      <c r="N107" s="95"/>
      <c r="O107" s="94"/>
    </row>
    <row r="108" spans="1:15">
      <c r="A108" s="10"/>
      <c r="B108" s="11"/>
      <c r="C108" s="19"/>
      <c r="D108" s="38"/>
      <c r="E108" s="95"/>
      <c r="F108" s="95"/>
      <c r="G108" s="95"/>
      <c r="H108" s="95"/>
      <c r="I108" s="95"/>
      <c r="J108" s="95"/>
      <c r="K108" s="95"/>
      <c r="L108" s="95"/>
      <c r="M108" s="95"/>
      <c r="N108" s="95"/>
      <c r="O108" s="94"/>
    </row>
    <row r="109" spans="1:15">
      <c r="A109" s="10"/>
      <c r="B109" s="11"/>
      <c r="C109" s="19"/>
      <c r="D109" s="38"/>
      <c r="E109" s="95"/>
      <c r="F109" s="95"/>
      <c r="G109" s="95"/>
      <c r="H109" s="95"/>
      <c r="I109" s="95"/>
      <c r="J109" s="95"/>
      <c r="K109" s="95"/>
      <c r="L109" s="95"/>
      <c r="M109" s="95"/>
      <c r="N109" s="95"/>
      <c r="O109" s="94"/>
    </row>
    <row r="110" spans="1:15">
      <c r="A110" s="10"/>
      <c r="B110" s="11"/>
      <c r="C110" s="19"/>
      <c r="D110" s="38"/>
      <c r="E110" s="95"/>
      <c r="F110" s="95"/>
      <c r="G110" s="95"/>
      <c r="H110" s="95"/>
      <c r="I110" s="95"/>
      <c r="J110" s="95"/>
      <c r="K110" s="95"/>
      <c r="L110" s="95"/>
      <c r="M110" s="95"/>
      <c r="N110" s="95"/>
      <c r="O110" s="94"/>
    </row>
    <row r="111" spans="1:15">
      <c r="A111" s="10"/>
      <c r="B111" s="11"/>
      <c r="C111" s="19"/>
      <c r="D111" s="38"/>
      <c r="E111" s="95"/>
      <c r="F111" s="95"/>
      <c r="G111" s="95"/>
      <c r="H111" s="95"/>
      <c r="I111" s="95"/>
      <c r="J111" s="95"/>
      <c r="K111" s="95"/>
      <c r="L111" s="95"/>
      <c r="M111" s="95"/>
      <c r="N111" s="95"/>
      <c r="O111" s="94"/>
    </row>
    <row r="112" spans="1:15">
      <c r="A112" s="10"/>
      <c r="B112" s="11"/>
      <c r="C112" s="19"/>
      <c r="D112" s="38"/>
      <c r="E112" s="95"/>
      <c r="F112" s="95"/>
      <c r="G112" s="95"/>
      <c r="H112" s="95"/>
      <c r="I112" s="95"/>
      <c r="J112" s="95"/>
      <c r="K112" s="95"/>
      <c r="L112" s="95"/>
      <c r="M112" s="95"/>
      <c r="N112" s="95"/>
      <c r="O112" s="94"/>
    </row>
    <row r="113" spans="1:15">
      <c r="A113" s="10"/>
      <c r="B113" s="11"/>
      <c r="C113" s="19"/>
      <c r="D113" s="38"/>
      <c r="E113" s="95"/>
      <c r="F113" s="95"/>
      <c r="G113" s="95"/>
      <c r="H113" s="95"/>
      <c r="I113" s="95"/>
      <c r="J113" s="95"/>
      <c r="K113" s="95"/>
      <c r="L113" s="95"/>
      <c r="M113" s="95"/>
      <c r="N113" s="95"/>
      <c r="O113" s="94"/>
    </row>
    <row r="114" spans="1:15">
      <c r="A114" s="10"/>
      <c r="B114" s="11"/>
      <c r="C114" s="19"/>
      <c r="D114" s="38"/>
      <c r="E114" s="95"/>
      <c r="F114" s="95"/>
      <c r="G114" s="95"/>
      <c r="H114" s="95"/>
      <c r="I114" s="95"/>
      <c r="J114" s="95"/>
      <c r="K114" s="95"/>
      <c r="L114" s="95"/>
      <c r="M114" s="95"/>
      <c r="N114" s="95"/>
      <c r="O114" s="94"/>
    </row>
    <row r="115" spans="1:15">
      <c r="A115" s="10"/>
      <c r="B115" s="11"/>
      <c r="C115" s="19"/>
      <c r="D115" s="38"/>
      <c r="E115" s="95"/>
      <c r="F115" s="95"/>
      <c r="G115" s="95"/>
      <c r="H115" s="95"/>
      <c r="I115" s="95"/>
      <c r="J115" s="95"/>
      <c r="K115" s="95"/>
      <c r="L115" s="95"/>
      <c r="M115" s="95"/>
      <c r="N115" s="95"/>
      <c r="O115" s="94"/>
    </row>
    <row r="116" spans="1:15">
      <c r="A116" s="10"/>
      <c r="B116" s="11"/>
      <c r="C116" s="19"/>
      <c r="D116" s="38"/>
      <c r="E116" s="95"/>
      <c r="F116" s="95"/>
      <c r="G116" s="95"/>
      <c r="H116" s="95"/>
      <c r="I116" s="95"/>
      <c r="J116" s="95"/>
      <c r="K116" s="95"/>
      <c r="L116" s="95"/>
      <c r="M116" s="95"/>
      <c r="N116" s="95"/>
      <c r="O116" s="94"/>
    </row>
    <row r="117" spans="1:15">
      <c r="A117" s="10"/>
      <c r="B117" s="11"/>
      <c r="C117" s="19"/>
      <c r="D117" s="38"/>
      <c r="E117" s="95"/>
      <c r="F117" s="95"/>
      <c r="G117" s="95"/>
      <c r="H117" s="95"/>
      <c r="I117" s="95"/>
      <c r="J117" s="95"/>
      <c r="K117" s="95"/>
      <c r="L117" s="95"/>
      <c r="M117" s="95"/>
      <c r="N117" s="95"/>
      <c r="O117" s="94"/>
    </row>
  </sheetData>
  <mergeCells count="4">
    <mergeCell ref="A1:J1"/>
    <mergeCell ref="A2:J2"/>
    <mergeCell ref="F3:J3"/>
    <mergeCell ref="K3:O3"/>
  </mergeCells>
  <conditionalFormatting sqref="A35:A36">
    <cfRule type="cellIs" dxfId="30" priority="12" stopIfTrue="1" operator="equal">
      <formula>0</formula>
    </cfRule>
  </conditionalFormatting>
  <conditionalFormatting sqref="A92:A98">
    <cfRule type="cellIs" dxfId="29" priority="3" stopIfTrue="1" operator="equal">
      <formula>0</formula>
    </cfRule>
  </conditionalFormatting>
  <conditionalFormatting sqref="A96:B98">
    <cfRule type="cellIs" dxfId="28" priority="4" stopIfTrue="1" operator="equal">
      <formula>0</formula>
    </cfRule>
  </conditionalFormatting>
  <conditionalFormatting sqref="A6:C6 B7:C7 F7">
    <cfRule type="cellIs" dxfId="27" priority="25" stopIfTrue="1" operator="equal">
      <formula>0</formula>
    </cfRule>
  </conditionalFormatting>
  <conditionalFormatting sqref="A30:C30 G30">
    <cfRule type="cellIs" dxfId="26" priority="16" stopIfTrue="1" operator="equal">
      <formula>0</formula>
    </cfRule>
  </conditionalFormatting>
  <conditionalFormatting sqref="A32:C32">
    <cfRule type="cellIs" dxfId="25" priority="15" stopIfTrue="1" operator="equal">
      <formula>0</formula>
    </cfRule>
  </conditionalFormatting>
  <conditionalFormatting sqref="A34:C34 G34">
    <cfRule type="cellIs" dxfId="24" priority="14" stopIfTrue="1" operator="equal">
      <formula>0</formula>
    </cfRule>
  </conditionalFormatting>
  <conditionalFormatting sqref="A69:C70">
    <cfRule type="cellIs" dxfId="23" priority="10" stopIfTrue="1" operator="equal">
      <formula>0</formula>
    </cfRule>
  </conditionalFormatting>
  <conditionalFormatting sqref="A75:C77 G82:J83 L82:O83 E82:E86 G84:I86 L84:N86 J84:J87 O84:O87 A87:I87 K87:N87">
    <cfRule type="cellIs" dxfId="22" priority="29" stopIfTrue="1" operator="equal">
      <formula>0</formula>
    </cfRule>
  </conditionalFormatting>
  <conditionalFormatting sqref="A81:D86">
    <cfRule type="cellIs" dxfId="21" priority="26" stopIfTrue="1" operator="equal">
      <formula>0</formula>
    </cfRule>
  </conditionalFormatting>
  <conditionalFormatting sqref="A89:E90">
    <cfRule type="cellIs" dxfId="20" priority="6" stopIfTrue="1" operator="equal">
      <formula>0</formula>
    </cfRule>
  </conditionalFormatting>
  <conditionalFormatting sqref="A13:O14 M17:O29 E18:L22 A23:L23 A24:A29 A31 A33 A37:O68">
    <cfRule type="cellIs" dxfId="19" priority="17" stopIfTrue="1" operator="equal">
      <formula>0</formula>
    </cfRule>
  </conditionalFormatting>
  <conditionalFormatting sqref="B9:C9">
    <cfRule type="cellIs" dxfId="18" priority="22" stopIfTrue="1" operator="equal">
      <formula>0</formula>
    </cfRule>
  </conditionalFormatting>
  <conditionalFormatting sqref="B11:C11">
    <cfRule type="cellIs" dxfId="17" priority="21" stopIfTrue="1" operator="equal">
      <formula>0</formula>
    </cfRule>
  </conditionalFormatting>
  <conditionalFormatting sqref="C17">
    <cfRule type="cellIs" dxfId="16" priority="19" stopIfTrue="1" operator="equal">
      <formula>0</formula>
    </cfRule>
  </conditionalFormatting>
  <conditionalFormatting sqref="C78:C86">
    <cfRule type="cellIs" dxfId="15" priority="8" stopIfTrue="1" operator="equal">
      <formula>0</formula>
    </cfRule>
  </conditionalFormatting>
  <conditionalFormatting sqref="C35:E35">
    <cfRule type="cellIs" dxfId="14" priority="11" stopIfTrue="1" operator="equal">
      <formula>0</formula>
    </cfRule>
  </conditionalFormatting>
  <conditionalFormatting sqref="D96:D98">
    <cfRule type="cellIs" dxfId="13" priority="2" stopIfTrue="1" operator="equal">
      <formula>0</formula>
    </cfRule>
  </conditionalFormatting>
  <conditionalFormatting sqref="D78:O79">
    <cfRule type="cellIs" dxfId="12" priority="7" stopIfTrue="1" operator="equal">
      <formula>0</formula>
    </cfRule>
  </conditionalFormatting>
  <conditionalFormatting sqref="E5:E7">
    <cfRule type="cellIs" dxfId="11" priority="23" stopIfTrue="1" operator="equal">
      <formula>0</formula>
    </cfRule>
  </conditionalFormatting>
  <conditionalFormatting sqref="E24:E34">
    <cfRule type="cellIs" dxfId="10" priority="13" stopIfTrue="1" operator="equal">
      <formula>0</formula>
    </cfRule>
  </conditionalFormatting>
  <conditionalFormatting sqref="E93:E99">
    <cfRule type="cellIs" dxfId="9" priority="1" stopIfTrue="1" operator="equal">
      <formula>0</formula>
    </cfRule>
  </conditionalFormatting>
  <conditionalFormatting sqref="E17:J17">
    <cfRule type="cellIs" dxfId="8" priority="18" stopIfTrue="1" operator="equal">
      <formula>0</formula>
    </cfRule>
  </conditionalFormatting>
  <conditionalFormatting sqref="E8:O12">
    <cfRule type="cellIs" dxfId="7" priority="20" stopIfTrue="1" operator="equal">
      <formula>0</formula>
    </cfRule>
  </conditionalFormatting>
  <conditionalFormatting sqref="E15:O16 A75:D75">
    <cfRule type="cellIs" dxfId="6" priority="28" stopIfTrue="1" operator="equal">
      <formula>0</formula>
    </cfRule>
  </conditionalFormatting>
  <conditionalFormatting sqref="E69:O77">
    <cfRule type="cellIs" dxfId="5" priority="9" stopIfTrue="1" operator="equal">
      <formula>0</formula>
    </cfRule>
  </conditionalFormatting>
  <conditionalFormatting sqref="F24:L29 F31:O33 F35:O36 E36 A71:D72 A80 E80:O81">
    <cfRule type="cellIs" dxfId="4" priority="27" stopIfTrue="1" operator="equal">
      <formula>0</formula>
    </cfRule>
  </conditionalFormatting>
  <conditionalFormatting sqref="G92">
    <cfRule type="cellIs" dxfId="3" priority="5" stopIfTrue="1" operator="equal">
      <formula>0</formula>
    </cfRule>
  </conditionalFormatting>
  <conditionalFormatting sqref="G6:O7">
    <cfRule type="cellIs" dxfId="2" priority="24" stopIfTrue="1" operator="equal">
      <formula>0</formula>
    </cfRule>
  </conditionalFormatting>
  <printOptions headings="1" gridLines="1"/>
  <pageMargins left="0.70866141732283472" right="0.70866141732283472" top="0.74803149606299213" bottom="0.74803149606299213" header="0.31496062992125984" footer="0.31496062992125984"/>
  <pageSetup paperSize="9" scale="40" fitToHeight="0" orientation="portrait" r:id="rId1"/>
  <headerFooter>
    <oddFooter>&amp;LBOQ - Interior Works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view="pageBreakPreview" zoomScale="50" zoomScaleNormal="55" zoomScaleSheetLayoutView="50" workbookViewId="0">
      <selection activeCell="O54" sqref="O54"/>
    </sheetView>
  </sheetViews>
  <sheetFormatPr defaultColWidth="8.81640625" defaultRowHeight="14.5"/>
  <cols>
    <col min="1" max="1" width="12.1796875" style="148" customWidth="1"/>
    <col min="2" max="2" width="24.81640625" style="148" bestFit="1" customWidth="1"/>
    <col min="3" max="3" width="62.453125" style="148" customWidth="1"/>
    <col min="4" max="4" width="10.1796875" style="148" customWidth="1"/>
    <col min="5" max="5" width="9.1796875" style="148" bestFit="1" customWidth="1"/>
    <col min="6" max="6" width="15.26953125" style="148" bestFit="1" customWidth="1"/>
    <col min="7" max="7" width="19" style="148" customWidth="1"/>
    <col min="8" max="9" width="18.26953125" style="148" customWidth="1"/>
    <col min="10" max="10" width="20" style="148" customWidth="1"/>
    <col min="11" max="11" width="18" style="148" customWidth="1"/>
    <col min="12" max="12" width="18.54296875" style="148" customWidth="1"/>
    <col min="13" max="13" width="17.7265625" style="148" customWidth="1"/>
    <col min="14" max="14" width="22.7265625" style="148" customWidth="1"/>
    <col min="15" max="15" width="23" style="148" customWidth="1"/>
    <col min="16" max="16384" width="8.81640625" style="148"/>
  </cols>
  <sheetData>
    <row r="1" spans="1:15" ht="18.5">
      <c r="A1" s="418" t="s">
        <v>213</v>
      </c>
      <c r="B1" s="419"/>
      <c r="C1" s="419"/>
      <c r="D1" s="419"/>
      <c r="E1" s="419"/>
      <c r="F1" s="419"/>
      <c r="G1" s="420"/>
    </row>
    <row r="2" spans="1:15" ht="19.5">
      <c r="A2" s="192" t="s">
        <v>212</v>
      </c>
      <c r="B2" s="193" t="s">
        <v>211</v>
      </c>
      <c r="C2" s="194" t="s">
        <v>210</v>
      </c>
      <c r="D2" s="194" t="s">
        <v>209</v>
      </c>
      <c r="E2" s="194" t="s">
        <v>208</v>
      </c>
      <c r="F2" s="194" t="s">
        <v>207</v>
      </c>
      <c r="G2" s="197" t="s">
        <v>137</v>
      </c>
      <c r="H2" s="411" t="s">
        <v>214</v>
      </c>
      <c r="I2" s="411"/>
      <c r="J2" s="411"/>
      <c r="K2" s="411"/>
      <c r="L2" s="411" t="s">
        <v>106</v>
      </c>
      <c r="M2" s="411"/>
      <c r="N2" s="411"/>
      <c r="O2" s="411"/>
    </row>
    <row r="3" spans="1:15" ht="19.5">
      <c r="A3" s="195"/>
      <c r="B3" s="196"/>
      <c r="C3" s="196"/>
      <c r="D3" s="196"/>
      <c r="E3" s="196"/>
      <c r="F3" s="196"/>
      <c r="G3" s="198"/>
      <c r="H3" s="209" t="s">
        <v>107</v>
      </c>
      <c r="I3" s="209" t="s">
        <v>108</v>
      </c>
      <c r="J3" s="209" t="s">
        <v>109</v>
      </c>
      <c r="K3" s="209" t="s">
        <v>110</v>
      </c>
      <c r="L3" s="209" t="s">
        <v>107</v>
      </c>
      <c r="M3" s="209" t="s">
        <v>108</v>
      </c>
      <c r="N3" s="209" t="s">
        <v>109</v>
      </c>
      <c r="O3" s="209" t="s">
        <v>110</v>
      </c>
    </row>
    <row r="4" spans="1:15" ht="18.5">
      <c r="A4" s="180">
        <v>1</v>
      </c>
      <c r="B4" s="179"/>
      <c r="C4" s="179" t="s">
        <v>206</v>
      </c>
      <c r="D4" s="179"/>
      <c r="E4" s="179"/>
      <c r="F4" s="179"/>
      <c r="G4" s="199"/>
      <c r="H4" s="208"/>
      <c r="I4" s="208"/>
      <c r="J4" s="208"/>
      <c r="K4" s="208"/>
      <c r="L4" s="208"/>
      <c r="M4" s="208"/>
      <c r="N4" s="208"/>
      <c r="O4" s="208"/>
    </row>
    <row r="5" spans="1:15" ht="111">
      <c r="A5" s="178"/>
      <c r="B5" s="177" t="s">
        <v>205</v>
      </c>
      <c r="C5" s="176" t="s">
        <v>204</v>
      </c>
      <c r="D5" s="175"/>
      <c r="E5" s="174"/>
      <c r="F5" s="191"/>
      <c r="G5" s="200"/>
      <c r="H5" s="210"/>
      <c r="I5" s="210"/>
      <c r="J5" s="210"/>
      <c r="K5" s="210"/>
      <c r="L5" s="210"/>
      <c r="M5" s="210"/>
      <c r="N5" s="210"/>
      <c r="O5" s="210"/>
    </row>
    <row r="6" spans="1:15" ht="19.5">
      <c r="A6" s="178">
        <v>1.01</v>
      </c>
      <c r="B6" s="177"/>
      <c r="C6" s="181" t="s">
        <v>203</v>
      </c>
      <c r="D6" s="175" t="s">
        <v>186</v>
      </c>
      <c r="E6" s="174"/>
      <c r="F6" s="173">
        <v>75</v>
      </c>
      <c r="G6" s="200">
        <f>E6*F6</f>
        <v>0</v>
      </c>
      <c r="H6" s="210"/>
      <c r="I6" s="210"/>
      <c r="J6" s="210"/>
      <c r="K6" s="210"/>
      <c r="L6" s="210"/>
      <c r="M6" s="210"/>
      <c r="N6" s="210"/>
      <c r="O6" s="210"/>
    </row>
    <row r="7" spans="1:15" ht="21">
      <c r="A7" s="178">
        <v>1.02</v>
      </c>
      <c r="B7" s="177"/>
      <c r="C7" s="181" t="s">
        <v>202</v>
      </c>
      <c r="D7" s="175" t="s">
        <v>186</v>
      </c>
      <c r="E7" s="174">
        <v>15</v>
      </c>
      <c r="F7" s="173">
        <v>90</v>
      </c>
      <c r="G7" s="200">
        <f>E7*F7</f>
        <v>1350</v>
      </c>
      <c r="H7" s="211">
        <v>6.25</v>
      </c>
      <c r="I7" s="211"/>
      <c r="J7" s="211">
        <f>H7+I7</f>
        <v>6.25</v>
      </c>
      <c r="K7" s="212">
        <f>J7-E7</f>
        <v>-8.75</v>
      </c>
      <c r="L7" s="211">
        <f>F7*H7</f>
        <v>562.5</v>
      </c>
      <c r="M7" s="211">
        <f>F7*I7</f>
        <v>0</v>
      </c>
      <c r="N7" s="211">
        <f>L7+M7</f>
        <v>562.5</v>
      </c>
      <c r="O7" s="213">
        <f>N7-G7</f>
        <v>-787.5</v>
      </c>
    </row>
    <row r="8" spans="1:15" ht="19.5">
      <c r="A8" s="178">
        <v>1.03</v>
      </c>
      <c r="B8" s="177"/>
      <c r="C8" s="181" t="s">
        <v>201</v>
      </c>
      <c r="D8" s="175" t="s">
        <v>186</v>
      </c>
      <c r="E8" s="174"/>
      <c r="F8" s="173">
        <v>125</v>
      </c>
      <c r="G8" s="200">
        <f>E8*F8</f>
        <v>0</v>
      </c>
      <c r="H8" s="210"/>
      <c r="I8" s="210"/>
      <c r="J8" s="210"/>
      <c r="K8" s="210"/>
      <c r="L8" s="210"/>
      <c r="M8" s="210"/>
      <c r="N8" s="210"/>
      <c r="O8" s="210"/>
    </row>
    <row r="9" spans="1:15" ht="19.5">
      <c r="A9" s="172"/>
      <c r="B9" s="421" t="s">
        <v>147</v>
      </c>
      <c r="C9" s="422"/>
      <c r="D9" s="422"/>
      <c r="E9" s="422"/>
      <c r="F9" s="423"/>
      <c r="G9" s="201">
        <f>SUM(G6:G8)</f>
        <v>1350</v>
      </c>
      <c r="H9" s="210"/>
      <c r="I9" s="210"/>
      <c r="J9" s="210"/>
      <c r="K9" s="210"/>
      <c r="L9" s="201">
        <f>SUM(L6:L8)</f>
        <v>562.5</v>
      </c>
      <c r="M9" s="201">
        <f>SUM(M6:M8)</f>
        <v>0</v>
      </c>
      <c r="N9" s="201">
        <f>SUM(N6:N8)</f>
        <v>562.5</v>
      </c>
      <c r="O9" s="219">
        <f>SUM(O6:O8)</f>
        <v>-787.5</v>
      </c>
    </row>
    <row r="10" spans="1:15" ht="19.5">
      <c r="A10" s="180">
        <v>2</v>
      </c>
      <c r="B10" s="179"/>
      <c r="C10" s="179" t="s">
        <v>200</v>
      </c>
      <c r="D10" s="179"/>
      <c r="E10" s="179"/>
      <c r="F10" s="179"/>
      <c r="G10" s="199"/>
      <c r="H10" s="210"/>
      <c r="I10" s="210"/>
      <c r="J10" s="210"/>
      <c r="K10" s="210"/>
      <c r="L10" s="210"/>
      <c r="M10" s="210"/>
      <c r="N10" s="210"/>
      <c r="O10" s="210"/>
    </row>
    <row r="11" spans="1:15" ht="55.5">
      <c r="A11" s="190"/>
      <c r="B11" s="177" t="s">
        <v>199</v>
      </c>
      <c r="C11" s="176" t="s">
        <v>198</v>
      </c>
      <c r="D11" s="175"/>
      <c r="E11" s="188"/>
      <c r="F11" s="173"/>
      <c r="G11" s="200"/>
      <c r="H11" s="210"/>
      <c r="I11" s="210"/>
      <c r="J11" s="210"/>
      <c r="K11" s="210"/>
      <c r="L11" s="210"/>
      <c r="M11" s="210"/>
      <c r="N11" s="210"/>
      <c r="O11" s="210"/>
    </row>
    <row r="12" spans="1:15" ht="19.5">
      <c r="A12" s="178">
        <v>2.0099999999999998</v>
      </c>
      <c r="B12" s="189"/>
      <c r="C12" s="181" t="s">
        <v>197</v>
      </c>
      <c r="D12" s="175" t="s">
        <v>186</v>
      </c>
      <c r="E12" s="188"/>
      <c r="F12" s="187">
        <v>950</v>
      </c>
      <c r="G12" s="200">
        <f>E12*F12</f>
        <v>0</v>
      </c>
      <c r="H12" s="210"/>
      <c r="I12" s="210"/>
      <c r="J12" s="210"/>
      <c r="K12" s="210"/>
      <c r="L12" s="210"/>
      <c r="M12" s="210"/>
      <c r="N12" s="210"/>
      <c r="O12" s="210"/>
    </row>
    <row r="13" spans="1:15" ht="19.5">
      <c r="A13" s="178">
        <v>2.02</v>
      </c>
      <c r="B13" s="186"/>
      <c r="C13" s="181" t="s">
        <v>196</v>
      </c>
      <c r="D13" s="175" t="s">
        <v>186</v>
      </c>
      <c r="E13" s="174"/>
      <c r="F13" s="173">
        <v>450</v>
      </c>
      <c r="G13" s="200">
        <f>E13*F13</f>
        <v>0</v>
      </c>
      <c r="H13" s="210"/>
      <c r="I13" s="210"/>
      <c r="J13" s="210"/>
      <c r="K13" s="210"/>
      <c r="L13" s="210"/>
      <c r="M13" s="210"/>
      <c r="N13" s="210"/>
      <c r="O13" s="210"/>
    </row>
    <row r="14" spans="1:15" ht="19.5">
      <c r="A14" s="178">
        <v>2.0299999999999998</v>
      </c>
      <c r="B14" s="186"/>
      <c r="C14" s="181" t="s">
        <v>195</v>
      </c>
      <c r="D14" s="175" t="s">
        <v>186</v>
      </c>
      <c r="E14" s="174"/>
      <c r="F14" s="173">
        <v>250</v>
      </c>
      <c r="G14" s="200">
        <f>E14*F14</f>
        <v>0</v>
      </c>
      <c r="H14" s="210"/>
      <c r="I14" s="210"/>
      <c r="J14" s="210"/>
      <c r="K14" s="210"/>
      <c r="L14" s="210"/>
      <c r="M14" s="210"/>
      <c r="N14" s="210"/>
      <c r="O14" s="210"/>
    </row>
    <row r="15" spans="1:15" ht="21">
      <c r="A15" s="178">
        <v>2.04</v>
      </c>
      <c r="B15" s="186"/>
      <c r="C15" s="181" t="s">
        <v>194</v>
      </c>
      <c r="D15" s="175" t="s">
        <v>186</v>
      </c>
      <c r="E15" s="174">
        <v>7</v>
      </c>
      <c r="F15" s="173">
        <v>200</v>
      </c>
      <c r="G15" s="200">
        <f>E15*F15</f>
        <v>1400</v>
      </c>
      <c r="H15" s="210">
        <v>2.2000000000000002</v>
      </c>
      <c r="I15" s="211"/>
      <c r="J15" s="211">
        <f>H15+I15</f>
        <v>2.2000000000000002</v>
      </c>
      <c r="K15" s="212">
        <f>J15-E15</f>
        <v>-4.8</v>
      </c>
      <c r="L15" s="211">
        <f>F15*H15</f>
        <v>440.00000000000006</v>
      </c>
      <c r="M15" s="211">
        <f>F15*I15</f>
        <v>0</v>
      </c>
      <c r="N15" s="211">
        <f>L15+M15</f>
        <v>440.00000000000006</v>
      </c>
      <c r="O15" s="213">
        <f>N15-G15</f>
        <v>-960</v>
      </c>
    </row>
    <row r="16" spans="1:15" ht="19.5">
      <c r="A16" s="172"/>
      <c r="B16" s="421" t="s">
        <v>147</v>
      </c>
      <c r="C16" s="422"/>
      <c r="D16" s="422"/>
      <c r="E16" s="422"/>
      <c r="F16" s="423"/>
      <c r="G16" s="201">
        <f>SUM(G11:G15)</f>
        <v>1400</v>
      </c>
      <c r="H16" s="210"/>
      <c r="I16" s="210"/>
      <c r="J16" s="210"/>
      <c r="K16" s="210"/>
      <c r="L16" s="201">
        <f>SUM(L11:L15)</f>
        <v>440.00000000000006</v>
      </c>
      <c r="M16" s="201">
        <f>SUM(M11:M15)</f>
        <v>0</v>
      </c>
      <c r="N16" s="201">
        <f>SUM(N11:N15)</f>
        <v>440.00000000000006</v>
      </c>
      <c r="O16" s="219">
        <f>SUM(O11:O15)</f>
        <v>-960</v>
      </c>
    </row>
    <row r="17" spans="1:15" ht="19.5">
      <c r="A17" s="180">
        <v>3</v>
      </c>
      <c r="B17" s="179"/>
      <c r="C17" s="179" t="s">
        <v>193</v>
      </c>
      <c r="D17" s="179"/>
      <c r="E17" s="179"/>
      <c r="F17" s="179"/>
      <c r="G17" s="199"/>
      <c r="H17" s="210"/>
      <c r="I17" s="210"/>
      <c r="J17" s="210"/>
      <c r="K17" s="210"/>
      <c r="L17" s="210"/>
      <c r="M17" s="210"/>
      <c r="N17" s="210"/>
      <c r="O17" s="210"/>
    </row>
    <row r="18" spans="1:15" ht="111">
      <c r="A18" s="178">
        <v>3.01</v>
      </c>
      <c r="B18" s="186" t="s">
        <v>192</v>
      </c>
      <c r="C18" s="181" t="s">
        <v>191</v>
      </c>
      <c r="D18" s="175" t="s">
        <v>89</v>
      </c>
      <c r="E18" s="174">
        <v>0</v>
      </c>
      <c r="F18" s="173">
        <v>5000</v>
      </c>
      <c r="G18" s="200">
        <f>E18*F18</f>
        <v>0</v>
      </c>
      <c r="H18" s="210"/>
      <c r="I18" s="210"/>
      <c r="J18" s="210"/>
      <c r="K18" s="210"/>
      <c r="L18" s="210"/>
      <c r="M18" s="210"/>
      <c r="N18" s="210"/>
      <c r="O18" s="210"/>
    </row>
    <row r="19" spans="1:15" ht="19.5">
      <c r="A19" s="178"/>
      <c r="B19" s="186"/>
      <c r="C19" s="181"/>
      <c r="D19" s="175"/>
      <c r="E19" s="174"/>
      <c r="F19" s="173"/>
      <c r="G19" s="200"/>
      <c r="H19" s="210"/>
      <c r="I19" s="210"/>
      <c r="J19" s="210"/>
      <c r="K19" s="210"/>
      <c r="L19" s="210"/>
      <c r="M19" s="210"/>
      <c r="N19" s="210"/>
      <c r="O19" s="210"/>
    </row>
    <row r="20" spans="1:15" ht="74">
      <c r="A20" s="185">
        <v>3.02</v>
      </c>
      <c r="B20" s="184" t="s">
        <v>190</v>
      </c>
      <c r="C20" s="183" t="s">
        <v>189</v>
      </c>
      <c r="D20" s="175"/>
      <c r="E20" s="182"/>
      <c r="F20" s="173"/>
      <c r="G20" s="200"/>
      <c r="H20" s="210"/>
      <c r="I20" s="210"/>
      <c r="J20" s="210"/>
      <c r="K20" s="210"/>
      <c r="L20" s="210"/>
      <c r="M20" s="210"/>
      <c r="N20" s="210"/>
      <c r="O20" s="210"/>
    </row>
    <row r="21" spans="1:15" ht="19.5">
      <c r="A21" s="185"/>
      <c r="B21" s="184"/>
      <c r="C21" s="183" t="s">
        <v>188</v>
      </c>
      <c r="D21" s="175" t="s">
        <v>186</v>
      </c>
      <c r="E21" s="182"/>
      <c r="F21" s="173">
        <v>4500</v>
      </c>
      <c r="G21" s="200">
        <f>E21*F21</f>
        <v>0</v>
      </c>
      <c r="H21" s="210"/>
      <c r="I21" s="210"/>
      <c r="J21" s="210"/>
      <c r="K21" s="210"/>
      <c r="L21" s="210"/>
      <c r="M21" s="210"/>
      <c r="N21" s="210"/>
      <c r="O21" s="210"/>
    </row>
    <row r="22" spans="1:15" ht="19.5">
      <c r="A22" s="185"/>
      <c r="B22" s="184"/>
      <c r="C22" s="183" t="s">
        <v>187</v>
      </c>
      <c r="D22" s="175" t="s">
        <v>186</v>
      </c>
      <c r="E22" s="182"/>
      <c r="F22" s="173">
        <v>6000</v>
      </c>
      <c r="G22" s="200">
        <f>E22*F22</f>
        <v>0</v>
      </c>
      <c r="H22" s="210"/>
      <c r="I22" s="210"/>
      <c r="J22" s="210"/>
      <c r="K22" s="210"/>
      <c r="L22" s="210"/>
      <c r="M22" s="210"/>
      <c r="N22" s="210"/>
      <c r="O22" s="210"/>
    </row>
    <row r="23" spans="1:15" ht="19.5">
      <c r="A23" s="172"/>
      <c r="B23" s="421" t="s">
        <v>147</v>
      </c>
      <c r="C23" s="422"/>
      <c r="D23" s="422"/>
      <c r="E23" s="422"/>
      <c r="F23" s="423"/>
      <c r="G23" s="201">
        <f>SUM(G18:G22)</f>
        <v>0</v>
      </c>
      <c r="H23" s="210"/>
      <c r="I23" s="210"/>
      <c r="J23" s="210"/>
      <c r="K23" s="210"/>
      <c r="L23" s="210"/>
      <c r="M23" s="210"/>
      <c r="N23" s="210"/>
      <c r="O23" s="210"/>
    </row>
    <row r="24" spans="1:15" ht="19.5">
      <c r="A24" s="180">
        <v>4</v>
      </c>
      <c r="B24" s="179"/>
      <c r="C24" s="179" t="s">
        <v>185</v>
      </c>
      <c r="D24" s="179"/>
      <c r="E24" s="179"/>
      <c r="F24" s="179"/>
      <c r="G24" s="199"/>
      <c r="H24" s="210"/>
      <c r="I24" s="210"/>
      <c r="J24" s="210"/>
      <c r="K24" s="210"/>
      <c r="L24" s="210"/>
      <c r="M24" s="210"/>
      <c r="N24" s="210"/>
      <c r="O24" s="210"/>
    </row>
    <row r="25" spans="1:15" ht="55.5">
      <c r="A25" s="178">
        <v>4.01</v>
      </c>
      <c r="B25" s="177" t="s">
        <v>185</v>
      </c>
      <c r="C25" s="181" t="s">
        <v>184</v>
      </c>
      <c r="D25" s="175" t="s">
        <v>89</v>
      </c>
      <c r="E25" s="174"/>
      <c r="F25" s="173">
        <v>10000</v>
      </c>
      <c r="G25" s="200">
        <f>E25*F25</f>
        <v>0</v>
      </c>
      <c r="H25" s="210"/>
      <c r="I25" s="210"/>
      <c r="J25" s="210"/>
      <c r="K25" s="210"/>
      <c r="L25" s="210"/>
      <c r="M25" s="210"/>
      <c r="N25" s="210"/>
      <c r="O25" s="210"/>
    </row>
    <row r="26" spans="1:15" ht="19.5">
      <c r="A26" s="172"/>
      <c r="B26" s="421" t="s">
        <v>147</v>
      </c>
      <c r="C26" s="422"/>
      <c r="D26" s="422"/>
      <c r="E26" s="422"/>
      <c r="F26" s="423"/>
      <c r="G26" s="201">
        <f>SUM(G25)</f>
        <v>0</v>
      </c>
      <c r="H26" s="210"/>
      <c r="I26" s="210"/>
      <c r="J26" s="210"/>
      <c r="K26" s="210"/>
      <c r="L26" s="210"/>
      <c r="M26" s="210"/>
      <c r="N26" s="210"/>
      <c r="O26" s="210"/>
    </row>
    <row r="27" spans="1:15" ht="19.5">
      <c r="A27" s="180">
        <v>5</v>
      </c>
      <c r="B27" s="179"/>
      <c r="C27" s="179" t="s">
        <v>183</v>
      </c>
      <c r="D27" s="179"/>
      <c r="E27" s="179"/>
      <c r="F27" s="179"/>
      <c r="G27" s="199"/>
      <c r="H27" s="210"/>
      <c r="I27" s="210"/>
      <c r="J27" s="210"/>
      <c r="K27" s="210"/>
      <c r="L27" s="210"/>
      <c r="M27" s="210"/>
      <c r="N27" s="210"/>
      <c r="O27" s="210"/>
    </row>
    <row r="28" spans="1:15" ht="37">
      <c r="A28" s="178">
        <v>5.01</v>
      </c>
      <c r="B28" s="177" t="s">
        <v>182</v>
      </c>
      <c r="C28" s="176" t="s">
        <v>181</v>
      </c>
      <c r="D28" s="175" t="s">
        <v>89</v>
      </c>
      <c r="E28" s="174">
        <v>5</v>
      </c>
      <c r="F28" s="173">
        <v>2500</v>
      </c>
      <c r="G28" s="200">
        <f>E28*F28</f>
        <v>12500</v>
      </c>
      <c r="H28" s="210">
        <v>0</v>
      </c>
      <c r="I28" s="210">
        <v>5</v>
      </c>
      <c r="J28" s="211">
        <f>H28+I28</f>
        <v>5</v>
      </c>
      <c r="K28" s="212">
        <f>J28-E28</f>
        <v>0</v>
      </c>
      <c r="L28" s="211">
        <f>F28*H28</f>
        <v>0</v>
      </c>
      <c r="M28" s="211">
        <f>F28*I28</f>
        <v>12500</v>
      </c>
      <c r="N28" s="211">
        <f>L28+M28</f>
        <v>12500</v>
      </c>
      <c r="O28" s="213">
        <f>N28-G28</f>
        <v>0</v>
      </c>
    </row>
    <row r="29" spans="1:15" ht="19.5">
      <c r="A29" s="178">
        <v>5.0199999999999996</v>
      </c>
      <c r="B29" s="177" t="s">
        <v>180</v>
      </c>
      <c r="C29" s="176" t="s">
        <v>179</v>
      </c>
      <c r="D29" s="175" t="s">
        <v>89</v>
      </c>
      <c r="E29" s="174"/>
      <c r="F29" s="173">
        <v>4500</v>
      </c>
      <c r="G29" s="200">
        <f>E29*F29</f>
        <v>0</v>
      </c>
      <c r="H29" s="210"/>
      <c r="I29" s="210"/>
      <c r="J29" s="210"/>
      <c r="K29" s="210"/>
      <c r="L29" s="210"/>
      <c r="M29" s="210"/>
      <c r="N29" s="210"/>
      <c r="O29" s="210"/>
    </row>
    <row r="30" spans="1:15" ht="21">
      <c r="A30" s="178">
        <v>5.03</v>
      </c>
      <c r="B30" s="177" t="s">
        <v>178</v>
      </c>
      <c r="C30" s="176" t="s">
        <v>177</v>
      </c>
      <c r="D30" s="175" t="s">
        <v>89</v>
      </c>
      <c r="E30" s="174">
        <v>1</v>
      </c>
      <c r="F30" s="173">
        <v>3500</v>
      </c>
      <c r="G30" s="200">
        <f>E30*F30</f>
        <v>3500</v>
      </c>
      <c r="H30" s="210">
        <v>0</v>
      </c>
      <c r="I30" s="210">
        <v>1</v>
      </c>
      <c r="J30" s="211">
        <f>H30+I30</f>
        <v>1</v>
      </c>
      <c r="K30" s="212">
        <f>J30-E30</f>
        <v>0</v>
      </c>
      <c r="L30" s="211">
        <f>F30*H30</f>
        <v>0</v>
      </c>
      <c r="M30" s="211">
        <f>F30*I30</f>
        <v>3500</v>
      </c>
      <c r="N30" s="211">
        <f>L30+M30</f>
        <v>3500</v>
      </c>
      <c r="O30" s="213">
        <f>N30-G30</f>
        <v>0</v>
      </c>
    </row>
    <row r="31" spans="1:15" ht="37">
      <c r="A31" s="178">
        <v>5.04</v>
      </c>
      <c r="B31" s="177" t="s">
        <v>176</v>
      </c>
      <c r="C31" s="176" t="s">
        <v>175</v>
      </c>
      <c r="D31" s="175" t="s">
        <v>89</v>
      </c>
      <c r="E31" s="174">
        <v>1</v>
      </c>
      <c r="F31" s="173">
        <v>2500</v>
      </c>
      <c r="G31" s="200">
        <f>E31*F31</f>
        <v>2500</v>
      </c>
      <c r="H31" s="210">
        <v>0</v>
      </c>
      <c r="I31" s="210">
        <v>0</v>
      </c>
      <c r="J31" s="211">
        <f>H31+I31</f>
        <v>0</v>
      </c>
      <c r="K31" s="212">
        <f>J31-E31</f>
        <v>-1</v>
      </c>
      <c r="L31" s="211">
        <f>F31*H31</f>
        <v>0</v>
      </c>
      <c r="M31" s="211">
        <f>F31*I31</f>
        <v>0</v>
      </c>
      <c r="N31" s="211">
        <f>L31+M31</f>
        <v>0</v>
      </c>
      <c r="O31" s="213">
        <f>N31-G31</f>
        <v>-2500</v>
      </c>
    </row>
    <row r="32" spans="1:15" ht="19.5">
      <c r="A32" s="172"/>
      <c r="B32" s="421" t="s">
        <v>147</v>
      </c>
      <c r="C32" s="422"/>
      <c r="D32" s="422"/>
      <c r="E32" s="422"/>
      <c r="F32" s="423"/>
      <c r="G32" s="201">
        <f>SUM(G28:G31)</f>
        <v>18500</v>
      </c>
      <c r="H32" s="210"/>
      <c r="I32" s="210"/>
      <c r="J32" s="210"/>
      <c r="K32" s="210"/>
      <c r="L32" s="201">
        <f>SUM(L28:L31)</f>
        <v>0</v>
      </c>
      <c r="M32" s="201">
        <f>SUM(M28:M31)</f>
        <v>16000</v>
      </c>
      <c r="N32" s="201">
        <f>SUM(N28:N31)</f>
        <v>16000</v>
      </c>
      <c r="O32" s="219">
        <f>SUM(O28:O31)</f>
        <v>-2500</v>
      </c>
    </row>
    <row r="33" spans="1:15" ht="19.5">
      <c r="A33" s="171">
        <v>6</v>
      </c>
      <c r="B33" s="170"/>
      <c r="C33" s="170" t="s">
        <v>174</v>
      </c>
      <c r="D33" s="170"/>
      <c r="E33" s="170"/>
      <c r="F33" s="170"/>
      <c r="G33" s="202"/>
      <c r="H33" s="210"/>
      <c r="I33" s="210"/>
      <c r="J33" s="210"/>
      <c r="K33" s="210"/>
      <c r="L33" s="210"/>
      <c r="M33" s="210"/>
      <c r="N33" s="210"/>
      <c r="O33" s="210"/>
    </row>
    <row r="34" spans="1:15" ht="37">
      <c r="A34" s="159">
        <v>6.01</v>
      </c>
      <c r="B34" s="169" t="s">
        <v>172</v>
      </c>
      <c r="C34" s="168" t="s">
        <v>173</v>
      </c>
      <c r="D34" s="167" t="s">
        <v>89</v>
      </c>
      <c r="E34" s="155"/>
      <c r="F34" s="154">
        <v>35000</v>
      </c>
      <c r="G34" s="203">
        <f t="shared" ref="G34:G47" si="0">E34*F34</f>
        <v>0</v>
      </c>
      <c r="H34" s="210"/>
      <c r="I34" s="210"/>
      <c r="J34" s="210"/>
      <c r="K34" s="210"/>
      <c r="L34" s="210"/>
      <c r="M34" s="210"/>
      <c r="N34" s="210"/>
      <c r="O34" s="210"/>
    </row>
    <row r="35" spans="1:15" ht="37">
      <c r="A35" s="159">
        <v>6.02</v>
      </c>
      <c r="B35" s="169" t="s">
        <v>172</v>
      </c>
      <c r="C35" s="168" t="s">
        <v>171</v>
      </c>
      <c r="D35" s="167" t="s">
        <v>89</v>
      </c>
      <c r="E35" s="155"/>
      <c r="F35" s="154">
        <v>35000</v>
      </c>
      <c r="G35" s="203">
        <f t="shared" si="0"/>
        <v>0</v>
      </c>
      <c r="H35" s="210"/>
      <c r="I35" s="210"/>
      <c r="J35" s="210"/>
      <c r="K35" s="210"/>
      <c r="L35" s="210"/>
      <c r="M35" s="210"/>
      <c r="N35" s="210"/>
      <c r="O35" s="210"/>
    </row>
    <row r="36" spans="1:15" ht="37">
      <c r="A36" s="159">
        <v>6.03</v>
      </c>
      <c r="B36" s="166" t="s">
        <v>170</v>
      </c>
      <c r="C36" s="157" t="s">
        <v>169</v>
      </c>
      <c r="D36" s="156" t="s">
        <v>89</v>
      </c>
      <c r="E36" s="155"/>
      <c r="F36" s="154">
        <v>1500</v>
      </c>
      <c r="G36" s="203">
        <f t="shared" si="0"/>
        <v>0</v>
      </c>
      <c r="H36" s="210"/>
      <c r="I36" s="210"/>
      <c r="J36" s="210"/>
      <c r="K36" s="210"/>
      <c r="L36" s="210"/>
      <c r="M36" s="210"/>
      <c r="N36" s="210"/>
      <c r="O36" s="210"/>
    </row>
    <row r="37" spans="1:15" ht="21">
      <c r="A37" s="159">
        <v>6.04</v>
      </c>
      <c r="B37" s="165" t="s">
        <v>168</v>
      </c>
      <c r="C37" s="157" t="s">
        <v>167</v>
      </c>
      <c r="D37" s="156" t="s">
        <v>89</v>
      </c>
      <c r="E37" s="155">
        <v>1</v>
      </c>
      <c r="F37" s="154">
        <v>5000</v>
      </c>
      <c r="G37" s="203">
        <f t="shared" si="0"/>
        <v>5000</v>
      </c>
      <c r="H37" s="210"/>
      <c r="I37" s="210">
        <v>1</v>
      </c>
      <c r="J37" s="211">
        <f>H37+I37</f>
        <v>1</v>
      </c>
      <c r="K37" s="212">
        <f>J37-E37</f>
        <v>0</v>
      </c>
      <c r="L37" s="211">
        <f>F37*H37</f>
        <v>0</v>
      </c>
      <c r="M37" s="211">
        <f>F37*I37</f>
        <v>5000</v>
      </c>
      <c r="N37" s="211">
        <f>L37+M37</f>
        <v>5000</v>
      </c>
      <c r="O37" s="213">
        <f>N37-G37</f>
        <v>0</v>
      </c>
    </row>
    <row r="38" spans="1:15" ht="21">
      <c r="A38" s="159">
        <v>6.05</v>
      </c>
      <c r="B38" s="249" t="s">
        <v>165</v>
      </c>
      <c r="C38" s="246" t="s">
        <v>166</v>
      </c>
      <c r="D38" s="247" t="s">
        <v>89</v>
      </c>
      <c r="E38" s="248">
        <v>1</v>
      </c>
      <c r="F38" s="154">
        <v>6500</v>
      </c>
      <c r="G38" s="203">
        <f t="shared" si="0"/>
        <v>6500</v>
      </c>
      <c r="H38" s="210"/>
      <c r="I38" s="210">
        <v>1</v>
      </c>
      <c r="J38" s="211">
        <f>H38+I38</f>
        <v>1</v>
      </c>
      <c r="K38" s="212">
        <f>J38-E38</f>
        <v>0</v>
      </c>
      <c r="L38" s="211">
        <f>F38*H38</f>
        <v>0</v>
      </c>
      <c r="M38" s="211">
        <f>F38*I38</f>
        <v>6500</v>
      </c>
      <c r="N38" s="211">
        <f>L38+M38</f>
        <v>6500</v>
      </c>
      <c r="O38" s="213">
        <f>N38-G38</f>
        <v>0</v>
      </c>
    </row>
    <row r="39" spans="1:15" ht="19.5">
      <c r="A39" s="159">
        <v>6.06</v>
      </c>
      <c r="B39" s="165" t="s">
        <v>165</v>
      </c>
      <c r="C39" s="157" t="s">
        <v>164</v>
      </c>
      <c r="D39" s="156" t="s">
        <v>89</v>
      </c>
      <c r="E39" s="155"/>
      <c r="F39" s="154">
        <v>15000</v>
      </c>
      <c r="G39" s="203">
        <f t="shared" si="0"/>
        <v>0</v>
      </c>
      <c r="H39" s="210"/>
      <c r="I39" s="210"/>
      <c r="J39" s="210"/>
      <c r="K39" s="210"/>
      <c r="L39" s="210"/>
      <c r="M39" s="210"/>
      <c r="N39" s="210"/>
      <c r="O39" s="210"/>
    </row>
    <row r="40" spans="1:15" ht="37">
      <c r="A40" s="159">
        <v>6.07</v>
      </c>
      <c r="B40" s="165" t="s">
        <v>163</v>
      </c>
      <c r="C40" s="157" t="s">
        <v>162</v>
      </c>
      <c r="D40" s="156" t="s">
        <v>89</v>
      </c>
      <c r="E40" s="155"/>
      <c r="F40" s="154">
        <v>850</v>
      </c>
      <c r="G40" s="203">
        <f t="shared" si="0"/>
        <v>0</v>
      </c>
      <c r="H40" s="210"/>
      <c r="I40" s="210"/>
      <c r="J40" s="210"/>
      <c r="K40" s="210"/>
      <c r="L40" s="210"/>
      <c r="M40" s="210"/>
      <c r="N40" s="210"/>
      <c r="O40" s="210"/>
    </row>
    <row r="41" spans="1:15" ht="37">
      <c r="A41" s="159">
        <v>6.08</v>
      </c>
      <c r="B41" s="164" t="s">
        <v>161</v>
      </c>
      <c r="C41" s="157" t="s">
        <v>160</v>
      </c>
      <c r="D41" s="156" t="s">
        <v>89</v>
      </c>
      <c r="E41" s="155">
        <v>1</v>
      </c>
      <c r="F41" s="154">
        <v>8250</v>
      </c>
      <c r="G41" s="203">
        <f t="shared" si="0"/>
        <v>8250</v>
      </c>
      <c r="H41" s="210"/>
      <c r="I41" s="210">
        <v>1</v>
      </c>
      <c r="J41" s="211">
        <f>H41+I41</f>
        <v>1</v>
      </c>
      <c r="K41" s="212">
        <f>J41-E41</f>
        <v>0</v>
      </c>
      <c r="L41" s="211">
        <f>F41*H41</f>
        <v>0</v>
      </c>
      <c r="M41" s="211">
        <f>F41*I41</f>
        <v>8250</v>
      </c>
      <c r="N41" s="211">
        <f>L41+M41</f>
        <v>8250</v>
      </c>
      <c r="O41" s="213">
        <f>N41-G41</f>
        <v>0</v>
      </c>
    </row>
    <row r="42" spans="1:15" ht="55.5">
      <c r="A42" s="159">
        <v>6.09</v>
      </c>
      <c r="B42" s="162" t="s">
        <v>159</v>
      </c>
      <c r="C42" s="157" t="s">
        <v>158</v>
      </c>
      <c r="D42" s="156" t="s">
        <v>89</v>
      </c>
      <c r="E42" s="155">
        <v>1</v>
      </c>
      <c r="F42" s="154">
        <v>10000</v>
      </c>
      <c r="G42" s="203">
        <f t="shared" si="0"/>
        <v>10000</v>
      </c>
      <c r="H42" s="210"/>
      <c r="I42" s="210">
        <v>1</v>
      </c>
      <c r="J42" s="211">
        <f>H42+I42</f>
        <v>1</v>
      </c>
      <c r="K42" s="212">
        <f>J42-E42</f>
        <v>0</v>
      </c>
      <c r="L42" s="211">
        <f>F42*H42</f>
        <v>0</v>
      </c>
      <c r="M42" s="211">
        <f>F42*I42</f>
        <v>10000</v>
      </c>
      <c r="N42" s="211">
        <f>L42+M42</f>
        <v>10000</v>
      </c>
      <c r="O42" s="213">
        <f>N42-G42</f>
        <v>0</v>
      </c>
    </row>
    <row r="43" spans="1:15" ht="19.5">
      <c r="A43" s="159">
        <v>6.1</v>
      </c>
      <c r="B43" s="160" t="s">
        <v>157</v>
      </c>
      <c r="C43" s="163" t="s">
        <v>157</v>
      </c>
      <c r="D43" s="156" t="s">
        <v>89</v>
      </c>
      <c r="E43" s="155"/>
      <c r="F43" s="154">
        <v>5000</v>
      </c>
      <c r="G43" s="203">
        <f t="shared" si="0"/>
        <v>0</v>
      </c>
      <c r="H43" s="210"/>
      <c r="I43" s="210"/>
      <c r="J43" s="210"/>
      <c r="K43" s="210"/>
      <c r="L43" s="210"/>
      <c r="M43" s="210"/>
      <c r="N43" s="210"/>
      <c r="O43" s="210"/>
    </row>
    <row r="44" spans="1:15" ht="37">
      <c r="A44" s="159">
        <v>6.11</v>
      </c>
      <c r="B44" s="162" t="s">
        <v>156</v>
      </c>
      <c r="C44" s="157" t="s">
        <v>155</v>
      </c>
      <c r="D44" s="156" t="s">
        <v>89</v>
      </c>
      <c r="E44" s="155"/>
      <c r="F44" s="154">
        <v>45000</v>
      </c>
      <c r="G44" s="203">
        <f t="shared" si="0"/>
        <v>0</v>
      </c>
      <c r="H44" s="210"/>
      <c r="I44" s="210"/>
      <c r="J44" s="210"/>
      <c r="K44" s="210"/>
      <c r="L44" s="210"/>
      <c r="M44" s="210"/>
      <c r="N44" s="210"/>
      <c r="O44" s="210"/>
    </row>
    <row r="45" spans="1:15" ht="55.5">
      <c r="A45" s="159">
        <v>6.12</v>
      </c>
      <c r="B45" s="245" t="s">
        <v>154</v>
      </c>
      <c r="C45" s="246" t="s">
        <v>153</v>
      </c>
      <c r="D45" s="247" t="s">
        <v>89</v>
      </c>
      <c r="E45" s="161"/>
      <c r="F45" s="154">
        <v>20000</v>
      </c>
      <c r="G45" s="203">
        <f t="shared" si="0"/>
        <v>0</v>
      </c>
      <c r="H45" s="210"/>
      <c r="I45" s="210">
        <v>1</v>
      </c>
      <c r="J45" s="211">
        <f>H45+I45</f>
        <v>1</v>
      </c>
      <c r="K45" s="212">
        <f>+J45-E45</f>
        <v>1</v>
      </c>
      <c r="L45" s="211">
        <f>F45*H45</f>
        <v>0</v>
      </c>
      <c r="M45" s="211">
        <f>F45*I45</f>
        <v>20000</v>
      </c>
      <c r="N45" s="211">
        <f>L45+M45</f>
        <v>20000</v>
      </c>
      <c r="O45" s="213">
        <f>N45-G45</f>
        <v>20000</v>
      </c>
    </row>
    <row r="46" spans="1:15" ht="55.5">
      <c r="A46" s="159">
        <v>6.13</v>
      </c>
      <c r="B46" s="160" t="s">
        <v>152</v>
      </c>
      <c r="C46" s="157" t="s">
        <v>151</v>
      </c>
      <c r="D46" s="156" t="s">
        <v>89</v>
      </c>
      <c r="E46" s="155"/>
      <c r="F46" s="154">
        <v>3000</v>
      </c>
      <c r="G46" s="203">
        <f t="shared" si="0"/>
        <v>0</v>
      </c>
      <c r="H46" s="210"/>
      <c r="I46" s="210"/>
      <c r="J46" s="210"/>
      <c r="K46" s="210"/>
      <c r="L46" s="210"/>
      <c r="M46" s="210"/>
      <c r="N46" s="210"/>
      <c r="O46" s="210"/>
    </row>
    <row r="47" spans="1:15" ht="166.5">
      <c r="A47" s="159">
        <v>6.14</v>
      </c>
      <c r="B47" s="158" t="s">
        <v>150</v>
      </c>
      <c r="C47" s="157" t="s">
        <v>149</v>
      </c>
      <c r="D47" s="156" t="s">
        <v>148</v>
      </c>
      <c r="E47" s="155"/>
      <c r="F47" s="154">
        <v>2500</v>
      </c>
      <c r="G47" s="204">
        <f t="shared" si="0"/>
        <v>0</v>
      </c>
      <c r="H47" s="210"/>
      <c r="I47" s="210"/>
      <c r="J47" s="210"/>
      <c r="K47" s="210"/>
      <c r="L47" s="210"/>
      <c r="M47" s="210"/>
      <c r="N47" s="210"/>
      <c r="O47" s="210"/>
    </row>
    <row r="48" spans="1:15" ht="19.5">
      <c r="A48" s="153"/>
      <c r="B48" s="412" t="s">
        <v>147</v>
      </c>
      <c r="C48" s="413"/>
      <c r="D48" s="413"/>
      <c r="E48" s="413"/>
      <c r="F48" s="414"/>
      <c r="G48" s="205">
        <f>SUM(G34:G47)</f>
        <v>29750</v>
      </c>
      <c r="H48" s="210"/>
      <c r="I48" s="210"/>
      <c r="J48" s="210"/>
      <c r="K48" s="210"/>
      <c r="L48" s="205">
        <f>SUM(L34:L47)</f>
        <v>0</v>
      </c>
      <c r="M48" s="205">
        <f>SUM(M34:M47)</f>
        <v>49750</v>
      </c>
      <c r="N48" s="205">
        <f>SUM(N34:N47)</f>
        <v>49750</v>
      </c>
      <c r="O48" s="205">
        <f>SUM(O34:O47)</f>
        <v>20000</v>
      </c>
    </row>
    <row r="49" spans="1:15" ht="19.5">
      <c r="A49" s="152"/>
      <c r="B49" s="151"/>
      <c r="C49" s="151"/>
      <c r="D49" s="151"/>
      <c r="E49" s="151"/>
      <c r="F49" s="151"/>
      <c r="G49" s="206"/>
      <c r="H49" s="210"/>
      <c r="I49" s="210"/>
      <c r="J49" s="210"/>
      <c r="K49" s="210"/>
      <c r="L49" s="210"/>
      <c r="M49" s="210"/>
      <c r="N49" s="210"/>
      <c r="O49" s="210"/>
    </row>
    <row r="50" spans="1:15" ht="20" thickBot="1">
      <c r="A50" s="150"/>
      <c r="B50" s="415" t="s">
        <v>146</v>
      </c>
      <c r="C50" s="416"/>
      <c r="D50" s="416"/>
      <c r="E50" s="416"/>
      <c r="F50" s="417"/>
      <c r="G50" s="207">
        <f>G48+G32+G26+G23+G16+G9</f>
        <v>51000</v>
      </c>
      <c r="H50" s="210"/>
      <c r="I50" s="210"/>
      <c r="J50" s="210"/>
      <c r="K50" s="210"/>
      <c r="L50" s="207">
        <f>L48+L32+L26+L23+L16+L9</f>
        <v>1002.5</v>
      </c>
      <c r="M50" s="207">
        <f>M48+M32+M26+M23+M16+M9</f>
        <v>65750</v>
      </c>
      <c r="N50" s="207">
        <f>N48+N32+N26+N23+N16+N9</f>
        <v>66752.5</v>
      </c>
      <c r="O50" s="207">
        <f>O48+O32+O26+O23+O16+O9</f>
        <v>15752.5</v>
      </c>
    </row>
    <row r="51" spans="1:15" ht="19.5">
      <c r="A51" s="149"/>
      <c r="B51" s="149"/>
      <c r="C51" s="149"/>
      <c r="D51" s="149"/>
      <c r="E51" s="149"/>
      <c r="F51" s="149"/>
      <c r="G51" s="149"/>
    </row>
  </sheetData>
  <mergeCells count="10">
    <mergeCell ref="H2:K2"/>
    <mergeCell ref="L2:O2"/>
    <mergeCell ref="B48:F48"/>
    <mergeCell ref="B50:F50"/>
    <mergeCell ref="A1:G1"/>
    <mergeCell ref="B9:F9"/>
    <mergeCell ref="B16:F16"/>
    <mergeCell ref="B23:F23"/>
    <mergeCell ref="B26:F26"/>
    <mergeCell ref="B32:F32"/>
  </mergeCells>
  <conditionalFormatting sqref="K5:K47">
    <cfRule type="cellIs" dxfId="1" priority="2" operator="greaterThan">
      <formula>0</formula>
    </cfRule>
  </conditionalFormatting>
  <conditionalFormatting sqref="O5:O47">
    <cfRule type="cellIs" dxfId="0" priority="1" operator="greaterThan">
      <formula>0</formula>
    </cfRule>
  </conditionalFormatting>
  <pageMargins left="0.70866141732283472" right="0.70866141732283472" top="0.31496062992125984" bottom="0.31496062992125984" header="0.31496062992125984" footer="0.31496062992125984"/>
  <pageSetup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Zeros="0" tabSelected="1" view="pageBreakPreview" zoomScaleNormal="100" zoomScaleSheetLayoutView="100" workbookViewId="0">
      <pane xSplit="5" ySplit="4" topLeftCell="H5" activePane="bottomRight" state="frozen"/>
      <selection pane="topRight" activeCell="G1" sqref="G1"/>
      <selection pane="bottomLeft" activeCell="A7" sqref="A7"/>
      <selection pane="bottomRight" activeCell="N6" sqref="N6"/>
    </sheetView>
  </sheetViews>
  <sheetFormatPr defaultRowHeight="15.5"/>
  <cols>
    <col min="1" max="1" width="9" style="230" customWidth="1"/>
    <col min="2" max="2" width="63.453125" style="231" customWidth="1"/>
    <col min="3" max="3" width="11.1796875" style="230" customWidth="1"/>
    <col min="4" max="4" width="7.1796875" style="230" customWidth="1"/>
    <col min="5" max="5" width="8.26953125" style="225" customWidth="1"/>
    <col min="6" max="6" width="14.7265625" style="232" customWidth="1"/>
    <col min="7" max="7" width="9.26953125" style="227" customWidth="1"/>
    <col min="8" max="8" width="10.26953125" style="227" customWidth="1"/>
    <col min="9" max="9" width="7.7265625" style="227" customWidth="1"/>
    <col min="10" max="10" width="8.81640625" style="227"/>
    <col min="11" max="11" width="13" style="227" customWidth="1"/>
    <col min="12" max="12" width="11.26953125" style="227" customWidth="1"/>
    <col min="13" max="13" width="10" style="227" customWidth="1"/>
    <col min="14" max="255" width="8.81640625" style="227"/>
    <col min="256" max="256" width="8" style="227" customWidth="1"/>
    <col min="257" max="257" width="63.1796875" style="227" customWidth="1"/>
    <col min="258" max="258" width="10.7265625" style="227" customWidth="1"/>
    <col min="259" max="259" width="9.26953125" style="227" customWidth="1"/>
    <col min="260" max="260" width="22" style="227" customWidth="1"/>
    <col min="261" max="261" width="14.26953125" style="227" customWidth="1"/>
    <col min="262" max="262" width="8.81640625" style="227"/>
    <col min="263" max="263" width="13.1796875" style="227" customWidth="1"/>
    <col min="264" max="511" width="8.81640625" style="227"/>
    <col min="512" max="512" width="8" style="227" customWidth="1"/>
    <col min="513" max="513" width="63.1796875" style="227" customWidth="1"/>
    <col min="514" max="514" width="10.7265625" style="227" customWidth="1"/>
    <col min="515" max="515" width="9.26953125" style="227" customWidth="1"/>
    <col min="516" max="516" width="22" style="227" customWidth="1"/>
    <col min="517" max="517" width="14.26953125" style="227" customWidth="1"/>
    <col min="518" max="518" width="8.81640625" style="227"/>
    <col min="519" max="519" width="13.1796875" style="227" customWidth="1"/>
    <col min="520" max="767" width="8.81640625" style="227"/>
    <col min="768" max="768" width="8" style="227" customWidth="1"/>
    <col min="769" max="769" width="63.1796875" style="227" customWidth="1"/>
    <col min="770" max="770" width="10.7265625" style="227" customWidth="1"/>
    <col min="771" max="771" width="9.26953125" style="227" customWidth="1"/>
    <col min="772" max="772" width="22" style="227" customWidth="1"/>
    <col min="773" max="773" width="14.26953125" style="227" customWidth="1"/>
    <col min="774" max="774" width="8.81640625" style="227"/>
    <col min="775" max="775" width="13.1796875" style="227" customWidth="1"/>
    <col min="776" max="1023" width="8.81640625" style="227"/>
    <col min="1024" max="1024" width="8" style="227" customWidth="1"/>
    <col min="1025" max="1025" width="63.1796875" style="227" customWidth="1"/>
    <col min="1026" max="1026" width="10.7265625" style="227" customWidth="1"/>
    <col min="1027" max="1027" width="9.26953125" style="227" customWidth="1"/>
    <col min="1028" max="1028" width="22" style="227" customWidth="1"/>
    <col min="1029" max="1029" width="14.26953125" style="227" customWidth="1"/>
    <col min="1030" max="1030" width="8.81640625" style="227"/>
    <col min="1031" max="1031" width="13.1796875" style="227" customWidth="1"/>
    <col min="1032" max="1279" width="8.81640625" style="227"/>
    <col min="1280" max="1280" width="8" style="227" customWidth="1"/>
    <col min="1281" max="1281" width="63.1796875" style="227" customWidth="1"/>
    <col min="1282" max="1282" width="10.7265625" style="227" customWidth="1"/>
    <col min="1283" max="1283" width="9.26953125" style="227" customWidth="1"/>
    <col min="1284" max="1284" width="22" style="227" customWidth="1"/>
    <col min="1285" max="1285" width="14.26953125" style="227" customWidth="1"/>
    <col min="1286" max="1286" width="8.81640625" style="227"/>
    <col min="1287" max="1287" width="13.1796875" style="227" customWidth="1"/>
    <col min="1288" max="1535" width="8.81640625" style="227"/>
    <col min="1536" max="1536" width="8" style="227" customWidth="1"/>
    <col min="1537" max="1537" width="63.1796875" style="227" customWidth="1"/>
    <col min="1538" max="1538" width="10.7265625" style="227" customWidth="1"/>
    <col min="1539" max="1539" width="9.26953125" style="227" customWidth="1"/>
    <col min="1540" max="1540" width="22" style="227" customWidth="1"/>
    <col min="1541" max="1541" width="14.26953125" style="227" customWidth="1"/>
    <col min="1542" max="1542" width="8.81640625" style="227"/>
    <col min="1543" max="1543" width="13.1796875" style="227" customWidth="1"/>
    <col min="1544" max="1791" width="8.81640625" style="227"/>
    <col min="1792" max="1792" width="8" style="227" customWidth="1"/>
    <col min="1793" max="1793" width="63.1796875" style="227" customWidth="1"/>
    <col min="1794" max="1794" width="10.7265625" style="227" customWidth="1"/>
    <col min="1795" max="1795" width="9.26953125" style="227" customWidth="1"/>
    <col min="1796" max="1796" width="22" style="227" customWidth="1"/>
    <col min="1797" max="1797" width="14.26953125" style="227" customWidth="1"/>
    <col min="1798" max="1798" width="8.81640625" style="227"/>
    <col min="1799" max="1799" width="13.1796875" style="227" customWidth="1"/>
    <col min="1800" max="2047" width="8.81640625" style="227"/>
    <col min="2048" max="2048" width="8" style="227" customWidth="1"/>
    <col min="2049" max="2049" width="63.1796875" style="227" customWidth="1"/>
    <col min="2050" max="2050" width="10.7265625" style="227" customWidth="1"/>
    <col min="2051" max="2051" width="9.26953125" style="227" customWidth="1"/>
    <col min="2052" max="2052" width="22" style="227" customWidth="1"/>
    <col min="2053" max="2053" width="14.26953125" style="227" customWidth="1"/>
    <col min="2054" max="2054" width="8.81640625" style="227"/>
    <col min="2055" max="2055" width="13.1796875" style="227" customWidth="1"/>
    <col min="2056" max="2303" width="8.81640625" style="227"/>
    <col min="2304" max="2304" width="8" style="227" customWidth="1"/>
    <col min="2305" max="2305" width="63.1796875" style="227" customWidth="1"/>
    <col min="2306" max="2306" width="10.7265625" style="227" customWidth="1"/>
    <col min="2307" max="2307" width="9.26953125" style="227" customWidth="1"/>
    <col min="2308" max="2308" width="22" style="227" customWidth="1"/>
    <col min="2309" max="2309" width="14.26953125" style="227" customWidth="1"/>
    <col min="2310" max="2310" width="8.81640625" style="227"/>
    <col min="2311" max="2311" width="13.1796875" style="227" customWidth="1"/>
    <col min="2312" max="2559" width="8.81640625" style="227"/>
    <col min="2560" max="2560" width="8" style="227" customWidth="1"/>
    <col min="2561" max="2561" width="63.1796875" style="227" customWidth="1"/>
    <col min="2562" max="2562" width="10.7265625" style="227" customWidth="1"/>
    <col min="2563" max="2563" width="9.26953125" style="227" customWidth="1"/>
    <col min="2564" max="2564" width="22" style="227" customWidth="1"/>
    <col min="2565" max="2565" width="14.26953125" style="227" customWidth="1"/>
    <col min="2566" max="2566" width="8.81640625" style="227"/>
    <col min="2567" max="2567" width="13.1796875" style="227" customWidth="1"/>
    <col min="2568" max="2815" width="8.81640625" style="227"/>
    <col min="2816" max="2816" width="8" style="227" customWidth="1"/>
    <col min="2817" max="2817" width="63.1796875" style="227" customWidth="1"/>
    <col min="2818" max="2818" width="10.7265625" style="227" customWidth="1"/>
    <col min="2819" max="2819" width="9.26953125" style="227" customWidth="1"/>
    <col min="2820" max="2820" width="22" style="227" customWidth="1"/>
    <col min="2821" max="2821" width="14.26953125" style="227" customWidth="1"/>
    <col min="2822" max="2822" width="8.81640625" style="227"/>
    <col min="2823" max="2823" width="13.1796875" style="227" customWidth="1"/>
    <col min="2824" max="3071" width="8.81640625" style="227"/>
    <col min="3072" max="3072" width="8" style="227" customWidth="1"/>
    <col min="3073" max="3073" width="63.1796875" style="227" customWidth="1"/>
    <col min="3074" max="3074" width="10.7265625" style="227" customWidth="1"/>
    <col min="3075" max="3075" width="9.26953125" style="227" customWidth="1"/>
    <col min="3076" max="3076" width="22" style="227" customWidth="1"/>
    <col min="3077" max="3077" width="14.26953125" style="227" customWidth="1"/>
    <col min="3078" max="3078" width="8.81640625" style="227"/>
    <col min="3079" max="3079" width="13.1796875" style="227" customWidth="1"/>
    <col min="3080" max="3327" width="8.81640625" style="227"/>
    <col min="3328" max="3328" width="8" style="227" customWidth="1"/>
    <col min="3329" max="3329" width="63.1796875" style="227" customWidth="1"/>
    <col min="3330" max="3330" width="10.7265625" style="227" customWidth="1"/>
    <col min="3331" max="3331" width="9.26953125" style="227" customWidth="1"/>
    <col min="3332" max="3332" width="22" style="227" customWidth="1"/>
    <col min="3333" max="3333" width="14.26953125" style="227" customWidth="1"/>
    <col min="3334" max="3334" width="8.81640625" style="227"/>
    <col min="3335" max="3335" width="13.1796875" style="227" customWidth="1"/>
    <col min="3336" max="3583" width="8.81640625" style="227"/>
    <col min="3584" max="3584" width="8" style="227" customWidth="1"/>
    <col min="3585" max="3585" width="63.1796875" style="227" customWidth="1"/>
    <col min="3586" max="3586" width="10.7265625" style="227" customWidth="1"/>
    <col min="3587" max="3587" width="9.26953125" style="227" customWidth="1"/>
    <col min="3588" max="3588" width="22" style="227" customWidth="1"/>
    <col min="3589" max="3589" width="14.26953125" style="227" customWidth="1"/>
    <col min="3590" max="3590" width="8.81640625" style="227"/>
    <col min="3591" max="3591" width="13.1796875" style="227" customWidth="1"/>
    <col min="3592" max="3839" width="8.81640625" style="227"/>
    <col min="3840" max="3840" width="8" style="227" customWidth="1"/>
    <col min="3841" max="3841" width="63.1796875" style="227" customWidth="1"/>
    <col min="3842" max="3842" width="10.7265625" style="227" customWidth="1"/>
    <col min="3843" max="3843" width="9.26953125" style="227" customWidth="1"/>
    <col min="3844" max="3844" width="22" style="227" customWidth="1"/>
    <col min="3845" max="3845" width="14.26953125" style="227" customWidth="1"/>
    <col min="3846" max="3846" width="8.81640625" style="227"/>
    <col min="3847" max="3847" width="13.1796875" style="227" customWidth="1"/>
    <col min="3848" max="4095" width="8.81640625" style="227"/>
    <col min="4096" max="4096" width="8" style="227" customWidth="1"/>
    <col min="4097" max="4097" width="63.1796875" style="227" customWidth="1"/>
    <col min="4098" max="4098" width="10.7265625" style="227" customWidth="1"/>
    <col min="4099" max="4099" width="9.26953125" style="227" customWidth="1"/>
    <col min="4100" max="4100" width="22" style="227" customWidth="1"/>
    <col min="4101" max="4101" width="14.26953125" style="227" customWidth="1"/>
    <col min="4102" max="4102" width="8.81640625" style="227"/>
    <col min="4103" max="4103" width="13.1796875" style="227" customWidth="1"/>
    <col min="4104" max="4351" width="8.81640625" style="227"/>
    <col min="4352" max="4352" width="8" style="227" customWidth="1"/>
    <col min="4353" max="4353" width="63.1796875" style="227" customWidth="1"/>
    <col min="4354" max="4354" width="10.7265625" style="227" customWidth="1"/>
    <col min="4355" max="4355" width="9.26953125" style="227" customWidth="1"/>
    <col min="4356" max="4356" width="22" style="227" customWidth="1"/>
    <col min="4357" max="4357" width="14.26953125" style="227" customWidth="1"/>
    <col min="4358" max="4358" width="8.81640625" style="227"/>
    <col min="4359" max="4359" width="13.1796875" style="227" customWidth="1"/>
    <col min="4360" max="4607" width="8.81640625" style="227"/>
    <col min="4608" max="4608" width="8" style="227" customWidth="1"/>
    <col min="4609" max="4609" width="63.1796875" style="227" customWidth="1"/>
    <col min="4610" max="4610" width="10.7265625" style="227" customWidth="1"/>
    <col min="4611" max="4611" width="9.26953125" style="227" customWidth="1"/>
    <col min="4612" max="4612" width="22" style="227" customWidth="1"/>
    <col min="4613" max="4613" width="14.26953125" style="227" customWidth="1"/>
    <col min="4614" max="4614" width="8.81640625" style="227"/>
    <col min="4615" max="4615" width="13.1796875" style="227" customWidth="1"/>
    <col min="4616" max="4863" width="8.81640625" style="227"/>
    <col min="4864" max="4864" width="8" style="227" customWidth="1"/>
    <col min="4865" max="4865" width="63.1796875" style="227" customWidth="1"/>
    <col min="4866" max="4866" width="10.7265625" style="227" customWidth="1"/>
    <col min="4867" max="4867" width="9.26953125" style="227" customWidth="1"/>
    <col min="4868" max="4868" width="22" style="227" customWidth="1"/>
    <col min="4869" max="4869" width="14.26953125" style="227" customWidth="1"/>
    <col min="4870" max="4870" width="8.81640625" style="227"/>
    <col min="4871" max="4871" width="13.1796875" style="227" customWidth="1"/>
    <col min="4872" max="5119" width="8.81640625" style="227"/>
    <col min="5120" max="5120" width="8" style="227" customWidth="1"/>
    <col min="5121" max="5121" width="63.1796875" style="227" customWidth="1"/>
    <col min="5122" max="5122" width="10.7265625" style="227" customWidth="1"/>
    <col min="5123" max="5123" width="9.26953125" style="227" customWidth="1"/>
    <col min="5124" max="5124" width="22" style="227" customWidth="1"/>
    <col min="5125" max="5125" width="14.26953125" style="227" customWidth="1"/>
    <col min="5126" max="5126" width="8.81640625" style="227"/>
    <col min="5127" max="5127" width="13.1796875" style="227" customWidth="1"/>
    <col min="5128" max="5375" width="8.81640625" style="227"/>
    <col min="5376" max="5376" width="8" style="227" customWidth="1"/>
    <col min="5377" max="5377" width="63.1796875" style="227" customWidth="1"/>
    <col min="5378" max="5378" width="10.7265625" style="227" customWidth="1"/>
    <col min="5379" max="5379" width="9.26953125" style="227" customWidth="1"/>
    <col min="5380" max="5380" width="22" style="227" customWidth="1"/>
    <col min="5381" max="5381" width="14.26953125" style="227" customWidth="1"/>
    <col min="5382" max="5382" width="8.81640625" style="227"/>
    <col min="5383" max="5383" width="13.1796875" style="227" customWidth="1"/>
    <col min="5384" max="5631" width="8.81640625" style="227"/>
    <col min="5632" max="5632" width="8" style="227" customWidth="1"/>
    <col min="5633" max="5633" width="63.1796875" style="227" customWidth="1"/>
    <col min="5634" max="5634" width="10.7265625" style="227" customWidth="1"/>
    <col min="5635" max="5635" width="9.26953125" style="227" customWidth="1"/>
    <col min="5636" max="5636" width="22" style="227" customWidth="1"/>
    <col min="5637" max="5637" width="14.26953125" style="227" customWidth="1"/>
    <col min="5638" max="5638" width="8.81640625" style="227"/>
    <col min="5639" max="5639" width="13.1796875" style="227" customWidth="1"/>
    <col min="5640" max="5887" width="8.81640625" style="227"/>
    <col min="5888" max="5888" width="8" style="227" customWidth="1"/>
    <col min="5889" max="5889" width="63.1796875" style="227" customWidth="1"/>
    <col min="5890" max="5890" width="10.7265625" style="227" customWidth="1"/>
    <col min="5891" max="5891" width="9.26953125" style="227" customWidth="1"/>
    <col min="5892" max="5892" width="22" style="227" customWidth="1"/>
    <col min="5893" max="5893" width="14.26953125" style="227" customWidth="1"/>
    <col min="5894" max="5894" width="8.81640625" style="227"/>
    <col min="5895" max="5895" width="13.1796875" style="227" customWidth="1"/>
    <col min="5896" max="6143" width="8.81640625" style="227"/>
    <col min="6144" max="6144" width="8" style="227" customWidth="1"/>
    <col min="6145" max="6145" width="63.1796875" style="227" customWidth="1"/>
    <col min="6146" max="6146" width="10.7265625" style="227" customWidth="1"/>
    <col min="6147" max="6147" width="9.26953125" style="227" customWidth="1"/>
    <col min="6148" max="6148" width="22" style="227" customWidth="1"/>
    <col min="6149" max="6149" width="14.26953125" style="227" customWidth="1"/>
    <col min="6150" max="6150" width="8.81640625" style="227"/>
    <col min="6151" max="6151" width="13.1796875" style="227" customWidth="1"/>
    <col min="6152" max="6399" width="8.81640625" style="227"/>
    <col min="6400" max="6400" width="8" style="227" customWidth="1"/>
    <col min="6401" max="6401" width="63.1796875" style="227" customWidth="1"/>
    <col min="6402" max="6402" width="10.7265625" style="227" customWidth="1"/>
    <col min="6403" max="6403" width="9.26953125" style="227" customWidth="1"/>
    <col min="6404" max="6404" width="22" style="227" customWidth="1"/>
    <col min="6405" max="6405" width="14.26953125" style="227" customWidth="1"/>
    <col min="6406" max="6406" width="8.81640625" style="227"/>
    <col min="6407" max="6407" width="13.1796875" style="227" customWidth="1"/>
    <col min="6408" max="6655" width="8.81640625" style="227"/>
    <col min="6656" max="6656" width="8" style="227" customWidth="1"/>
    <col min="6657" max="6657" width="63.1796875" style="227" customWidth="1"/>
    <col min="6658" max="6658" width="10.7265625" style="227" customWidth="1"/>
    <col min="6659" max="6659" width="9.26953125" style="227" customWidth="1"/>
    <col min="6660" max="6660" width="22" style="227" customWidth="1"/>
    <col min="6661" max="6661" width="14.26953125" style="227" customWidth="1"/>
    <col min="6662" max="6662" width="8.81640625" style="227"/>
    <col min="6663" max="6663" width="13.1796875" style="227" customWidth="1"/>
    <col min="6664" max="6911" width="8.81640625" style="227"/>
    <col min="6912" max="6912" width="8" style="227" customWidth="1"/>
    <col min="6913" max="6913" width="63.1796875" style="227" customWidth="1"/>
    <col min="6914" max="6914" width="10.7265625" style="227" customWidth="1"/>
    <col min="6915" max="6915" width="9.26953125" style="227" customWidth="1"/>
    <col min="6916" max="6916" width="22" style="227" customWidth="1"/>
    <col min="6917" max="6917" width="14.26953125" style="227" customWidth="1"/>
    <col min="6918" max="6918" width="8.81640625" style="227"/>
    <col min="6919" max="6919" width="13.1796875" style="227" customWidth="1"/>
    <col min="6920" max="7167" width="8.81640625" style="227"/>
    <col min="7168" max="7168" width="8" style="227" customWidth="1"/>
    <col min="7169" max="7169" width="63.1796875" style="227" customWidth="1"/>
    <col min="7170" max="7170" width="10.7265625" style="227" customWidth="1"/>
    <col min="7171" max="7171" width="9.26953125" style="227" customWidth="1"/>
    <col min="7172" max="7172" width="22" style="227" customWidth="1"/>
    <col min="7173" max="7173" width="14.26953125" style="227" customWidth="1"/>
    <col min="7174" max="7174" width="8.81640625" style="227"/>
    <col min="7175" max="7175" width="13.1796875" style="227" customWidth="1"/>
    <col min="7176" max="7423" width="8.81640625" style="227"/>
    <col min="7424" max="7424" width="8" style="227" customWidth="1"/>
    <col min="7425" max="7425" width="63.1796875" style="227" customWidth="1"/>
    <col min="7426" max="7426" width="10.7265625" style="227" customWidth="1"/>
    <col min="7427" max="7427" width="9.26953125" style="227" customWidth="1"/>
    <col min="7428" max="7428" width="22" style="227" customWidth="1"/>
    <col min="7429" max="7429" width="14.26953125" style="227" customWidth="1"/>
    <col min="7430" max="7430" width="8.81640625" style="227"/>
    <col min="7431" max="7431" width="13.1796875" style="227" customWidth="1"/>
    <col min="7432" max="7679" width="8.81640625" style="227"/>
    <col min="7680" max="7680" width="8" style="227" customWidth="1"/>
    <col min="7681" max="7681" width="63.1796875" style="227" customWidth="1"/>
    <col min="7682" max="7682" width="10.7265625" style="227" customWidth="1"/>
    <col min="7683" max="7683" width="9.26953125" style="227" customWidth="1"/>
    <col min="7684" max="7684" width="22" style="227" customWidth="1"/>
    <col min="7685" max="7685" width="14.26953125" style="227" customWidth="1"/>
    <col min="7686" max="7686" width="8.81640625" style="227"/>
    <col min="7687" max="7687" width="13.1796875" style="227" customWidth="1"/>
    <col min="7688" max="7935" width="8.81640625" style="227"/>
    <col min="7936" max="7936" width="8" style="227" customWidth="1"/>
    <col min="7937" max="7937" width="63.1796875" style="227" customWidth="1"/>
    <col min="7938" max="7938" width="10.7265625" style="227" customWidth="1"/>
    <col min="7939" max="7939" width="9.26953125" style="227" customWidth="1"/>
    <col min="7940" max="7940" width="22" style="227" customWidth="1"/>
    <col min="7941" max="7941" width="14.26953125" style="227" customWidth="1"/>
    <col min="7942" max="7942" width="8.81640625" style="227"/>
    <col min="7943" max="7943" width="13.1796875" style="227" customWidth="1"/>
    <col min="7944" max="8191" width="8.81640625" style="227"/>
    <col min="8192" max="8192" width="8" style="227" customWidth="1"/>
    <col min="8193" max="8193" width="63.1796875" style="227" customWidth="1"/>
    <col min="8194" max="8194" width="10.7265625" style="227" customWidth="1"/>
    <col min="8195" max="8195" width="9.26953125" style="227" customWidth="1"/>
    <col min="8196" max="8196" width="22" style="227" customWidth="1"/>
    <col min="8197" max="8197" width="14.26953125" style="227" customWidth="1"/>
    <col min="8198" max="8198" width="8.81640625" style="227"/>
    <col min="8199" max="8199" width="13.1796875" style="227" customWidth="1"/>
    <col min="8200" max="8447" width="8.81640625" style="227"/>
    <col min="8448" max="8448" width="8" style="227" customWidth="1"/>
    <col min="8449" max="8449" width="63.1796875" style="227" customWidth="1"/>
    <col min="8450" max="8450" width="10.7265625" style="227" customWidth="1"/>
    <col min="8451" max="8451" width="9.26953125" style="227" customWidth="1"/>
    <col min="8452" max="8452" width="22" style="227" customWidth="1"/>
    <col min="8453" max="8453" width="14.26953125" style="227" customWidth="1"/>
    <col min="8454" max="8454" width="8.81640625" style="227"/>
    <col min="8455" max="8455" width="13.1796875" style="227" customWidth="1"/>
    <col min="8456" max="8703" width="8.81640625" style="227"/>
    <col min="8704" max="8704" width="8" style="227" customWidth="1"/>
    <col min="8705" max="8705" width="63.1796875" style="227" customWidth="1"/>
    <col min="8706" max="8706" width="10.7265625" style="227" customWidth="1"/>
    <col min="8707" max="8707" width="9.26953125" style="227" customWidth="1"/>
    <col min="8708" max="8708" width="22" style="227" customWidth="1"/>
    <col min="8709" max="8709" width="14.26953125" style="227" customWidth="1"/>
    <col min="8710" max="8710" width="8.81640625" style="227"/>
    <col min="8711" max="8711" width="13.1796875" style="227" customWidth="1"/>
    <col min="8712" max="8959" width="8.81640625" style="227"/>
    <col min="8960" max="8960" width="8" style="227" customWidth="1"/>
    <col min="8961" max="8961" width="63.1796875" style="227" customWidth="1"/>
    <col min="8962" max="8962" width="10.7265625" style="227" customWidth="1"/>
    <col min="8963" max="8963" width="9.26953125" style="227" customWidth="1"/>
    <col min="8964" max="8964" width="22" style="227" customWidth="1"/>
    <col min="8965" max="8965" width="14.26953125" style="227" customWidth="1"/>
    <col min="8966" max="8966" width="8.81640625" style="227"/>
    <col min="8967" max="8967" width="13.1796875" style="227" customWidth="1"/>
    <col min="8968" max="9215" width="8.81640625" style="227"/>
    <col min="9216" max="9216" width="8" style="227" customWidth="1"/>
    <col min="9217" max="9217" width="63.1796875" style="227" customWidth="1"/>
    <col min="9218" max="9218" width="10.7265625" style="227" customWidth="1"/>
    <col min="9219" max="9219" width="9.26953125" style="227" customWidth="1"/>
    <col min="9220" max="9220" width="22" style="227" customWidth="1"/>
    <col min="9221" max="9221" width="14.26953125" style="227" customWidth="1"/>
    <col min="9222" max="9222" width="8.81640625" style="227"/>
    <col min="9223" max="9223" width="13.1796875" style="227" customWidth="1"/>
    <col min="9224" max="9471" width="8.81640625" style="227"/>
    <col min="9472" max="9472" width="8" style="227" customWidth="1"/>
    <col min="9473" max="9473" width="63.1796875" style="227" customWidth="1"/>
    <col min="9474" max="9474" width="10.7265625" style="227" customWidth="1"/>
    <col min="9475" max="9475" width="9.26953125" style="227" customWidth="1"/>
    <col min="9476" max="9476" width="22" style="227" customWidth="1"/>
    <col min="9477" max="9477" width="14.26953125" style="227" customWidth="1"/>
    <col min="9478" max="9478" width="8.81640625" style="227"/>
    <col min="9479" max="9479" width="13.1796875" style="227" customWidth="1"/>
    <col min="9480" max="9727" width="8.81640625" style="227"/>
    <col min="9728" max="9728" width="8" style="227" customWidth="1"/>
    <col min="9729" max="9729" width="63.1796875" style="227" customWidth="1"/>
    <col min="9730" max="9730" width="10.7265625" style="227" customWidth="1"/>
    <col min="9731" max="9731" width="9.26953125" style="227" customWidth="1"/>
    <col min="9732" max="9732" width="22" style="227" customWidth="1"/>
    <col min="9733" max="9733" width="14.26953125" style="227" customWidth="1"/>
    <col min="9734" max="9734" width="8.81640625" style="227"/>
    <col min="9735" max="9735" width="13.1796875" style="227" customWidth="1"/>
    <col min="9736" max="9983" width="8.81640625" style="227"/>
    <col min="9984" max="9984" width="8" style="227" customWidth="1"/>
    <col min="9985" max="9985" width="63.1796875" style="227" customWidth="1"/>
    <col min="9986" max="9986" width="10.7265625" style="227" customWidth="1"/>
    <col min="9987" max="9987" width="9.26953125" style="227" customWidth="1"/>
    <col min="9988" max="9988" width="22" style="227" customWidth="1"/>
    <col min="9989" max="9989" width="14.26953125" style="227" customWidth="1"/>
    <col min="9990" max="9990" width="8.81640625" style="227"/>
    <col min="9991" max="9991" width="13.1796875" style="227" customWidth="1"/>
    <col min="9992" max="10239" width="8.81640625" style="227"/>
    <col min="10240" max="10240" width="8" style="227" customWidth="1"/>
    <col min="10241" max="10241" width="63.1796875" style="227" customWidth="1"/>
    <col min="10242" max="10242" width="10.7265625" style="227" customWidth="1"/>
    <col min="10243" max="10243" width="9.26953125" style="227" customWidth="1"/>
    <col min="10244" max="10244" width="22" style="227" customWidth="1"/>
    <col min="10245" max="10245" width="14.26953125" style="227" customWidth="1"/>
    <col min="10246" max="10246" width="8.81640625" style="227"/>
    <col min="10247" max="10247" width="13.1796875" style="227" customWidth="1"/>
    <col min="10248" max="10495" width="8.81640625" style="227"/>
    <col min="10496" max="10496" width="8" style="227" customWidth="1"/>
    <col min="10497" max="10497" width="63.1796875" style="227" customWidth="1"/>
    <col min="10498" max="10498" width="10.7265625" style="227" customWidth="1"/>
    <col min="10499" max="10499" width="9.26953125" style="227" customWidth="1"/>
    <col min="10500" max="10500" width="22" style="227" customWidth="1"/>
    <col min="10501" max="10501" width="14.26953125" style="227" customWidth="1"/>
    <col min="10502" max="10502" width="8.81640625" style="227"/>
    <col min="10503" max="10503" width="13.1796875" style="227" customWidth="1"/>
    <col min="10504" max="10751" width="8.81640625" style="227"/>
    <col min="10752" max="10752" width="8" style="227" customWidth="1"/>
    <col min="10753" max="10753" width="63.1796875" style="227" customWidth="1"/>
    <col min="10754" max="10754" width="10.7265625" style="227" customWidth="1"/>
    <col min="10755" max="10755" width="9.26953125" style="227" customWidth="1"/>
    <col min="10756" max="10756" width="22" style="227" customWidth="1"/>
    <col min="10757" max="10757" width="14.26953125" style="227" customWidth="1"/>
    <col min="10758" max="10758" width="8.81640625" style="227"/>
    <col min="10759" max="10759" width="13.1796875" style="227" customWidth="1"/>
    <col min="10760" max="11007" width="8.81640625" style="227"/>
    <col min="11008" max="11008" width="8" style="227" customWidth="1"/>
    <col min="11009" max="11009" width="63.1796875" style="227" customWidth="1"/>
    <col min="11010" max="11010" width="10.7265625" style="227" customWidth="1"/>
    <col min="11011" max="11011" width="9.26953125" style="227" customWidth="1"/>
    <col min="11012" max="11012" width="22" style="227" customWidth="1"/>
    <col min="11013" max="11013" width="14.26953125" style="227" customWidth="1"/>
    <col min="11014" max="11014" width="8.81640625" style="227"/>
    <col min="11015" max="11015" width="13.1796875" style="227" customWidth="1"/>
    <col min="11016" max="11263" width="8.81640625" style="227"/>
    <col min="11264" max="11264" width="8" style="227" customWidth="1"/>
    <col min="11265" max="11265" width="63.1796875" style="227" customWidth="1"/>
    <col min="11266" max="11266" width="10.7265625" style="227" customWidth="1"/>
    <col min="11267" max="11267" width="9.26953125" style="227" customWidth="1"/>
    <col min="11268" max="11268" width="22" style="227" customWidth="1"/>
    <col min="11269" max="11269" width="14.26953125" style="227" customWidth="1"/>
    <col min="11270" max="11270" width="8.81640625" style="227"/>
    <col min="11271" max="11271" width="13.1796875" style="227" customWidth="1"/>
    <col min="11272" max="11519" width="8.81640625" style="227"/>
    <col min="11520" max="11520" width="8" style="227" customWidth="1"/>
    <col min="11521" max="11521" width="63.1796875" style="227" customWidth="1"/>
    <col min="11522" max="11522" width="10.7265625" style="227" customWidth="1"/>
    <col min="11523" max="11523" width="9.26953125" style="227" customWidth="1"/>
    <col min="11524" max="11524" width="22" style="227" customWidth="1"/>
    <col min="11525" max="11525" width="14.26953125" style="227" customWidth="1"/>
    <col min="11526" max="11526" width="8.81640625" style="227"/>
    <col min="11527" max="11527" width="13.1796875" style="227" customWidth="1"/>
    <col min="11528" max="11775" width="8.81640625" style="227"/>
    <col min="11776" max="11776" width="8" style="227" customWidth="1"/>
    <col min="11777" max="11777" width="63.1796875" style="227" customWidth="1"/>
    <col min="11778" max="11778" width="10.7265625" style="227" customWidth="1"/>
    <col min="11779" max="11779" width="9.26953125" style="227" customWidth="1"/>
    <col min="11780" max="11780" width="22" style="227" customWidth="1"/>
    <col min="11781" max="11781" width="14.26953125" style="227" customWidth="1"/>
    <col min="11782" max="11782" width="8.81640625" style="227"/>
    <col min="11783" max="11783" width="13.1796875" style="227" customWidth="1"/>
    <col min="11784" max="12031" width="8.81640625" style="227"/>
    <col min="12032" max="12032" width="8" style="227" customWidth="1"/>
    <col min="12033" max="12033" width="63.1796875" style="227" customWidth="1"/>
    <col min="12034" max="12034" width="10.7265625" style="227" customWidth="1"/>
    <col min="12035" max="12035" width="9.26953125" style="227" customWidth="1"/>
    <col min="12036" max="12036" width="22" style="227" customWidth="1"/>
    <col min="12037" max="12037" width="14.26953125" style="227" customWidth="1"/>
    <col min="12038" max="12038" width="8.81640625" style="227"/>
    <col min="12039" max="12039" width="13.1796875" style="227" customWidth="1"/>
    <col min="12040" max="12287" width="8.81640625" style="227"/>
    <col min="12288" max="12288" width="8" style="227" customWidth="1"/>
    <col min="12289" max="12289" width="63.1796875" style="227" customWidth="1"/>
    <col min="12290" max="12290" width="10.7265625" style="227" customWidth="1"/>
    <col min="12291" max="12291" width="9.26953125" style="227" customWidth="1"/>
    <col min="12292" max="12292" width="22" style="227" customWidth="1"/>
    <col min="12293" max="12293" width="14.26953125" style="227" customWidth="1"/>
    <col min="12294" max="12294" width="8.81640625" style="227"/>
    <col min="12295" max="12295" width="13.1796875" style="227" customWidth="1"/>
    <col min="12296" max="12543" width="8.81640625" style="227"/>
    <col min="12544" max="12544" width="8" style="227" customWidth="1"/>
    <col min="12545" max="12545" width="63.1796875" style="227" customWidth="1"/>
    <col min="12546" max="12546" width="10.7265625" style="227" customWidth="1"/>
    <col min="12547" max="12547" width="9.26953125" style="227" customWidth="1"/>
    <col min="12548" max="12548" width="22" style="227" customWidth="1"/>
    <col min="12549" max="12549" width="14.26953125" style="227" customWidth="1"/>
    <col min="12550" max="12550" width="8.81640625" style="227"/>
    <col min="12551" max="12551" width="13.1796875" style="227" customWidth="1"/>
    <col min="12552" max="12799" width="8.81640625" style="227"/>
    <col min="12800" max="12800" width="8" style="227" customWidth="1"/>
    <col min="12801" max="12801" width="63.1796875" style="227" customWidth="1"/>
    <col min="12802" max="12802" width="10.7265625" style="227" customWidth="1"/>
    <col min="12803" max="12803" width="9.26953125" style="227" customWidth="1"/>
    <col min="12804" max="12804" width="22" style="227" customWidth="1"/>
    <col min="12805" max="12805" width="14.26953125" style="227" customWidth="1"/>
    <col min="12806" max="12806" width="8.81640625" style="227"/>
    <col min="12807" max="12807" width="13.1796875" style="227" customWidth="1"/>
    <col min="12808" max="13055" width="8.81640625" style="227"/>
    <col min="13056" max="13056" width="8" style="227" customWidth="1"/>
    <col min="13057" max="13057" width="63.1796875" style="227" customWidth="1"/>
    <col min="13058" max="13058" width="10.7265625" style="227" customWidth="1"/>
    <col min="13059" max="13059" width="9.26953125" style="227" customWidth="1"/>
    <col min="13060" max="13060" width="22" style="227" customWidth="1"/>
    <col min="13061" max="13061" width="14.26953125" style="227" customWidth="1"/>
    <col min="13062" max="13062" width="8.81640625" style="227"/>
    <col min="13063" max="13063" width="13.1796875" style="227" customWidth="1"/>
    <col min="13064" max="13311" width="8.81640625" style="227"/>
    <col min="13312" max="13312" width="8" style="227" customWidth="1"/>
    <col min="13313" max="13313" width="63.1796875" style="227" customWidth="1"/>
    <col min="13314" max="13314" width="10.7265625" style="227" customWidth="1"/>
    <col min="13315" max="13315" width="9.26953125" style="227" customWidth="1"/>
    <col min="13316" max="13316" width="22" style="227" customWidth="1"/>
    <col min="13317" max="13317" width="14.26953125" style="227" customWidth="1"/>
    <col min="13318" max="13318" width="8.81640625" style="227"/>
    <col min="13319" max="13319" width="13.1796875" style="227" customWidth="1"/>
    <col min="13320" max="13567" width="8.81640625" style="227"/>
    <col min="13568" max="13568" width="8" style="227" customWidth="1"/>
    <col min="13569" max="13569" width="63.1796875" style="227" customWidth="1"/>
    <col min="13570" max="13570" width="10.7265625" style="227" customWidth="1"/>
    <col min="13571" max="13571" width="9.26953125" style="227" customWidth="1"/>
    <col min="13572" max="13572" width="22" style="227" customWidth="1"/>
    <col min="13573" max="13573" width="14.26953125" style="227" customWidth="1"/>
    <col min="13574" max="13574" width="8.81640625" style="227"/>
    <col min="13575" max="13575" width="13.1796875" style="227" customWidth="1"/>
    <col min="13576" max="13823" width="8.81640625" style="227"/>
    <col min="13824" max="13824" width="8" style="227" customWidth="1"/>
    <col min="13825" max="13825" width="63.1796875" style="227" customWidth="1"/>
    <col min="13826" max="13826" width="10.7265625" style="227" customWidth="1"/>
    <col min="13827" max="13827" width="9.26953125" style="227" customWidth="1"/>
    <col min="13828" max="13828" width="22" style="227" customWidth="1"/>
    <col min="13829" max="13829" width="14.26953125" style="227" customWidth="1"/>
    <col min="13830" max="13830" width="8.81640625" style="227"/>
    <col min="13831" max="13831" width="13.1796875" style="227" customWidth="1"/>
    <col min="13832" max="14079" width="8.81640625" style="227"/>
    <col min="14080" max="14080" width="8" style="227" customWidth="1"/>
    <col min="14081" max="14081" width="63.1796875" style="227" customWidth="1"/>
    <col min="14082" max="14082" width="10.7265625" style="227" customWidth="1"/>
    <col min="14083" max="14083" width="9.26953125" style="227" customWidth="1"/>
    <col min="14084" max="14084" width="22" style="227" customWidth="1"/>
    <col min="14085" max="14085" width="14.26953125" style="227" customWidth="1"/>
    <col min="14086" max="14086" width="8.81640625" style="227"/>
    <col min="14087" max="14087" width="13.1796875" style="227" customWidth="1"/>
    <col min="14088" max="14335" width="8.81640625" style="227"/>
    <col min="14336" max="14336" width="8" style="227" customWidth="1"/>
    <col min="14337" max="14337" width="63.1796875" style="227" customWidth="1"/>
    <col min="14338" max="14338" width="10.7265625" style="227" customWidth="1"/>
    <col min="14339" max="14339" width="9.26953125" style="227" customWidth="1"/>
    <col min="14340" max="14340" width="22" style="227" customWidth="1"/>
    <col min="14341" max="14341" width="14.26953125" style="227" customWidth="1"/>
    <col min="14342" max="14342" width="8.81640625" style="227"/>
    <col min="14343" max="14343" width="13.1796875" style="227" customWidth="1"/>
    <col min="14344" max="14591" width="8.81640625" style="227"/>
    <col min="14592" max="14592" width="8" style="227" customWidth="1"/>
    <col min="14593" max="14593" width="63.1796875" style="227" customWidth="1"/>
    <col min="14594" max="14594" width="10.7265625" style="227" customWidth="1"/>
    <col min="14595" max="14595" width="9.26953125" style="227" customWidth="1"/>
    <col min="14596" max="14596" width="22" style="227" customWidth="1"/>
    <col min="14597" max="14597" width="14.26953125" style="227" customWidth="1"/>
    <col min="14598" max="14598" width="8.81640625" style="227"/>
    <col min="14599" max="14599" width="13.1796875" style="227" customWidth="1"/>
    <col min="14600" max="14847" width="8.81640625" style="227"/>
    <col min="14848" max="14848" width="8" style="227" customWidth="1"/>
    <col min="14849" max="14849" width="63.1796875" style="227" customWidth="1"/>
    <col min="14850" max="14850" width="10.7265625" style="227" customWidth="1"/>
    <col min="14851" max="14851" width="9.26953125" style="227" customWidth="1"/>
    <col min="14852" max="14852" width="22" style="227" customWidth="1"/>
    <col min="14853" max="14853" width="14.26953125" style="227" customWidth="1"/>
    <col min="14854" max="14854" width="8.81640625" style="227"/>
    <col min="14855" max="14855" width="13.1796875" style="227" customWidth="1"/>
    <col min="14856" max="15103" width="8.81640625" style="227"/>
    <col min="15104" max="15104" width="8" style="227" customWidth="1"/>
    <col min="15105" max="15105" width="63.1796875" style="227" customWidth="1"/>
    <col min="15106" max="15106" width="10.7265625" style="227" customWidth="1"/>
    <col min="15107" max="15107" width="9.26953125" style="227" customWidth="1"/>
    <col min="15108" max="15108" width="22" style="227" customWidth="1"/>
    <col min="15109" max="15109" width="14.26953125" style="227" customWidth="1"/>
    <col min="15110" max="15110" width="8.81640625" style="227"/>
    <col min="15111" max="15111" width="13.1796875" style="227" customWidth="1"/>
    <col min="15112" max="15359" width="8.81640625" style="227"/>
    <col min="15360" max="15360" width="8" style="227" customWidth="1"/>
    <col min="15361" max="15361" width="63.1796875" style="227" customWidth="1"/>
    <col min="15362" max="15362" width="10.7265625" style="227" customWidth="1"/>
    <col min="15363" max="15363" width="9.26953125" style="227" customWidth="1"/>
    <col min="15364" max="15364" width="22" style="227" customWidth="1"/>
    <col min="15365" max="15365" width="14.26953125" style="227" customWidth="1"/>
    <col min="15366" max="15366" width="8.81640625" style="227"/>
    <col min="15367" max="15367" width="13.1796875" style="227" customWidth="1"/>
    <col min="15368" max="15615" width="8.81640625" style="227"/>
    <col min="15616" max="15616" width="8" style="227" customWidth="1"/>
    <col min="15617" max="15617" width="63.1796875" style="227" customWidth="1"/>
    <col min="15618" max="15618" width="10.7265625" style="227" customWidth="1"/>
    <col min="15619" max="15619" width="9.26953125" style="227" customWidth="1"/>
    <col min="15620" max="15620" width="22" style="227" customWidth="1"/>
    <col min="15621" max="15621" width="14.26953125" style="227" customWidth="1"/>
    <col min="15622" max="15622" width="8.81640625" style="227"/>
    <col min="15623" max="15623" width="13.1796875" style="227" customWidth="1"/>
    <col min="15624" max="15871" width="8.81640625" style="227"/>
    <col min="15872" max="15872" width="8" style="227" customWidth="1"/>
    <col min="15873" max="15873" width="63.1796875" style="227" customWidth="1"/>
    <col min="15874" max="15874" width="10.7265625" style="227" customWidth="1"/>
    <col min="15875" max="15875" width="9.26953125" style="227" customWidth="1"/>
    <col min="15876" max="15876" width="22" style="227" customWidth="1"/>
    <col min="15877" max="15877" width="14.26953125" style="227" customWidth="1"/>
    <col min="15878" max="15878" width="8.81640625" style="227"/>
    <col min="15879" max="15879" width="13.1796875" style="227" customWidth="1"/>
    <col min="15880" max="16127" width="8.81640625" style="227"/>
    <col min="16128" max="16128" width="8" style="227" customWidth="1"/>
    <col min="16129" max="16129" width="63.1796875" style="227" customWidth="1"/>
    <col min="16130" max="16130" width="10.7265625" style="227" customWidth="1"/>
    <col min="16131" max="16131" width="9.26953125" style="227" customWidth="1"/>
    <col min="16132" max="16132" width="22" style="227" customWidth="1"/>
    <col min="16133" max="16133" width="14.26953125" style="227" customWidth="1"/>
    <col min="16134" max="16134" width="8.81640625" style="227"/>
    <col min="16135" max="16135" width="13.1796875" style="227" customWidth="1"/>
    <col min="16136" max="16384" width="8.81640625" style="227"/>
  </cols>
  <sheetData>
    <row r="1" spans="1:13" s="220" customFormat="1" ht="25.9" customHeight="1">
      <c r="A1" s="425" t="s">
        <v>229</v>
      </c>
      <c r="B1" s="426"/>
      <c r="C1" s="426"/>
      <c r="D1" s="426"/>
      <c r="E1" s="426"/>
      <c r="F1" s="427"/>
    </row>
    <row r="2" spans="1:13" customFormat="1" ht="12" customHeight="1">
      <c r="A2" s="428"/>
      <c r="B2" s="429"/>
      <c r="C2" s="235"/>
      <c r="D2" s="429"/>
      <c r="E2" s="429"/>
      <c r="F2" s="233"/>
      <c r="G2" s="424" t="s">
        <v>230</v>
      </c>
      <c r="H2" s="424"/>
      <c r="I2" s="424"/>
      <c r="J2" s="424" t="s">
        <v>106</v>
      </c>
      <c r="K2" s="424"/>
      <c r="L2" s="424"/>
      <c r="M2" s="424"/>
    </row>
    <row r="3" spans="1:13" customFormat="1">
      <c r="A3" s="234" t="s">
        <v>135</v>
      </c>
      <c r="B3" s="233" t="s">
        <v>221</v>
      </c>
      <c r="C3" s="233" t="s">
        <v>209</v>
      </c>
      <c r="D3" s="233" t="s">
        <v>233</v>
      </c>
      <c r="E3" s="233" t="s">
        <v>207</v>
      </c>
      <c r="F3" s="233" t="s">
        <v>106</v>
      </c>
      <c r="G3" s="236" t="s">
        <v>107</v>
      </c>
      <c r="H3" s="236" t="s">
        <v>108</v>
      </c>
      <c r="I3" s="236" t="s">
        <v>231</v>
      </c>
      <c r="J3" s="236" t="s">
        <v>107</v>
      </c>
      <c r="K3" s="236" t="s">
        <v>108</v>
      </c>
      <c r="L3" s="236" t="s">
        <v>231</v>
      </c>
      <c r="M3" s="236" t="s">
        <v>110</v>
      </c>
    </row>
    <row r="4" spans="1:13">
      <c r="A4" s="221">
        <v>1.01</v>
      </c>
      <c r="B4" s="222" t="s">
        <v>222</v>
      </c>
      <c r="C4" s="223" t="s">
        <v>223</v>
      </c>
      <c r="D4" s="224">
        <v>4</v>
      </c>
      <c r="E4" s="225">
        <v>1800</v>
      </c>
      <c r="F4" s="226">
        <f>D4*[37]Lighting!E3</f>
        <v>7200</v>
      </c>
      <c r="G4" s="251">
        <v>0</v>
      </c>
      <c r="H4" s="252">
        <v>4</v>
      </c>
      <c r="I4" s="251">
        <f>G4+H4</f>
        <v>4</v>
      </c>
      <c r="J4" s="251">
        <f>E4*G4</f>
        <v>0</v>
      </c>
      <c r="K4" s="251">
        <f>E4*H4</f>
        <v>7200</v>
      </c>
      <c r="L4" s="251">
        <f>J4+K4</f>
        <v>7200</v>
      </c>
      <c r="M4" s="253">
        <f>L4-F4</f>
        <v>0</v>
      </c>
    </row>
    <row r="5" spans="1:13" ht="43.5">
      <c r="A5" s="221">
        <v>1.02</v>
      </c>
      <c r="B5" s="222" t="s">
        <v>224</v>
      </c>
      <c r="C5" s="223" t="s">
        <v>223</v>
      </c>
      <c r="D5" s="224">
        <v>12</v>
      </c>
      <c r="E5" s="228">
        <v>1300</v>
      </c>
      <c r="F5" s="226">
        <f>D5*E5</f>
        <v>15600</v>
      </c>
      <c r="G5" s="251">
        <v>0</v>
      </c>
      <c r="H5" s="252">
        <v>12</v>
      </c>
      <c r="I5" s="251">
        <f t="shared" ref="I5:I8" si="0">G5+H5</f>
        <v>12</v>
      </c>
      <c r="J5" s="251">
        <f t="shared" ref="J5:J8" si="1">E5*G5</f>
        <v>0</v>
      </c>
      <c r="K5" s="251">
        <f t="shared" ref="K5:K8" si="2">E5*H5</f>
        <v>15600</v>
      </c>
      <c r="L5" s="251">
        <f t="shared" ref="L5:L8" si="3">J5+K5</f>
        <v>15600</v>
      </c>
      <c r="M5" s="253">
        <f t="shared" ref="M5:M8" si="4">L5-F5</f>
        <v>0</v>
      </c>
    </row>
    <row r="6" spans="1:13" ht="72.5">
      <c r="A6" s="221">
        <v>1.03</v>
      </c>
      <c r="B6" s="222" t="s">
        <v>225</v>
      </c>
      <c r="C6" s="223" t="s">
        <v>223</v>
      </c>
      <c r="D6" s="224">
        <v>27</v>
      </c>
      <c r="E6" s="228">
        <v>1410</v>
      </c>
      <c r="F6" s="226">
        <f>D6*E6</f>
        <v>38070</v>
      </c>
      <c r="G6" s="251">
        <v>0</v>
      </c>
      <c r="H6" s="252">
        <v>27</v>
      </c>
      <c r="I6" s="455">
        <f t="shared" si="0"/>
        <v>27</v>
      </c>
      <c r="J6" s="251">
        <f t="shared" si="1"/>
        <v>0</v>
      </c>
      <c r="K6" s="251">
        <f t="shared" si="2"/>
        <v>38070</v>
      </c>
      <c r="L6" s="251">
        <f t="shared" si="3"/>
        <v>38070</v>
      </c>
      <c r="M6" s="253">
        <f t="shared" si="4"/>
        <v>0</v>
      </c>
    </row>
    <row r="7" spans="1:13" ht="43.5">
      <c r="A7" s="221">
        <v>1.04</v>
      </c>
      <c r="B7" s="222" t="s">
        <v>226</v>
      </c>
      <c r="C7" s="223" t="s">
        <v>223</v>
      </c>
      <c r="D7" s="224">
        <v>8</v>
      </c>
      <c r="E7" s="228">
        <v>3500</v>
      </c>
      <c r="F7" s="226">
        <f>D7*E7</f>
        <v>28000</v>
      </c>
      <c r="G7" s="251">
        <v>0</v>
      </c>
      <c r="H7" s="454">
        <v>8</v>
      </c>
      <c r="I7" s="455">
        <f t="shared" si="0"/>
        <v>8</v>
      </c>
      <c r="J7" s="251">
        <f t="shared" si="1"/>
        <v>0</v>
      </c>
      <c r="K7" s="251">
        <f t="shared" si="2"/>
        <v>28000</v>
      </c>
      <c r="L7" s="251">
        <f t="shared" si="3"/>
        <v>28000</v>
      </c>
      <c r="M7" s="253">
        <f t="shared" si="4"/>
        <v>0</v>
      </c>
    </row>
    <row r="8" spans="1:13" ht="36.75" customHeight="1">
      <c r="A8" s="221">
        <v>1.05</v>
      </c>
      <c r="B8" s="222" t="s">
        <v>227</v>
      </c>
      <c r="C8" s="223" t="s">
        <v>228</v>
      </c>
      <c r="D8" s="224">
        <v>17</v>
      </c>
      <c r="E8" s="229">
        <v>480</v>
      </c>
      <c r="F8" s="226">
        <f>D8*E8</f>
        <v>8160</v>
      </c>
      <c r="G8" s="251">
        <v>0</v>
      </c>
      <c r="H8" s="454">
        <v>17</v>
      </c>
      <c r="I8" s="455">
        <f t="shared" si="0"/>
        <v>17</v>
      </c>
      <c r="J8" s="251">
        <f t="shared" si="1"/>
        <v>0</v>
      </c>
      <c r="K8" s="251">
        <f t="shared" si="2"/>
        <v>8160</v>
      </c>
      <c r="L8" s="251">
        <f t="shared" si="3"/>
        <v>8160</v>
      </c>
      <c r="M8" s="253">
        <f t="shared" si="4"/>
        <v>0</v>
      </c>
    </row>
    <row r="9" spans="1:13" customFormat="1" ht="15.75" customHeight="1" thickBot="1">
      <c r="A9" s="237"/>
      <c r="B9" s="430" t="s">
        <v>147</v>
      </c>
      <c r="C9" s="430"/>
      <c r="D9" s="430"/>
      <c r="E9" s="430"/>
      <c r="F9" s="238">
        <f>SUM(F4:F8)</f>
        <v>97030</v>
      </c>
      <c r="G9" s="250"/>
      <c r="H9" s="250"/>
      <c r="I9" s="250"/>
      <c r="J9" s="238">
        <f>SUM(J4:J8)</f>
        <v>0</v>
      </c>
      <c r="K9" s="238">
        <f>SUM(K4:K8)</f>
        <v>97030</v>
      </c>
      <c r="L9" s="238">
        <f>SUM(L4:L8)</f>
        <v>97030</v>
      </c>
      <c r="M9" s="238">
        <f>SUM(M4:M8)</f>
        <v>0</v>
      </c>
    </row>
  </sheetData>
  <sheetProtection selectLockedCells="1" selectUnlockedCells="1"/>
  <mergeCells count="6">
    <mergeCell ref="J2:M2"/>
    <mergeCell ref="A1:F1"/>
    <mergeCell ref="A2:B2"/>
    <mergeCell ref="D2:E2"/>
    <mergeCell ref="B9:E9"/>
    <mergeCell ref="G2:I2"/>
  </mergeCells>
  <printOptions horizontalCentered="1"/>
  <pageMargins left="0.24" right="0.28999999999999998" top="0.79236111111111107" bottom="0.47499999999999998" header="0.2361111111111111" footer="0.2361111111111111"/>
  <pageSetup paperSize="9" scale="65" firstPageNumber="0" orientation="landscape" r:id="rId1"/>
  <headerFooter alignWithMargins="0">
    <oddHeader>&amp;C&amp;"Arial,Bold"&amp;12&amp;UPH AT MALDIVES&amp;11&amp;UBILL OF QUANTITIES -  FIRE FIGHTING WORKS</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view="pageBreakPreview" topLeftCell="A91" zoomScale="80" zoomScaleNormal="100" zoomScaleSheetLayoutView="80" workbookViewId="0">
      <selection activeCell="H112" sqref="H112"/>
    </sheetView>
  </sheetViews>
  <sheetFormatPr defaultColWidth="9.1796875" defaultRowHeight="13"/>
  <cols>
    <col min="1" max="1" width="7.7265625" style="278" customWidth="1"/>
    <col min="2" max="2" width="78.7265625" style="254" customWidth="1"/>
    <col min="3" max="4" width="8.7265625" style="279" customWidth="1"/>
    <col min="5" max="6" width="14.7265625" style="278" customWidth="1"/>
    <col min="7" max="10" width="9.1796875" style="254"/>
    <col min="11" max="11" width="12.7265625" style="254" customWidth="1"/>
    <col min="12" max="12" width="13.1796875" style="254" customWidth="1"/>
    <col min="13" max="256" width="9.1796875" style="254"/>
    <col min="257" max="257" width="7.7265625" style="254" customWidth="1"/>
    <col min="258" max="258" width="56.7265625" style="254" customWidth="1"/>
    <col min="259" max="260" width="8.7265625" style="254" customWidth="1"/>
    <col min="261" max="262" width="14.7265625" style="254" customWidth="1"/>
    <col min="263" max="512" width="9.1796875" style="254"/>
    <col min="513" max="513" width="7.7265625" style="254" customWidth="1"/>
    <col min="514" max="514" width="56.7265625" style="254" customWidth="1"/>
    <col min="515" max="516" width="8.7265625" style="254" customWidth="1"/>
    <col min="517" max="518" width="14.7265625" style="254" customWidth="1"/>
    <col min="519" max="768" width="9.1796875" style="254"/>
    <col min="769" max="769" width="7.7265625" style="254" customWidth="1"/>
    <col min="770" max="770" width="56.7265625" style="254" customWidth="1"/>
    <col min="771" max="772" width="8.7265625" style="254" customWidth="1"/>
    <col min="773" max="774" width="14.7265625" style="254" customWidth="1"/>
    <col min="775" max="1024" width="9.1796875" style="254"/>
    <col min="1025" max="1025" width="7.7265625" style="254" customWidth="1"/>
    <col min="1026" max="1026" width="56.7265625" style="254" customWidth="1"/>
    <col min="1027" max="1028" width="8.7265625" style="254" customWidth="1"/>
    <col min="1029" max="1030" width="14.7265625" style="254" customWidth="1"/>
    <col min="1031" max="1280" width="9.1796875" style="254"/>
    <col min="1281" max="1281" width="7.7265625" style="254" customWidth="1"/>
    <col min="1282" max="1282" width="56.7265625" style="254" customWidth="1"/>
    <col min="1283" max="1284" width="8.7265625" style="254" customWidth="1"/>
    <col min="1285" max="1286" width="14.7265625" style="254" customWidth="1"/>
    <col min="1287" max="1536" width="9.1796875" style="254"/>
    <col min="1537" max="1537" width="7.7265625" style="254" customWidth="1"/>
    <col min="1538" max="1538" width="56.7265625" style="254" customWidth="1"/>
    <col min="1539" max="1540" width="8.7265625" style="254" customWidth="1"/>
    <col min="1541" max="1542" width="14.7265625" style="254" customWidth="1"/>
    <col min="1543" max="1792" width="9.1796875" style="254"/>
    <col min="1793" max="1793" width="7.7265625" style="254" customWidth="1"/>
    <col min="1794" max="1794" width="56.7265625" style="254" customWidth="1"/>
    <col min="1795" max="1796" width="8.7265625" style="254" customWidth="1"/>
    <col min="1797" max="1798" width="14.7265625" style="254" customWidth="1"/>
    <col min="1799" max="2048" width="9.1796875" style="254"/>
    <col min="2049" max="2049" width="7.7265625" style="254" customWidth="1"/>
    <col min="2050" max="2050" width="56.7265625" style="254" customWidth="1"/>
    <col min="2051" max="2052" width="8.7265625" style="254" customWidth="1"/>
    <col min="2053" max="2054" width="14.7265625" style="254" customWidth="1"/>
    <col min="2055" max="2304" width="9.1796875" style="254"/>
    <col min="2305" max="2305" width="7.7265625" style="254" customWidth="1"/>
    <col min="2306" max="2306" width="56.7265625" style="254" customWidth="1"/>
    <col min="2307" max="2308" width="8.7265625" style="254" customWidth="1"/>
    <col min="2309" max="2310" width="14.7265625" style="254" customWidth="1"/>
    <col min="2311" max="2560" width="9.1796875" style="254"/>
    <col min="2561" max="2561" width="7.7265625" style="254" customWidth="1"/>
    <col min="2562" max="2562" width="56.7265625" style="254" customWidth="1"/>
    <col min="2563" max="2564" width="8.7265625" style="254" customWidth="1"/>
    <col min="2565" max="2566" width="14.7265625" style="254" customWidth="1"/>
    <col min="2567" max="2816" width="9.1796875" style="254"/>
    <col min="2817" max="2817" width="7.7265625" style="254" customWidth="1"/>
    <col min="2818" max="2818" width="56.7265625" style="254" customWidth="1"/>
    <col min="2819" max="2820" width="8.7265625" style="254" customWidth="1"/>
    <col min="2821" max="2822" width="14.7265625" style="254" customWidth="1"/>
    <col min="2823" max="3072" width="9.1796875" style="254"/>
    <col min="3073" max="3073" width="7.7265625" style="254" customWidth="1"/>
    <col min="3074" max="3074" width="56.7265625" style="254" customWidth="1"/>
    <col min="3075" max="3076" width="8.7265625" style="254" customWidth="1"/>
    <col min="3077" max="3078" width="14.7265625" style="254" customWidth="1"/>
    <col min="3079" max="3328" width="9.1796875" style="254"/>
    <col min="3329" max="3329" width="7.7265625" style="254" customWidth="1"/>
    <col min="3330" max="3330" width="56.7265625" style="254" customWidth="1"/>
    <col min="3331" max="3332" width="8.7265625" style="254" customWidth="1"/>
    <col min="3333" max="3334" width="14.7265625" style="254" customWidth="1"/>
    <col min="3335" max="3584" width="9.1796875" style="254"/>
    <col min="3585" max="3585" width="7.7265625" style="254" customWidth="1"/>
    <col min="3586" max="3586" width="56.7265625" style="254" customWidth="1"/>
    <col min="3587" max="3588" width="8.7265625" style="254" customWidth="1"/>
    <col min="3589" max="3590" width="14.7265625" style="254" customWidth="1"/>
    <col min="3591" max="3840" width="9.1796875" style="254"/>
    <col min="3841" max="3841" width="7.7265625" style="254" customWidth="1"/>
    <col min="3842" max="3842" width="56.7265625" style="254" customWidth="1"/>
    <col min="3843" max="3844" width="8.7265625" style="254" customWidth="1"/>
    <col min="3845" max="3846" width="14.7265625" style="254" customWidth="1"/>
    <col min="3847" max="4096" width="9.1796875" style="254"/>
    <col min="4097" max="4097" width="7.7265625" style="254" customWidth="1"/>
    <col min="4098" max="4098" width="56.7265625" style="254" customWidth="1"/>
    <col min="4099" max="4100" width="8.7265625" style="254" customWidth="1"/>
    <col min="4101" max="4102" width="14.7265625" style="254" customWidth="1"/>
    <col min="4103" max="4352" width="9.1796875" style="254"/>
    <col min="4353" max="4353" width="7.7265625" style="254" customWidth="1"/>
    <col min="4354" max="4354" width="56.7265625" style="254" customWidth="1"/>
    <col min="4355" max="4356" width="8.7265625" style="254" customWidth="1"/>
    <col min="4357" max="4358" width="14.7265625" style="254" customWidth="1"/>
    <col min="4359" max="4608" width="9.1796875" style="254"/>
    <col min="4609" max="4609" width="7.7265625" style="254" customWidth="1"/>
    <col min="4610" max="4610" width="56.7265625" style="254" customWidth="1"/>
    <col min="4611" max="4612" width="8.7265625" style="254" customWidth="1"/>
    <col min="4613" max="4614" width="14.7265625" style="254" customWidth="1"/>
    <col min="4615" max="4864" width="9.1796875" style="254"/>
    <col min="4865" max="4865" width="7.7265625" style="254" customWidth="1"/>
    <col min="4866" max="4866" width="56.7265625" style="254" customWidth="1"/>
    <col min="4867" max="4868" width="8.7265625" style="254" customWidth="1"/>
    <col min="4869" max="4870" width="14.7265625" style="254" customWidth="1"/>
    <col min="4871" max="5120" width="9.1796875" style="254"/>
    <col min="5121" max="5121" width="7.7265625" style="254" customWidth="1"/>
    <col min="5122" max="5122" width="56.7265625" style="254" customWidth="1"/>
    <col min="5123" max="5124" width="8.7265625" style="254" customWidth="1"/>
    <col min="5125" max="5126" width="14.7265625" style="254" customWidth="1"/>
    <col min="5127" max="5376" width="9.1796875" style="254"/>
    <col min="5377" max="5377" width="7.7265625" style="254" customWidth="1"/>
    <col min="5378" max="5378" width="56.7265625" style="254" customWidth="1"/>
    <col min="5379" max="5380" width="8.7265625" style="254" customWidth="1"/>
    <col min="5381" max="5382" width="14.7265625" style="254" customWidth="1"/>
    <col min="5383" max="5632" width="9.1796875" style="254"/>
    <col min="5633" max="5633" width="7.7265625" style="254" customWidth="1"/>
    <col min="5634" max="5634" width="56.7265625" style="254" customWidth="1"/>
    <col min="5635" max="5636" width="8.7265625" style="254" customWidth="1"/>
    <col min="5637" max="5638" width="14.7265625" style="254" customWidth="1"/>
    <col min="5639" max="5888" width="9.1796875" style="254"/>
    <col min="5889" max="5889" width="7.7265625" style="254" customWidth="1"/>
    <col min="5890" max="5890" width="56.7265625" style="254" customWidth="1"/>
    <col min="5891" max="5892" width="8.7265625" style="254" customWidth="1"/>
    <col min="5893" max="5894" width="14.7265625" style="254" customWidth="1"/>
    <col min="5895" max="6144" width="9.1796875" style="254"/>
    <col min="6145" max="6145" width="7.7265625" style="254" customWidth="1"/>
    <col min="6146" max="6146" width="56.7265625" style="254" customWidth="1"/>
    <col min="6147" max="6148" width="8.7265625" style="254" customWidth="1"/>
    <col min="6149" max="6150" width="14.7265625" style="254" customWidth="1"/>
    <col min="6151" max="6400" width="9.1796875" style="254"/>
    <col min="6401" max="6401" width="7.7265625" style="254" customWidth="1"/>
    <col min="6402" max="6402" width="56.7265625" style="254" customWidth="1"/>
    <col min="6403" max="6404" width="8.7265625" style="254" customWidth="1"/>
    <col min="6405" max="6406" width="14.7265625" style="254" customWidth="1"/>
    <col min="6407" max="6656" width="9.1796875" style="254"/>
    <col min="6657" max="6657" width="7.7265625" style="254" customWidth="1"/>
    <col min="6658" max="6658" width="56.7265625" style="254" customWidth="1"/>
    <col min="6659" max="6660" width="8.7265625" style="254" customWidth="1"/>
    <col min="6661" max="6662" width="14.7265625" style="254" customWidth="1"/>
    <col min="6663" max="6912" width="9.1796875" style="254"/>
    <col min="6913" max="6913" width="7.7265625" style="254" customWidth="1"/>
    <col min="6914" max="6914" width="56.7265625" style="254" customWidth="1"/>
    <col min="6915" max="6916" width="8.7265625" style="254" customWidth="1"/>
    <col min="6917" max="6918" width="14.7265625" style="254" customWidth="1"/>
    <col min="6919" max="7168" width="9.1796875" style="254"/>
    <col min="7169" max="7169" width="7.7265625" style="254" customWidth="1"/>
    <col min="7170" max="7170" width="56.7265625" style="254" customWidth="1"/>
    <col min="7171" max="7172" width="8.7265625" style="254" customWidth="1"/>
    <col min="7173" max="7174" width="14.7265625" style="254" customWidth="1"/>
    <col min="7175" max="7424" width="9.1796875" style="254"/>
    <col min="7425" max="7425" width="7.7265625" style="254" customWidth="1"/>
    <col min="7426" max="7426" width="56.7265625" style="254" customWidth="1"/>
    <col min="7427" max="7428" width="8.7265625" style="254" customWidth="1"/>
    <col min="7429" max="7430" width="14.7265625" style="254" customWidth="1"/>
    <col min="7431" max="7680" width="9.1796875" style="254"/>
    <col min="7681" max="7681" width="7.7265625" style="254" customWidth="1"/>
    <col min="7682" max="7682" width="56.7265625" style="254" customWidth="1"/>
    <col min="7683" max="7684" width="8.7265625" style="254" customWidth="1"/>
    <col min="7685" max="7686" width="14.7265625" style="254" customWidth="1"/>
    <col min="7687" max="7936" width="9.1796875" style="254"/>
    <col min="7937" max="7937" width="7.7265625" style="254" customWidth="1"/>
    <col min="7938" max="7938" width="56.7265625" style="254" customWidth="1"/>
    <col min="7939" max="7940" width="8.7265625" style="254" customWidth="1"/>
    <col min="7941" max="7942" width="14.7265625" style="254" customWidth="1"/>
    <col min="7943" max="8192" width="9.1796875" style="254"/>
    <col min="8193" max="8193" width="7.7265625" style="254" customWidth="1"/>
    <col min="8194" max="8194" width="56.7265625" style="254" customWidth="1"/>
    <col min="8195" max="8196" width="8.7265625" style="254" customWidth="1"/>
    <col min="8197" max="8198" width="14.7265625" style="254" customWidth="1"/>
    <col min="8199" max="8448" width="9.1796875" style="254"/>
    <col min="8449" max="8449" width="7.7265625" style="254" customWidth="1"/>
    <col min="8450" max="8450" width="56.7265625" style="254" customWidth="1"/>
    <col min="8451" max="8452" width="8.7265625" style="254" customWidth="1"/>
    <col min="8453" max="8454" width="14.7265625" style="254" customWidth="1"/>
    <col min="8455" max="8704" width="9.1796875" style="254"/>
    <col min="8705" max="8705" width="7.7265625" style="254" customWidth="1"/>
    <col min="8706" max="8706" width="56.7265625" style="254" customWidth="1"/>
    <col min="8707" max="8708" width="8.7265625" style="254" customWidth="1"/>
    <col min="8709" max="8710" width="14.7265625" style="254" customWidth="1"/>
    <col min="8711" max="8960" width="9.1796875" style="254"/>
    <col min="8961" max="8961" width="7.7265625" style="254" customWidth="1"/>
    <col min="8962" max="8962" width="56.7265625" style="254" customWidth="1"/>
    <col min="8963" max="8964" width="8.7265625" style="254" customWidth="1"/>
    <col min="8965" max="8966" width="14.7265625" style="254" customWidth="1"/>
    <col min="8967" max="9216" width="9.1796875" style="254"/>
    <col min="9217" max="9217" width="7.7265625" style="254" customWidth="1"/>
    <col min="9218" max="9218" width="56.7265625" style="254" customWidth="1"/>
    <col min="9219" max="9220" width="8.7265625" style="254" customWidth="1"/>
    <col min="9221" max="9222" width="14.7265625" style="254" customWidth="1"/>
    <col min="9223" max="9472" width="9.1796875" style="254"/>
    <col min="9473" max="9473" width="7.7265625" style="254" customWidth="1"/>
    <col min="9474" max="9474" width="56.7265625" style="254" customWidth="1"/>
    <col min="9475" max="9476" width="8.7265625" style="254" customWidth="1"/>
    <col min="9477" max="9478" width="14.7265625" style="254" customWidth="1"/>
    <col min="9479" max="9728" width="9.1796875" style="254"/>
    <col min="9729" max="9729" width="7.7265625" style="254" customWidth="1"/>
    <col min="9730" max="9730" width="56.7265625" style="254" customWidth="1"/>
    <col min="9731" max="9732" width="8.7265625" style="254" customWidth="1"/>
    <col min="9733" max="9734" width="14.7265625" style="254" customWidth="1"/>
    <col min="9735" max="9984" width="9.1796875" style="254"/>
    <col min="9985" max="9985" width="7.7265625" style="254" customWidth="1"/>
    <col min="9986" max="9986" width="56.7265625" style="254" customWidth="1"/>
    <col min="9987" max="9988" width="8.7265625" style="254" customWidth="1"/>
    <col min="9989" max="9990" width="14.7265625" style="254" customWidth="1"/>
    <col min="9991" max="10240" width="9.1796875" style="254"/>
    <col min="10241" max="10241" width="7.7265625" style="254" customWidth="1"/>
    <col min="10242" max="10242" width="56.7265625" style="254" customWidth="1"/>
    <col min="10243" max="10244" width="8.7265625" style="254" customWidth="1"/>
    <col min="10245" max="10246" width="14.7265625" style="254" customWidth="1"/>
    <col min="10247" max="10496" width="9.1796875" style="254"/>
    <col min="10497" max="10497" width="7.7265625" style="254" customWidth="1"/>
    <col min="10498" max="10498" width="56.7265625" style="254" customWidth="1"/>
    <col min="10499" max="10500" width="8.7265625" style="254" customWidth="1"/>
    <col min="10501" max="10502" width="14.7265625" style="254" customWidth="1"/>
    <col min="10503" max="10752" width="9.1796875" style="254"/>
    <col min="10753" max="10753" width="7.7265625" style="254" customWidth="1"/>
    <col min="10754" max="10754" width="56.7265625" style="254" customWidth="1"/>
    <col min="10755" max="10756" width="8.7265625" style="254" customWidth="1"/>
    <col min="10757" max="10758" width="14.7265625" style="254" customWidth="1"/>
    <col min="10759" max="11008" width="9.1796875" style="254"/>
    <col min="11009" max="11009" width="7.7265625" style="254" customWidth="1"/>
    <col min="11010" max="11010" width="56.7265625" style="254" customWidth="1"/>
    <col min="11011" max="11012" width="8.7265625" style="254" customWidth="1"/>
    <col min="11013" max="11014" width="14.7265625" style="254" customWidth="1"/>
    <col min="11015" max="11264" width="9.1796875" style="254"/>
    <col min="11265" max="11265" width="7.7265625" style="254" customWidth="1"/>
    <col min="11266" max="11266" width="56.7265625" style="254" customWidth="1"/>
    <col min="11267" max="11268" width="8.7265625" style="254" customWidth="1"/>
    <col min="11269" max="11270" width="14.7265625" style="254" customWidth="1"/>
    <col min="11271" max="11520" width="9.1796875" style="254"/>
    <col min="11521" max="11521" width="7.7265625" style="254" customWidth="1"/>
    <col min="11522" max="11522" width="56.7265625" style="254" customWidth="1"/>
    <col min="11523" max="11524" width="8.7265625" style="254" customWidth="1"/>
    <col min="11525" max="11526" width="14.7265625" style="254" customWidth="1"/>
    <col min="11527" max="11776" width="9.1796875" style="254"/>
    <col min="11777" max="11777" width="7.7265625" style="254" customWidth="1"/>
    <col min="11778" max="11778" width="56.7265625" style="254" customWidth="1"/>
    <col min="11779" max="11780" width="8.7265625" style="254" customWidth="1"/>
    <col min="11781" max="11782" width="14.7265625" style="254" customWidth="1"/>
    <col min="11783" max="12032" width="9.1796875" style="254"/>
    <col min="12033" max="12033" width="7.7265625" style="254" customWidth="1"/>
    <col min="12034" max="12034" width="56.7265625" style="254" customWidth="1"/>
    <col min="12035" max="12036" width="8.7265625" style="254" customWidth="1"/>
    <col min="12037" max="12038" width="14.7265625" style="254" customWidth="1"/>
    <col min="12039" max="12288" width="9.1796875" style="254"/>
    <col min="12289" max="12289" width="7.7265625" style="254" customWidth="1"/>
    <col min="12290" max="12290" width="56.7265625" style="254" customWidth="1"/>
    <col min="12291" max="12292" width="8.7265625" style="254" customWidth="1"/>
    <col min="12293" max="12294" width="14.7265625" style="254" customWidth="1"/>
    <col min="12295" max="12544" width="9.1796875" style="254"/>
    <col min="12545" max="12545" width="7.7265625" style="254" customWidth="1"/>
    <col min="12546" max="12546" width="56.7265625" style="254" customWidth="1"/>
    <col min="12547" max="12548" width="8.7265625" style="254" customWidth="1"/>
    <col min="12549" max="12550" width="14.7265625" style="254" customWidth="1"/>
    <col min="12551" max="12800" width="9.1796875" style="254"/>
    <col min="12801" max="12801" width="7.7265625" style="254" customWidth="1"/>
    <col min="12802" max="12802" width="56.7265625" style="254" customWidth="1"/>
    <col min="12803" max="12804" width="8.7265625" style="254" customWidth="1"/>
    <col min="12805" max="12806" width="14.7265625" style="254" customWidth="1"/>
    <col min="12807" max="13056" width="9.1796875" style="254"/>
    <col min="13057" max="13057" width="7.7265625" style="254" customWidth="1"/>
    <col min="13058" max="13058" width="56.7265625" style="254" customWidth="1"/>
    <col min="13059" max="13060" width="8.7265625" style="254" customWidth="1"/>
    <col min="13061" max="13062" width="14.7265625" style="254" customWidth="1"/>
    <col min="13063" max="13312" width="9.1796875" style="254"/>
    <col min="13313" max="13313" width="7.7265625" style="254" customWidth="1"/>
    <col min="13314" max="13314" width="56.7265625" style="254" customWidth="1"/>
    <col min="13315" max="13316" width="8.7265625" style="254" customWidth="1"/>
    <col min="13317" max="13318" width="14.7265625" style="254" customWidth="1"/>
    <col min="13319" max="13568" width="9.1796875" style="254"/>
    <col min="13569" max="13569" width="7.7265625" style="254" customWidth="1"/>
    <col min="13570" max="13570" width="56.7265625" style="254" customWidth="1"/>
    <col min="13571" max="13572" width="8.7265625" style="254" customWidth="1"/>
    <col min="13573" max="13574" width="14.7265625" style="254" customWidth="1"/>
    <col min="13575" max="13824" width="9.1796875" style="254"/>
    <col min="13825" max="13825" width="7.7265625" style="254" customWidth="1"/>
    <col min="13826" max="13826" width="56.7265625" style="254" customWidth="1"/>
    <col min="13827" max="13828" width="8.7265625" style="254" customWidth="1"/>
    <col min="13829" max="13830" width="14.7265625" style="254" customWidth="1"/>
    <col min="13831" max="14080" width="9.1796875" style="254"/>
    <col min="14081" max="14081" width="7.7265625" style="254" customWidth="1"/>
    <col min="14082" max="14082" width="56.7265625" style="254" customWidth="1"/>
    <col min="14083" max="14084" width="8.7265625" style="254" customWidth="1"/>
    <col min="14085" max="14086" width="14.7265625" style="254" customWidth="1"/>
    <col min="14087" max="14336" width="9.1796875" style="254"/>
    <col min="14337" max="14337" width="7.7265625" style="254" customWidth="1"/>
    <col min="14338" max="14338" width="56.7265625" style="254" customWidth="1"/>
    <col min="14339" max="14340" width="8.7265625" style="254" customWidth="1"/>
    <col min="14341" max="14342" width="14.7265625" style="254" customWidth="1"/>
    <col min="14343" max="14592" width="9.1796875" style="254"/>
    <col min="14593" max="14593" width="7.7265625" style="254" customWidth="1"/>
    <col min="14594" max="14594" width="56.7265625" style="254" customWidth="1"/>
    <col min="14595" max="14596" width="8.7265625" style="254" customWidth="1"/>
    <col min="14597" max="14598" width="14.7265625" style="254" customWidth="1"/>
    <col min="14599" max="14848" width="9.1796875" style="254"/>
    <col min="14849" max="14849" width="7.7265625" style="254" customWidth="1"/>
    <col min="14850" max="14850" width="56.7265625" style="254" customWidth="1"/>
    <col min="14851" max="14852" width="8.7265625" style="254" customWidth="1"/>
    <col min="14853" max="14854" width="14.7265625" style="254" customWidth="1"/>
    <col min="14855" max="15104" width="9.1796875" style="254"/>
    <col min="15105" max="15105" width="7.7265625" style="254" customWidth="1"/>
    <col min="15106" max="15106" width="56.7265625" style="254" customWidth="1"/>
    <col min="15107" max="15108" width="8.7265625" style="254" customWidth="1"/>
    <col min="15109" max="15110" width="14.7265625" style="254" customWidth="1"/>
    <col min="15111" max="15360" width="9.1796875" style="254"/>
    <col min="15361" max="15361" width="7.7265625" style="254" customWidth="1"/>
    <col min="15362" max="15362" width="56.7265625" style="254" customWidth="1"/>
    <col min="15363" max="15364" width="8.7265625" style="254" customWidth="1"/>
    <col min="15365" max="15366" width="14.7265625" style="254" customWidth="1"/>
    <col min="15367" max="15616" width="9.1796875" style="254"/>
    <col min="15617" max="15617" width="7.7265625" style="254" customWidth="1"/>
    <col min="15618" max="15618" width="56.7265625" style="254" customWidth="1"/>
    <col min="15619" max="15620" width="8.7265625" style="254" customWidth="1"/>
    <col min="15621" max="15622" width="14.7265625" style="254" customWidth="1"/>
    <col min="15623" max="15872" width="9.1796875" style="254"/>
    <col min="15873" max="15873" width="7.7265625" style="254" customWidth="1"/>
    <col min="15874" max="15874" width="56.7265625" style="254" customWidth="1"/>
    <col min="15875" max="15876" width="8.7265625" style="254" customWidth="1"/>
    <col min="15877" max="15878" width="14.7265625" style="254" customWidth="1"/>
    <col min="15879" max="16128" width="9.1796875" style="254"/>
    <col min="16129" max="16129" width="7.7265625" style="254" customWidth="1"/>
    <col min="16130" max="16130" width="56.7265625" style="254" customWidth="1"/>
    <col min="16131" max="16132" width="8.7265625" style="254" customWidth="1"/>
    <col min="16133" max="16134" width="14.7265625" style="254" customWidth="1"/>
    <col min="16135" max="16384" width="9.1796875" style="254"/>
  </cols>
  <sheetData>
    <row r="1" spans="1:12" ht="14.5" customHeight="1">
      <c r="A1" s="435" t="s">
        <v>234</v>
      </c>
      <c r="B1" s="436"/>
      <c r="C1" s="436"/>
      <c r="D1" s="436"/>
      <c r="E1" s="436"/>
      <c r="F1" s="436"/>
      <c r="G1" s="436"/>
      <c r="H1" s="436"/>
      <c r="I1" s="436"/>
      <c r="J1" s="436"/>
      <c r="K1" s="436"/>
      <c r="L1" s="437"/>
    </row>
    <row r="2" spans="1:12" ht="14.5" customHeight="1" thickBot="1">
      <c r="A2" s="438" t="s">
        <v>308</v>
      </c>
      <c r="B2" s="439"/>
      <c r="C2" s="439"/>
      <c r="D2" s="439"/>
      <c r="E2" s="439"/>
      <c r="F2" s="439"/>
      <c r="G2" s="439"/>
      <c r="H2" s="439"/>
      <c r="I2" s="439"/>
      <c r="J2" s="439"/>
      <c r="K2" s="439"/>
      <c r="L2" s="440"/>
    </row>
    <row r="3" spans="1:12">
      <c r="A3" s="282" t="s">
        <v>2</v>
      </c>
      <c r="B3" s="283" t="s">
        <v>4</v>
      </c>
      <c r="C3" s="284" t="s">
        <v>5</v>
      </c>
      <c r="D3" s="284" t="s">
        <v>235</v>
      </c>
      <c r="E3" s="284" t="s">
        <v>236</v>
      </c>
      <c r="F3" s="284" t="s">
        <v>237</v>
      </c>
      <c r="G3" s="433" t="s">
        <v>230</v>
      </c>
      <c r="H3" s="433"/>
      <c r="I3" s="433"/>
      <c r="J3" s="433" t="s">
        <v>106</v>
      </c>
      <c r="K3" s="433"/>
      <c r="L3" s="434"/>
    </row>
    <row r="4" spans="1:12" ht="13.5" thickBot="1">
      <c r="A4" s="303"/>
      <c r="B4" s="304"/>
      <c r="C4" s="305"/>
      <c r="D4" s="305"/>
      <c r="E4" s="306" t="s">
        <v>238</v>
      </c>
      <c r="F4" s="306" t="s">
        <v>238</v>
      </c>
      <c r="G4" s="305" t="s">
        <v>142</v>
      </c>
      <c r="H4" s="305" t="s">
        <v>133</v>
      </c>
      <c r="I4" s="305" t="s">
        <v>309</v>
      </c>
      <c r="J4" s="305" t="s">
        <v>142</v>
      </c>
      <c r="K4" s="305" t="s">
        <v>133</v>
      </c>
      <c r="L4" s="305" t="s">
        <v>309</v>
      </c>
    </row>
    <row r="5" spans="1:12">
      <c r="A5" s="297">
        <v>1</v>
      </c>
      <c r="B5" s="298" t="s">
        <v>239</v>
      </c>
      <c r="C5" s="299"/>
      <c r="D5" s="299"/>
      <c r="E5" s="299"/>
      <c r="F5" s="300"/>
      <c r="G5" s="301"/>
      <c r="H5" s="301"/>
      <c r="I5" s="301"/>
      <c r="J5" s="301"/>
      <c r="K5" s="301"/>
      <c r="L5" s="302"/>
    </row>
    <row r="6" spans="1:12">
      <c r="A6" s="286"/>
      <c r="B6" s="255"/>
      <c r="C6" s="257"/>
      <c r="D6" s="258"/>
      <c r="E6" s="259"/>
      <c r="F6" s="260"/>
      <c r="G6" s="280"/>
      <c r="H6" s="280"/>
      <c r="I6" s="280"/>
      <c r="J6" s="280"/>
      <c r="K6" s="280"/>
      <c r="L6" s="285"/>
    </row>
    <row r="7" spans="1:12" ht="78">
      <c r="A7" s="287"/>
      <c r="B7" s="261" t="s">
        <v>240</v>
      </c>
      <c r="C7" s="262"/>
      <c r="D7" s="257"/>
      <c r="E7" s="259"/>
      <c r="F7" s="260"/>
      <c r="G7" s="280"/>
      <c r="H7" s="280"/>
      <c r="I7" s="280"/>
      <c r="J7" s="280"/>
      <c r="K7" s="280"/>
      <c r="L7" s="285"/>
    </row>
    <row r="8" spans="1:12">
      <c r="A8" s="287"/>
      <c r="B8" s="261" t="s">
        <v>241</v>
      </c>
      <c r="C8" s="262"/>
      <c r="D8" s="257"/>
      <c r="E8" s="259"/>
      <c r="F8" s="260"/>
      <c r="G8" s="280"/>
      <c r="H8" s="280"/>
      <c r="I8" s="280"/>
      <c r="J8" s="280"/>
      <c r="K8" s="280"/>
      <c r="L8" s="285"/>
    </row>
    <row r="9" spans="1:12">
      <c r="A9" s="287"/>
      <c r="B9" s="261"/>
      <c r="C9" s="257"/>
      <c r="D9" s="262"/>
      <c r="E9" s="263"/>
      <c r="F9" s="263"/>
      <c r="G9" s="280"/>
      <c r="H9" s="280"/>
      <c r="I9" s="280"/>
      <c r="J9" s="280"/>
      <c r="K9" s="280"/>
      <c r="L9" s="285"/>
    </row>
    <row r="10" spans="1:12" s="266" customFormat="1">
      <c r="A10" s="288">
        <v>1.1000000000000001</v>
      </c>
      <c r="B10" s="264" t="s">
        <v>242</v>
      </c>
      <c r="C10" s="262"/>
      <c r="D10" s="257"/>
      <c r="E10" s="263"/>
      <c r="F10" s="265"/>
      <c r="G10" s="281"/>
      <c r="H10" s="281"/>
      <c r="I10" s="281"/>
      <c r="J10" s="281"/>
      <c r="K10" s="281"/>
      <c r="L10" s="289"/>
    </row>
    <row r="11" spans="1:12" s="266" customFormat="1">
      <c r="A11" s="287"/>
      <c r="B11" s="264"/>
      <c r="C11" s="262"/>
      <c r="D11" s="257"/>
      <c r="E11" s="263"/>
      <c r="F11" s="265"/>
      <c r="G11" s="281"/>
      <c r="H11" s="281"/>
      <c r="I11" s="281"/>
      <c r="J11" s="281"/>
      <c r="K11" s="281"/>
      <c r="L11" s="289"/>
    </row>
    <row r="12" spans="1:12" s="266" customFormat="1" ht="26">
      <c r="A12" s="287"/>
      <c r="B12" s="261" t="s">
        <v>243</v>
      </c>
      <c r="C12" s="262">
        <v>1</v>
      </c>
      <c r="D12" s="257" t="s">
        <v>244</v>
      </c>
      <c r="E12" s="263">
        <v>23800</v>
      </c>
      <c r="F12" s="265">
        <f>C12*E12</f>
        <v>23800</v>
      </c>
      <c r="G12" s="281"/>
      <c r="H12" s="281">
        <v>1</v>
      </c>
      <c r="I12" s="281">
        <f>G12+H12</f>
        <v>1</v>
      </c>
      <c r="J12" s="307">
        <f>E12*G12</f>
        <v>0</v>
      </c>
      <c r="K12" s="307">
        <f>E12*H12</f>
        <v>23800</v>
      </c>
      <c r="L12" s="308">
        <f>J12+K12</f>
        <v>23800</v>
      </c>
    </row>
    <row r="13" spans="1:12" s="266" customFormat="1">
      <c r="A13" s="287"/>
      <c r="B13" s="261"/>
      <c r="C13" s="262"/>
      <c r="D13" s="257"/>
      <c r="E13" s="263"/>
      <c r="F13" s="265"/>
      <c r="G13" s="281"/>
      <c r="H13" s="281"/>
      <c r="I13" s="281"/>
      <c r="J13" s="307"/>
      <c r="K13" s="307"/>
      <c r="L13" s="308"/>
    </row>
    <row r="14" spans="1:12" s="266" customFormat="1">
      <c r="A14" s="288">
        <v>1.2</v>
      </c>
      <c r="B14" s="264" t="s">
        <v>245</v>
      </c>
      <c r="C14" s="262"/>
      <c r="D14" s="257"/>
      <c r="E14" s="263"/>
      <c r="F14" s="265"/>
      <c r="G14" s="281"/>
      <c r="H14" s="281"/>
      <c r="I14" s="281"/>
      <c r="J14" s="307"/>
      <c r="K14" s="307"/>
      <c r="L14" s="308"/>
    </row>
    <row r="15" spans="1:12" s="266" customFormat="1">
      <c r="A15" s="287"/>
      <c r="B15" s="264"/>
      <c r="C15" s="262"/>
      <c r="D15" s="257"/>
      <c r="E15" s="263"/>
      <c r="F15" s="265"/>
      <c r="G15" s="281"/>
      <c r="H15" s="281"/>
      <c r="I15" s="281"/>
      <c r="J15" s="307"/>
      <c r="K15" s="307"/>
      <c r="L15" s="308"/>
    </row>
    <row r="16" spans="1:12" s="266" customFormat="1" ht="26">
      <c r="A16" s="287"/>
      <c r="B16" s="261" t="s">
        <v>246</v>
      </c>
      <c r="C16" s="262">
        <v>1</v>
      </c>
      <c r="D16" s="257" t="s">
        <v>244</v>
      </c>
      <c r="E16" s="263">
        <v>18800</v>
      </c>
      <c r="F16" s="265">
        <f>C16*E16</f>
        <v>18800</v>
      </c>
      <c r="G16" s="281"/>
      <c r="H16" s="281">
        <v>1</v>
      </c>
      <c r="I16" s="281">
        <f t="shared" ref="I16:I76" si="0">G16+H16</f>
        <v>1</v>
      </c>
      <c r="J16" s="307">
        <f t="shared" ref="J16:J76" si="1">E16*G16</f>
        <v>0</v>
      </c>
      <c r="K16" s="307">
        <f t="shared" ref="K16:K76" si="2">E16*H16</f>
        <v>18800</v>
      </c>
      <c r="L16" s="308">
        <f t="shared" ref="L16:L76" si="3">J16+K16</f>
        <v>18800</v>
      </c>
    </row>
    <row r="17" spans="1:12" s="266" customFormat="1">
      <c r="A17" s="287"/>
      <c r="B17" s="261"/>
      <c r="C17" s="262"/>
      <c r="D17" s="257"/>
      <c r="E17" s="263"/>
      <c r="F17" s="265"/>
      <c r="G17" s="281"/>
      <c r="H17" s="281"/>
      <c r="I17" s="281"/>
      <c r="J17" s="307"/>
      <c r="K17" s="307"/>
      <c r="L17" s="308"/>
    </row>
    <row r="18" spans="1:12" s="266" customFormat="1">
      <c r="A18" s="288">
        <v>1.3</v>
      </c>
      <c r="B18" s="264" t="s">
        <v>247</v>
      </c>
      <c r="C18" s="262"/>
      <c r="D18" s="257"/>
      <c r="E18" s="263"/>
      <c r="F18" s="265"/>
      <c r="G18" s="281"/>
      <c r="H18" s="281"/>
      <c r="I18" s="281"/>
      <c r="J18" s="307"/>
      <c r="K18" s="307"/>
      <c r="L18" s="308"/>
    </row>
    <row r="19" spans="1:12" s="266" customFormat="1">
      <c r="A19" s="287"/>
      <c r="B19" s="264"/>
      <c r="C19" s="262"/>
      <c r="D19" s="257"/>
      <c r="E19" s="263"/>
      <c r="F19" s="265"/>
      <c r="G19" s="281"/>
      <c r="H19" s="281"/>
      <c r="I19" s="281"/>
      <c r="J19" s="307"/>
      <c r="K19" s="307"/>
      <c r="L19" s="308"/>
    </row>
    <row r="20" spans="1:12" s="266" customFormat="1" ht="26">
      <c r="A20" s="287"/>
      <c r="B20" s="261" t="s">
        <v>248</v>
      </c>
      <c r="C20" s="262">
        <v>1</v>
      </c>
      <c r="D20" s="257" t="s">
        <v>244</v>
      </c>
      <c r="E20" s="263">
        <v>15500</v>
      </c>
      <c r="F20" s="265">
        <f>C20*E20</f>
        <v>15500</v>
      </c>
      <c r="G20" s="281"/>
      <c r="H20" s="281">
        <v>1</v>
      </c>
      <c r="I20" s="281">
        <f t="shared" si="0"/>
        <v>1</v>
      </c>
      <c r="J20" s="307">
        <f t="shared" si="1"/>
        <v>0</v>
      </c>
      <c r="K20" s="307">
        <f t="shared" si="2"/>
        <v>15500</v>
      </c>
      <c r="L20" s="308">
        <f t="shared" si="3"/>
        <v>15500</v>
      </c>
    </row>
    <row r="21" spans="1:12" s="266" customFormat="1">
      <c r="A21" s="287"/>
      <c r="B21" s="261"/>
      <c r="C21" s="262"/>
      <c r="D21" s="257"/>
      <c r="E21" s="263"/>
      <c r="F21" s="265"/>
      <c r="G21" s="281"/>
      <c r="H21" s="281"/>
      <c r="I21" s="281"/>
      <c r="J21" s="307"/>
      <c r="K21" s="307"/>
      <c r="L21" s="308"/>
    </row>
    <row r="22" spans="1:12" ht="39">
      <c r="A22" s="287">
        <v>2</v>
      </c>
      <c r="B22" s="261" t="s">
        <v>249</v>
      </c>
      <c r="C22" s="257">
        <v>1</v>
      </c>
      <c r="D22" s="257" t="s">
        <v>128</v>
      </c>
      <c r="E22" s="263">
        <v>75000</v>
      </c>
      <c r="F22" s="265">
        <f>C22*E22</f>
        <v>75000</v>
      </c>
      <c r="G22" s="280"/>
      <c r="H22" s="280">
        <v>1</v>
      </c>
      <c r="I22" s="281">
        <f t="shared" si="0"/>
        <v>1</v>
      </c>
      <c r="J22" s="307">
        <f t="shared" si="1"/>
        <v>0</v>
      </c>
      <c r="K22" s="307">
        <f t="shared" si="2"/>
        <v>75000</v>
      </c>
      <c r="L22" s="308">
        <f t="shared" si="3"/>
        <v>75000</v>
      </c>
    </row>
    <row r="23" spans="1:12">
      <c r="A23" s="287"/>
      <c r="B23" s="261"/>
      <c r="C23" s="257"/>
      <c r="D23" s="262"/>
      <c r="E23" s="263"/>
      <c r="F23" s="263"/>
      <c r="G23" s="280"/>
      <c r="H23" s="280"/>
      <c r="I23" s="281"/>
      <c r="J23" s="307"/>
      <c r="K23" s="307"/>
      <c r="L23" s="308"/>
    </row>
    <row r="24" spans="1:12" ht="39">
      <c r="A24" s="290">
        <v>3</v>
      </c>
      <c r="B24" s="267" t="s">
        <v>250</v>
      </c>
      <c r="C24" s="257"/>
      <c r="D24" s="268"/>
      <c r="E24" s="268"/>
      <c r="F24" s="269"/>
      <c r="G24" s="280"/>
      <c r="H24" s="280"/>
      <c r="I24" s="281"/>
      <c r="J24" s="307"/>
      <c r="K24" s="307"/>
      <c r="L24" s="308"/>
    </row>
    <row r="25" spans="1:12">
      <c r="A25" s="290"/>
      <c r="B25" s="267"/>
      <c r="C25" s="257"/>
      <c r="D25" s="268"/>
      <c r="E25" s="268"/>
      <c r="F25" s="269"/>
      <c r="G25" s="280"/>
      <c r="H25" s="280"/>
      <c r="I25" s="281"/>
      <c r="J25" s="307"/>
      <c r="K25" s="307"/>
      <c r="L25" s="308"/>
    </row>
    <row r="26" spans="1:12">
      <c r="A26" s="290">
        <v>3.1</v>
      </c>
      <c r="B26" s="267" t="s">
        <v>251</v>
      </c>
      <c r="C26" s="268">
        <v>20</v>
      </c>
      <c r="D26" s="257" t="s">
        <v>252</v>
      </c>
      <c r="E26" s="263">
        <v>1600</v>
      </c>
      <c r="F26" s="265">
        <f>C26*E26</f>
        <v>32000</v>
      </c>
      <c r="G26" s="280"/>
      <c r="H26" s="280">
        <v>19</v>
      </c>
      <c r="I26" s="281">
        <f t="shared" si="0"/>
        <v>19</v>
      </c>
      <c r="J26" s="307">
        <f t="shared" si="1"/>
        <v>0</v>
      </c>
      <c r="K26" s="307">
        <f t="shared" si="2"/>
        <v>30400</v>
      </c>
      <c r="L26" s="308">
        <f t="shared" si="3"/>
        <v>30400</v>
      </c>
    </row>
    <row r="27" spans="1:12">
      <c r="A27" s="290">
        <v>3.2</v>
      </c>
      <c r="B27" s="267" t="s">
        <v>253</v>
      </c>
      <c r="C27" s="268">
        <v>10</v>
      </c>
      <c r="D27" s="257" t="s">
        <v>252</v>
      </c>
      <c r="E27" s="263">
        <v>550</v>
      </c>
      <c r="F27" s="265">
        <f>C27*E27</f>
        <v>5500</v>
      </c>
      <c r="G27" s="280"/>
      <c r="H27" s="280">
        <v>9</v>
      </c>
      <c r="I27" s="281">
        <f t="shared" si="0"/>
        <v>9</v>
      </c>
      <c r="J27" s="307">
        <f t="shared" si="1"/>
        <v>0</v>
      </c>
      <c r="K27" s="307">
        <f t="shared" si="2"/>
        <v>4950</v>
      </c>
      <c r="L27" s="308">
        <f t="shared" si="3"/>
        <v>4950</v>
      </c>
    </row>
    <row r="28" spans="1:12">
      <c r="A28" s="290"/>
      <c r="B28" s="267"/>
      <c r="C28" s="268"/>
      <c r="D28" s="257"/>
      <c r="E28" s="263"/>
      <c r="F28" s="263"/>
      <c r="G28" s="280"/>
      <c r="H28" s="280"/>
      <c r="I28" s="281"/>
      <c r="J28" s="307"/>
      <c r="K28" s="307"/>
      <c r="L28" s="308"/>
    </row>
    <row r="29" spans="1:12">
      <c r="A29" s="287"/>
      <c r="B29" s="261" t="s">
        <v>254</v>
      </c>
      <c r="C29" s="257"/>
      <c r="D29" s="257"/>
      <c r="E29" s="263"/>
      <c r="F29" s="263"/>
      <c r="G29" s="280"/>
      <c r="H29" s="280"/>
      <c r="I29" s="281"/>
      <c r="J29" s="307"/>
      <c r="K29" s="307"/>
      <c r="L29" s="308"/>
    </row>
    <row r="30" spans="1:12">
      <c r="A30" s="287"/>
      <c r="B30" s="261"/>
      <c r="C30" s="257"/>
      <c r="D30" s="257"/>
      <c r="E30" s="263"/>
      <c r="F30" s="263"/>
      <c r="G30" s="280"/>
      <c r="H30" s="280"/>
      <c r="I30" s="281"/>
      <c r="J30" s="307"/>
      <c r="K30" s="307"/>
      <c r="L30" s="308"/>
    </row>
    <row r="31" spans="1:12" ht="26">
      <c r="A31" s="290">
        <v>4</v>
      </c>
      <c r="B31" s="267" t="s">
        <v>255</v>
      </c>
      <c r="C31" s="257"/>
      <c r="D31" s="268"/>
      <c r="E31" s="268"/>
      <c r="F31" s="269"/>
      <c r="G31" s="280"/>
      <c r="H31" s="280"/>
      <c r="I31" s="281"/>
      <c r="J31" s="307"/>
      <c r="K31" s="307"/>
      <c r="L31" s="308"/>
    </row>
    <row r="32" spans="1:12">
      <c r="A32" s="287"/>
      <c r="B32" s="261"/>
      <c r="C32" s="257"/>
      <c r="D32" s="257"/>
      <c r="E32" s="263"/>
      <c r="F32" s="263"/>
      <c r="G32" s="280"/>
      <c r="H32" s="280"/>
      <c r="I32" s="281"/>
      <c r="J32" s="307"/>
      <c r="K32" s="307"/>
      <c r="L32" s="308"/>
    </row>
    <row r="33" spans="1:12">
      <c r="A33" s="290">
        <v>4.0999999999999996</v>
      </c>
      <c r="B33" s="267" t="s">
        <v>256</v>
      </c>
      <c r="C33" s="268">
        <v>2</v>
      </c>
      <c r="D33" s="257" t="s">
        <v>89</v>
      </c>
      <c r="E33" s="263">
        <v>650</v>
      </c>
      <c r="F33" s="265">
        <f t="shared" ref="F33:F96" si="4">C33*E33</f>
        <v>1300</v>
      </c>
      <c r="G33" s="280"/>
      <c r="H33" s="280">
        <v>2</v>
      </c>
      <c r="I33" s="281">
        <f t="shared" si="0"/>
        <v>2</v>
      </c>
      <c r="J33" s="307">
        <f t="shared" si="1"/>
        <v>0</v>
      </c>
      <c r="K33" s="307">
        <f t="shared" si="2"/>
        <v>1300</v>
      </c>
      <c r="L33" s="308">
        <f t="shared" si="3"/>
        <v>1300</v>
      </c>
    </row>
    <row r="34" spans="1:12">
      <c r="A34" s="290">
        <v>4.2</v>
      </c>
      <c r="B34" s="267" t="s">
        <v>253</v>
      </c>
      <c r="C34" s="268">
        <v>2</v>
      </c>
      <c r="D34" s="257" t="s">
        <v>89</v>
      </c>
      <c r="E34" s="263">
        <v>450</v>
      </c>
      <c r="F34" s="265">
        <f t="shared" si="4"/>
        <v>900</v>
      </c>
      <c r="G34" s="280"/>
      <c r="H34" s="280">
        <v>2</v>
      </c>
      <c r="I34" s="281">
        <f t="shared" si="0"/>
        <v>2</v>
      </c>
      <c r="J34" s="307">
        <f t="shared" si="1"/>
        <v>0</v>
      </c>
      <c r="K34" s="307">
        <f t="shared" si="2"/>
        <v>900</v>
      </c>
      <c r="L34" s="308">
        <f t="shared" si="3"/>
        <v>900</v>
      </c>
    </row>
    <row r="35" spans="1:12">
      <c r="A35" s="290"/>
      <c r="B35" s="267"/>
      <c r="C35" s="268"/>
      <c r="D35" s="257"/>
      <c r="E35" s="263"/>
      <c r="F35" s="265">
        <f t="shared" si="4"/>
        <v>0</v>
      </c>
      <c r="G35" s="280"/>
      <c r="H35" s="280"/>
      <c r="I35" s="281"/>
      <c r="J35" s="307"/>
      <c r="K35" s="307"/>
      <c r="L35" s="308"/>
    </row>
    <row r="36" spans="1:12" ht="52">
      <c r="A36" s="291">
        <v>5</v>
      </c>
      <c r="B36" s="261" t="s">
        <v>257</v>
      </c>
      <c r="C36" s="257"/>
      <c r="D36" s="257"/>
      <c r="E36" s="259"/>
      <c r="F36" s="265">
        <f t="shared" si="4"/>
        <v>0</v>
      </c>
      <c r="G36" s="280"/>
      <c r="H36" s="280"/>
      <c r="I36" s="281"/>
      <c r="J36" s="307"/>
      <c r="K36" s="307"/>
      <c r="L36" s="308"/>
    </row>
    <row r="37" spans="1:12">
      <c r="A37" s="291"/>
      <c r="B37" s="261"/>
      <c r="C37" s="257"/>
      <c r="D37" s="257"/>
      <c r="E37" s="259"/>
      <c r="F37" s="265">
        <f t="shared" si="4"/>
        <v>0</v>
      </c>
      <c r="G37" s="280"/>
      <c r="H37" s="280"/>
      <c r="I37" s="281"/>
      <c r="J37" s="307"/>
      <c r="K37" s="307"/>
      <c r="L37" s="308"/>
    </row>
    <row r="38" spans="1:12">
      <c r="A38" s="291">
        <v>5.0999999999999996</v>
      </c>
      <c r="B38" s="261" t="s">
        <v>258</v>
      </c>
      <c r="C38" s="257">
        <v>15</v>
      </c>
      <c r="D38" s="257" t="s">
        <v>252</v>
      </c>
      <c r="E38" s="263">
        <v>320</v>
      </c>
      <c r="F38" s="265">
        <f t="shared" si="4"/>
        <v>4800</v>
      </c>
      <c r="G38" s="280"/>
      <c r="H38" s="280">
        <v>15</v>
      </c>
      <c r="I38" s="281">
        <f t="shared" si="0"/>
        <v>15</v>
      </c>
      <c r="J38" s="307">
        <f t="shared" si="1"/>
        <v>0</v>
      </c>
      <c r="K38" s="307">
        <f t="shared" si="2"/>
        <v>4800</v>
      </c>
      <c r="L38" s="308">
        <f t="shared" si="3"/>
        <v>4800</v>
      </c>
    </row>
    <row r="39" spans="1:12">
      <c r="A39" s="291">
        <v>5.2</v>
      </c>
      <c r="B39" s="261" t="s">
        <v>259</v>
      </c>
      <c r="C39" s="257">
        <v>115</v>
      </c>
      <c r="D39" s="257" t="s">
        <v>252</v>
      </c>
      <c r="E39" s="263">
        <v>330</v>
      </c>
      <c r="F39" s="265">
        <f t="shared" si="4"/>
        <v>37950</v>
      </c>
      <c r="G39" s="280"/>
      <c r="H39" s="280">
        <v>113</v>
      </c>
      <c r="I39" s="281">
        <f t="shared" si="0"/>
        <v>113</v>
      </c>
      <c r="J39" s="307">
        <f t="shared" si="1"/>
        <v>0</v>
      </c>
      <c r="K39" s="307">
        <f t="shared" si="2"/>
        <v>37290</v>
      </c>
      <c r="L39" s="308">
        <f t="shared" si="3"/>
        <v>37290</v>
      </c>
    </row>
    <row r="40" spans="1:12">
      <c r="A40" s="291"/>
      <c r="B40" s="261"/>
      <c r="C40" s="257"/>
      <c r="D40" s="257"/>
      <c r="E40" s="263"/>
      <c r="F40" s="265">
        <f t="shared" si="4"/>
        <v>0</v>
      </c>
      <c r="G40" s="280"/>
      <c r="H40" s="280"/>
      <c r="I40" s="281"/>
      <c r="J40" s="307"/>
      <c r="K40" s="307"/>
      <c r="L40" s="308"/>
    </row>
    <row r="41" spans="1:12" ht="52">
      <c r="A41" s="290">
        <v>6</v>
      </c>
      <c r="B41" s="270" t="s">
        <v>260</v>
      </c>
      <c r="C41" s="271"/>
      <c r="D41" s="256"/>
      <c r="E41" s="263"/>
      <c r="F41" s="265">
        <f t="shared" si="4"/>
        <v>0</v>
      </c>
      <c r="G41" s="280"/>
      <c r="H41" s="280"/>
      <c r="I41" s="281"/>
      <c r="J41" s="307"/>
      <c r="K41" s="307"/>
      <c r="L41" s="308"/>
    </row>
    <row r="42" spans="1:12">
      <c r="A42" s="290"/>
      <c r="B42" s="270"/>
      <c r="C42" s="271"/>
      <c r="D42" s="256"/>
      <c r="E42" s="263"/>
      <c r="F42" s="265">
        <f t="shared" si="4"/>
        <v>0</v>
      </c>
      <c r="G42" s="280"/>
      <c r="H42" s="280"/>
      <c r="I42" s="281"/>
      <c r="J42" s="307"/>
      <c r="K42" s="307"/>
      <c r="L42" s="308"/>
    </row>
    <row r="43" spans="1:12">
      <c r="A43" s="290">
        <v>6.1</v>
      </c>
      <c r="B43" s="270" t="s">
        <v>261</v>
      </c>
      <c r="C43" s="271" t="s">
        <v>262</v>
      </c>
      <c r="D43" s="271" t="s">
        <v>252</v>
      </c>
      <c r="E43" s="263">
        <v>125</v>
      </c>
      <c r="F43" s="265"/>
      <c r="G43" s="280"/>
      <c r="H43" s="280"/>
      <c r="I43" s="281"/>
      <c r="J43" s="307"/>
      <c r="K43" s="307"/>
      <c r="L43" s="308"/>
    </row>
    <row r="44" spans="1:12">
      <c r="A44" s="290">
        <v>6.2</v>
      </c>
      <c r="B44" s="272" t="s">
        <v>263</v>
      </c>
      <c r="C44" s="256">
        <v>20</v>
      </c>
      <c r="D44" s="271" t="s">
        <v>252</v>
      </c>
      <c r="E44" s="263">
        <v>150</v>
      </c>
      <c r="F44" s="265">
        <f t="shared" si="4"/>
        <v>3000</v>
      </c>
      <c r="G44" s="280"/>
      <c r="H44" s="280">
        <v>20</v>
      </c>
      <c r="I44" s="281">
        <f t="shared" si="0"/>
        <v>20</v>
      </c>
      <c r="J44" s="307">
        <f t="shared" si="1"/>
        <v>0</v>
      </c>
      <c r="K44" s="307">
        <f t="shared" si="2"/>
        <v>3000</v>
      </c>
      <c r="L44" s="308">
        <f t="shared" si="3"/>
        <v>3000</v>
      </c>
    </row>
    <row r="45" spans="1:12">
      <c r="A45" s="290">
        <v>6.3</v>
      </c>
      <c r="B45" s="272" t="s">
        <v>264</v>
      </c>
      <c r="C45" s="256">
        <v>50</v>
      </c>
      <c r="D45" s="271" t="s">
        <v>252</v>
      </c>
      <c r="E45" s="263">
        <v>75</v>
      </c>
      <c r="F45" s="265">
        <f t="shared" si="4"/>
        <v>3750</v>
      </c>
      <c r="G45" s="280"/>
      <c r="H45" s="280">
        <v>50</v>
      </c>
      <c r="I45" s="281">
        <f t="shared" si="0"/>
        <v>50</v>
      </c>
      <c r="J45" s="307">
        <f t="shared" si="1"/>
        <v>0</v>
      </c>
      <c r="K45" s="307">
        <f t="shared" si="2"/>
        <v>3750</v>
      </c>
      <c r="L45" s="308">
        <f t="shared" si="3"/>
        <v>3750</v>
      </c>
    </row>
    <row r="46" spans="1:12">
      <c r="A46" s="290">
        <v>6.4</v>
      </c>
      <c r="B46" s="272" t="s">
        <v>265</v>
      </c>
      <c r="C46" s="256">
        <v>25</v>
      </c>
      <c r="D46" s="271" t="s">
        <v>252</v>
      </c>
      <c r="E46" s="263">
        <v>65</v>
      </c>
      <c r="F46" s="265">
        <f t="shared" si="4"/>
        <v>1625</v>
      </c>
      <c r="G46" s="280"/>
      <c r="H46" s="280">
        <v>25</v>
      </c>
      <c r="I46" s="281">
        <f t="shared" si="0"/>
        <v>25</v>
      </c>
      <c r="J46" s="307">
        <f t="shared" si="1"/>
        <v>0</v>
      </c>
      <c r="K46" s="307">
        <f t="shared" si="2"/>
        <v>1625</v>
      </c>
      <c r="L46" s="308">
        <f t="shared" si="3"/>
        <v>1625</v>
      </c>
    </row>
    <row r="47" spans="1:12">
      <c r="A47" s="290"/>
      <c r="B47" s="272"/>
      <c r="C47" s="256"/>
      <c r="D47" s="271"/>
      <c r="E47" s="263"/>
      <c r="F47" s="265">
        <f t="shared" si="4"/>
        <v>0</v>
      </c>
      <c r="G47" s="280"/>
      <c r="H47" s="280"/>
      <c r="I47" s="281"/>
      <c r="J47" s="307"/>
      <c r="K47" s="307"/>
      <c r="L47" s="308"/>
    </row>
    <row r="48" spans="1:12" ht="52">
      <c r="A48" s="290">
        <v>7</v>
      </c>
      <c r="B48" s="272" t="s">
        <v>266</v>
      </c>
      <c r="C48" s="257"/>
      <c r="D48" s="268"/>
      <c r="E48" s="268"/>
      <c r="F48" s="265">
        <f t="shared" si="4"/>
        <v>0</v>
      </c>
      <c r="G48" s="280"/>
      <c r="H48" s="280"/>
      <c r="I48" s="281"/>
      <c r="J48" s="307"/>
      <c r="K48" s="307"/>
      <c r="L48" s="308"/>
    </row>
    <row r="49" spans="1:12">
      <c r="A49" s="290"/>
      <c r="B49" s="267"/>
      <c r="C49" s="257"/>
      <c r="D49" s="268"/>
      <c r="E49" s="268"/>
      <c r="F49" s="265">
        <f t="shared" si="4"/>
        <v>0</v>
      </c>
      <c r="G49" s="280"/>
      <c r="H49" s="280"/>
      <c r="I49" s="281"/>
      <c r="J49" s="307"/>
      <c r="K49" s="307"/>
      <c r="L49" s="308"/>
    </row>
    <row r="50" spans="1:12">
      <c r="A50" s="290">
        <v>7.1</v>
      </c>
      <c r="B50" s="267" t="s">
        <v>267</v>
      </c>
      <c r="C50" s="257" t="s">
        <v>262</v>
      </c>
      <c r="D50" s="268" t="s">
        <v>252</v>
      </c>
      <c r="E50" s="263">
        <v>450</v>
      </c>
      <c r="F50" s="265"/>
      <c r="G50" s="280"/>
      <c r="H50" s="280"/>
      <c r="I50" s="281"/>
      <c r="J50" s="307"/>
      <c r="K50" s="307"/>
      <c r="L50" s="308"/>
    </row>
    <row r="51" spans="1:12">
      <c r="A51" s="291"/>
      <c r="B51" s="261"/>
      <c r="C51" s="257"/>
      <c r="D51" s="257"/>
      <c r="E51" s="263"/>
      <c r="F51" s="265">
        <f t="shared" si="4"/>
        <v>0</v>
      </c>
      <c r="G51" s="280"/>
      <c r="H51" s="280"/>
      <c r="I51" s="281"/>
      <c r="J51" s="307"/>
      <c r="K51" s="307"/>
      <c r="L51" s="308"/>
    </row>
    <row r="52" spans="1:12" ht="78">
      <c r="A52" s="292">
        <v>8</v>
      </c>
      <c r="B52" s="267" t="s">
        <v>268</v>
      </c>
      <c r="C52" s="262">
        <v>8</v>
      </c>
      <c r="D52" s="257" t="s">
        <v>269</v>
      </c>
      <c r="E52" s="263">
        <v>1250</v>
      </c>
      <c r="F52" s="265">
        <f t="shared" si="4"/>
        <v>10000</v>
      </c>
      <c r="G52" s="280"/>
      <c r="H52" s="280">
        <v>8</v>
      </c>
      <c r="I52" s="281">
        <f t="shared" si="0"/>
        <v>8</v>
      </c>
      <c r="J52" s="307">
        <f t="shared" si="1"/>
        <v>0</v>
      </c>
      <c r="K52" s="307">
        <f t="shared" si="2"/>
        <v>10000</v>
      </c>
      <c r="L52" s="308">
        <f t="shared" si="3"/>
        <v>10000</v>
      </c>
    </row>
    <row r="53" spans="1:12">
      <c r="A53" s="292"/>
      <c r="B53" s="273"/>
      <c r="C53" s="262"/>
      <c r="D53" s="257"/>
      <c r="E53" s="263"/>
      <c r="F53" s="265">
        <f t="shared" si="4"/>
        <v>0</v>
      </c>
      <c r="G53" s="280"/>
      <c r="H53" s="280"/>
      <c r="I53" s="281"/>
      <c r="J53" s="307"/>
      <c r="K53" s="307"/>
      <c r="L53" s="308"/>
    </row>
    <row r="54" spans="1:12" ht="78">
      <c r="A54" s="292">
        <v>9</v>
      </c>
      <c r="B54" s="267" t="s">
        <v>270</v>
      </c>
      <c r="C54" s="262">
        <v>35</v>
      </c>
      <c r="D54" s="257" t="s">
        <v>269</v>
      </c>
      <c r="E54" s="263">
        <v>950</v>
      </c>
      <c r="F54" s="265">
        <f t="shared" si="4"/>
        <v>33250</v>
      </c>
      <c r="G54" s="280"/>
      <c r="H54" s="280">
        <v>35</v>
      </c>
      <c r="I54" s="281">
        <f t="shared" si="0"/>
        <v>35</v>
      </c>
      <c r="J54" s="307">
        <f t="shared" si="1"/>
        <v>0</v>
      </c>
      <c r="K54" s="307">
        <f t="shared" si="2"/>
        <v>33250</v>
      </c>
      <c r="L54" s="308">
        <f t="shared" si="3"/>
        <v>33250</v>
      </c>
    </row>
    <row r="55" spans="1:12">
      <c r="A55" s="292"/>
      <c r="B55" s="273"/>
      <c r="C55" s="262"/>
      <c r="D55" s="257"/>
      <c r="E55" s="263"/>
      <c r="F55" s="265">
        <f t="shared" si="4"/>
        <v>0</v>
      </c>
      <c r="G55" s="280"/>
      <c r="H55" s="280"/>
      <c r="I55" s="281"/>
      <c r="J55" s="307"/>
      <c r="K55" s="307"/>
      <c r="L55" s="308"/>
    </row>
    <row r="56" spans="1:12" ht="78">
      <c r="A56" s="292">
        <v>10</v>
      </c>
      <c r="B56" s="267" t="s">
        <v>271</v>
      </c>
      <c r="C56" s="262">
        <v>1</v>
      </c>
      <c r="D56" s="257" t="s">
        <v>269</v>
      </c>
      <c r="E56" s="263">
        <v>1800</v>
      </c>
      <c r="F56" s="265">
        <f t="shared" si="4"/>
        <v>1800</v>
      </c>
      <c r="G56" s="280"/>
      <c r="H56" s="280">
        <v>1</v>
      </c>
      <c r="I56" s="281">
        <f t="shared" si="0"/>
        <v>1</v>
      </c>
      <c r="J56" s="307">
        <f t="shared" si="1"/>
        <v>0</v>
      </c>
      <c r="K56" s="307">
        <f t="shared" si="2"/>
        <v>1800</v>
      </c>
      <c r="L56" s="308">
        <f t="shared" si="3"/>
        <v>1800</v>
      </c>
    </row>
    <row r="57" spans="1:12">
      <c r="A57" s="292"/>
      <c r="B57" s="273"/>
      <c r="C57" s="262"/>
      <c r="D57" s="257"/>
      <c r="E57" s="263"/>
      <c r="F57" s="265">
        <f t="shared" si="4"/>
        <v>0</v>
      </c>
      <c r="G57" s="280"/>
      <c r="H57" s="280"/>
      <c r="I57" s="281"/>
      <c r="J57" s="307"/>
      <c r="K57" s="307"/>
      <c r="L57" s="308"/>
    </row>
    <row r="58" spans="1:12" ht="78">
      <c r="A58" s="292">
        <v>11</v>
      </c>
      <c r="B58" s="267" t="s">
        <v>272</v>
      </c>
      <c r="C58" s="262">
        <v>1</v>
      </c>
      <c r="D58" s="257" t="s">
        <v>269</v>
      </c>
      <c r="E58" s="263">
        <v>2100</v>
      </c>
      <c r="F58" s="265">
        <f t="shared" si="4"/>
        <v>2100</v>
      </c>
      <c r="G58" s="280"/>
      <c r="H58" s="280">
        <v>1</v>
      </c>
      <c r="I58" s="281">
        <f t="shared" si="0"/>
        <v>1</v>
      </c>
      <c r="J58" s="307">
        <f t="shared" si="1"/>
        <v>0</v>
      </c>
      <c r="K58" s="307">
        <f t="shared" si="2"/>
        <v>2100</v>
      </c>
      <c r="L58" s="308">
        <f t="shared" si="3"/>
        <v>2100</v>
      </c>
    </row>
    <row r="59" spans="1:12">
      <c r="A59" s="292"/>
      <c r="B59" s="273"/>
      <c r="C59" s="262"/>
      <c r="D59" s="257"/>
      <c r="E59" s="263"/>
      <c r="F59" s="265">
        <f t="shared" si="4"/>
        <v>0</v>
      </c>
      <c r="G59" s="280"/>
      <c r="H59" s="280"/>
      <c r="I59" s="281"/>
      <c r="J59" s="307"/>
      <c r="K59" s="307"/>
      <c r="L59" s="308"/>
    </row>
    <row r="60" spans="1:12" ht="130">
      <c r="A60" s="292">
        <v>12</v>
      </c>
      <c r="B60" s="273" t="s">
        <v>273</v>
      </c>
      <c r="C60" s="262">
        <v>2</v>
      </c>
      <c r="D60" s="257" t="s">
        <v>274</v>
      </c>
      <c r="E60" s="263">
        <v>950</v>
      </c>
      <c r="F60" s="265">
        <f t="shared" si="4"/>
        <v>1900</v>
      </c>
      <c r="G60" s="280"/>
      <c r="H60" s="280">
        <v>2</v>
      </c>
      <c r="I60" s="281">
        <f t="shared" si="0"/>
        <v>2</v>
      </c>
      <c r="J60" s="307">
        <f t="shared" si="1"/>
        <v>0</v>
      </c>
      <c r="K60" s="307">
        <f t="shared" si="2"/>
        <v>1900</v>
      </c>
      <c r="L60" s="308">
        <f t="shared" si="3"/>
        <v>1900</v>
      </c>
    </row>
    <row r="61" spans="1:12">
      <c r="A61" s="292"/>
      <c r="B61" s="273"/>
      <c r="C61" s="262"/>
      <c r="D61" s="257"/>
      <c r="E61" s="263"/>
      <c r="F61" s="265">
        <f t="shared" si="4"/>
        <v>0</v>
      </c>
      <c r="G61" s="280"/>
      <c r="H61" s="280"/>
      <c r="I61" s="281"/>
      <c r="J61" s="307"/>
      <c r="K61" s="307"/>
      <c r="L61" s="308"/>
    </row>
    <row r="62" spans="1:12" ht="78">
      <c r="A62" s="292">
        <v>13</v>
      </c>
      <c r="B62" s="273" t="s">
        <v>275</v>
      </c>
      <c r="C62" s="262">
        <v>6</v>
      </c>
      <c r="D62" s="257" t="s">
        <v>274</v>
      </c>
      <c r="E62" s="263">
        <v>850</v>
      </c>
      <c r="F62" s="265">
        <f t="shared" si="4"/>
        <v>5100</v>
      </c>
      <c r="G62" s="280"/>
      <c r="H62" s="280">
        <v>6</v>
      </c>
      <c r="I62" s="281">
        <f t="shared" si="0"/>
        <v>6</v>
      </c>
      <c r="J62" s="307">
        <f t="shared" si="1"/>
        <v>0</v>
      </c>
      <c r="K62" s="307">
        <f t="shared" si="2"/>
        <v>5100</v>
      </c>
      <c r="L62" s="308">
        <f t="shared" si="3"/>
        <v>5100</v>
      </c>
    </row>
    <row r="63" spans="1:12">
      <c r="A63" s="292"/>
      <c r="B63" s="273"/>
      <c r="C63" s="262"/>
      <c r="D63" s="257"/>
      <c r="E63" s="263"/>
      <c r="F63" s="265">
        <f t="shared" si="4"/>
        <v>0</v>
      </c>
      <c r="G63" s="280"/>
      <c r="H63" s="280"/>
      <c r="I63" s="281"/>
      <c r="J63" s="307"/>
      <c r="K63" s="307"/>
      <c r="L63" s="308"/>
    </row>
    <row r="64" spans="1:12" ht="26">
      <c r="A64" s="292">
        <v>14</v>
      </c>
      <c r="B64" s="261" t="s">
        <v>276</v>
      </c>
      <c r="C64" s="262" t="s">
        <v>262</v>
      </c>
      <c r="D64" s="257" t="s">
        <v>274</v>
      </c>
      <c r="E64" s="263">
        <v>1500</v>
      </c>
      <c r="F64" s="265">
        <v>0</v>
      </c>
      <c r="G64" s="280"/>
      <c r="H64" s="280"/>
      <c r="I64" s="281"/>
      <c r="J64" s="307"/>
      <c r="K64" s="307"/>
      <c r="L64" s="308"/>
    </row>
    <row r="65" spans="1:12">
      <c r="A65" s="292"/>
      <c r="B65" s="261"/>
      <c r="C65" s="262"/>
      <c r="D65" s="257"/>
      <c r="E65" s="263"/>
      <c r="F65" s="265">
        <f t="shared" si="4"/>
        <v>0</v>
      </c>
      <c r="G65" s="280"/>
      <c r="H65" s="280"/>
      <c r="I65" s="281"/>
      <c r="J65" s="307"/>
      <c r="K65" s="307"/>
      <c r="L65" s="308"/>
    </row>
    <row r="66" spans="1:12" ht="130">
      <c r="A66" s="293">
        <v>15</v>
      </c>
      <c r="B66" s="267" t="s">
        <v>277</v>
      </c>
      <c r="C66" s="262">
        <v>2</v>
      </c>
      <c r="D66" s="257" t="s">
        <v>274</v>
      </c>
      <c r="E66" s="263">
        <v>1250</v>
      </c>
      <c r="F66" s="265">
        <f t="shared" si="4"/>
        <v>2500</v>
      </c>
      <c r="G66" s="280"/>
      <c r="H66" s="280">
        <v>2</v>
      </c>
      <c r="I66" s="281">
        <f t="shared" si="0"/>
        <v>2</v>
      </c>
      <c r="J66" s="307">
        <f t="shared" si="1"/>
        <v>0</v>
      </c>
      <c r="K66" s="307">
        <f t="shared" si="2"/>
        <v>2500</v>
      </c>
      <c r="L66" s="308">
        <f t="shared" si="3"/>
        <v>2500</v>
      </c>
    </row>
    <row r="67" spans="1:12">
      <c r="A67" s="293"/>
      <c r="B67" s="261"/>
      <c r="C67" s="262"/>
      <c r="D67" s="257"/>
      <c r="E67" s="263"/>
      <c r="F67" s="265">
        <f t="shared" si="4"/>
        <v>0</v>
      </c>
      <c r="G67" s="280"/>
      <c r="H67" s="280"/>
      <c r="I67" s="281"/>
      <c r="J67" s="307"/>
      <c r="K67" s="307"/>
      <c r="L67" s="308"/>
    </row>
    <row r="68" spans="1:12" ht="130">
      <c r="A68" s="292">
        <v>16</v>
      </c>
      <c r="B68" s="267" t="s">
        <v>278</v>
      </c>
      <c r="C68" s="262">
        <v>3</v>
      </c>
      <c r="D68" s="257" t="s">
        <v>274</v>
      </c>
      <c r="E68" s="263">
        <v>1700</v>
      </c>
      <c r="F68" s="265">
        <f t="shared" si="4"/>
        <v>5100</v>
      </c>
      <c r="G68" s="280"/>
      <c r="H68" s="280">
        <v>3</v>
      </c>
      <c r="I68" s="281">
        <f t="shared" si="0"/>
        <v>3</v>
      </c>
      <c r="J68" s="307">
        <f t="shared" si="1"/>
        <v>0</v>
      </c>
      <c r="K68" s="307">
        <f t="shared" si="2"/>
        <v>5100</v>
      </c>
      <c r="L68" s="308">
        <f t="shared" si="3"/>
        <v>5100</v>
      </c>
    </row>
    <row r="69" spans="1:12">
      <c r="A69" s="292"/>
      <c r="B69" s="261"/>
      <c r="C69" s="262"/>
      <c r="D69" s="257"/>
      <c r="E69" s="263"/>
      <c r="F69" s="265">
        <f t="shared" si="4"/>
        <v>0</v>
      </c>
      <c r="G69" s="280"/>
      <c r="H69" s="280"/>
      <c r="I69" s="281"/>
      <c r="J69" s="307"/>
      <c r="K69" s="307"/>
      <c r="L69" s="308"/>
    </row>
    <row r="70" spans="1:12" ht="117">
      <c r="A70" s="292">
        <v>17</v>
      </c>
      <c r="B70" s="267" t="s">
        <v>279</v>
      </c>
      <c r="C70" s="262">
        <v>1</v>
      </c>
      <c r="D70" s="257" t="s">
        <v>274</v>
      </c>
      <c r="E70" s="263">
        <v>2200</v>
      </c>
      <c r="F70" s="265">
        <f t="shared" si="4"/>
        <v>2200</v>
      </c>
      <c r="G70" s="280"/>
      <c r="H70" s="280">
        <v>1</v>
      </c>
      <c r="I70" s="281">
        <f t="shared" si="0"/>
        <v>1</v>
      </c>
      <c r="J70" s="307">
        <f t="shared" si="1"/>
        <v>0</v>
      </c>
      <c r="K70" s="307">
        <f t="shared" si="2"/>
        <v>2200</v>
      </c>
      <c r="L70" s="308">
        <f t="shared" si="3"/>
        <v>2200</v>
      </c>
    </row>
    <row r="71" spans="1:12">
      <c r="A71" s="292"/>
      <c r="B71" s="261" t="s">
        <v>117</v>
      </c>
      <c r="C71" s="262"/>
      <c r="D71" s="257"/>
      <c r="E71" s="263"/>
      <c r="F71" s="265">
        <f t="shared" si="4"/>
        <v>0</v>
      </c>
      <c r="G71" s="280"/>
      <c r="H71" s="280"/>
      <c r="I71" s="281"/>
      <c r="J71" s="307"/>
      <c r="K71" s="307"/>
      <c r="L71" s="308"/>
    </row>
    <row r="72" spans="1:12" ht="130">
      <c r="A72" s="292">
        <v>18</v>
      </c>
      <c r="B72" s="267" t="s">
        <v>280</v>
      </c>
      <c r="C72" s="262">
        <v>1</v>
      </c>
      <c r="D72" s="257" t="s">
        <v>274</v>
      </c>
      <c r="E72" s="263">
        <v>3000</v>
      </c>
      <c r="F72" s="265">
        <f t="shared" si="4"/>
        <v>3000</v>
      </c>
      <c r="G72" s="280"/>
      <c r="H72" s="280">
        <v>1</v>
      </c>
      <c r="I72" s="281">
        <f t="shared" si="0"/>
        <v>1</v>
      </c>
      <c r="J72" s="307">
        <f t="shared" si="1"/>
        <v>0</v>
      </c>
      <c r="K72" s="307">
        <f t="shared" si="2"/>
        <v>3000</v>
      </c>
      <c r="L72" s="308">
        <f t="shared" si="3"/>
        <v>3000</v>
      </c>
    </row>
    <row r="73" spans="1:12">
      <c r="A73" s="292"/>
      <c r="B73" s="261"/>
      <c r="C73" s="262"/>
      <c r="D73" s="257"/>
      <c r="E73" s="263"/>
      <c r="F73" s="265">
        <f t="shared" si="4"/>
        <v>0</v>
      </c>
      <c r="G73" s="280"/>
      <c r="H73" s="280"/>
      <c r="I73" s="281"/>
      <c r="J73" s="307"/>
      <c r="K73" s="307"/>
      <c r="L73" s="308"/>
    </row>
    <row r="74" spans="1:12" ht="26">
      <c r="A74" s="292">
        <v>19</v>
      </c>
      <c r="B74" s="261" t="s">
        <v>281</v>
      </c>
      <c r="C74" s="262">
        <v>4</v>
      </c>
      <c r="D74" s="257" t="s">
        <v>89</v>
      </c>
      <c r="E74" s="263">
        <v>4000</v>
      </c>
      <c r="F74" s="265">
        <f t="shared" si="4"/>
        <v>16000</v>
      </c>
      <c r="G74" s="280"/>
      <c r="H74" s="280">
        <v>4</v>
      </c>
      <c r="I74" s="281">
        <f t="shared" si="0"/>
        <v>4</v>
      </c>
      <c r="J74" s="307">
        <f t="shared" si="1"/>
        <v>0</v>
      </c>
      <c r="K74" s="307">
        <f t="shared" si="2"/>
        <v>16000</v>
      </c>
      <c r="L74" s="308">
        <f t="shared" si="3"/>
        <v>16000</v>
      </c>
    </row>
    <row r="75" spans="1:12">
      <c r="A75" s="292"/>
      <c r="B75" s="261"/>
      <c r="C75" s="262"/>
      <c r="D75" s="257"/>
      <c r="E75" s="263"/>
      <c r="F75" s="265">
        <f t="shared" si="4"/>
        <v>0</v>
      </c>
      <c r="G75" s="280"/>
      <c r="H75" s="280"/>
      <c r="I75" s="281"/>
      <c r="J75" s="307"/>
      <c r="K75" s="307"/>
      <c r="L75" s="308"/>
    </row>
    <row r="76" spans="1:12" ht="26">
      <c r="A76" s="292">
        <v>20</v>
      </c>
      <c r="B76" s="261" t="s">
        <v>282</v>
      </c>
      <c r="C76" s="262">
        <v>5</v>
      </c>
      <c r="D76" s="257" t="s">
        <v>89</v>
      </c>
      <c r="E76" s="263">
        <v>4000</v>
      </c>
      <c r="F76" s="265">
        <f t="shared" si="4"/>
        <v>20000</v>
      </c>
      <c r="G76" s="280"/>
      <c r="H76" s="280">
        <v>5</v>
      </c>
      <c r="I76" s="281">
        <f t="shared" si="0"/>
        <v>5</v>
      </c>
      <c r="J76" s="307">
        <f t="shared" si="1"/>
        <v>0</v>
      </c>
      <c r="K76" s="307">
        <f t="shared" si="2"/>
        <v>20000</v>
      </c>
      <c r="L76" s="308">
        <f t="shared" si="3"/>
        <v>20000</v>
      </c>
    </row>
    <row r="77" spans="1:12">
      <c r="A77" s="292"/>
      <c r="B77" s="261"/>
      <c r="C77" s="262"/>
      <c r="D77" s="257"/>
      <c r="E77" s="263"/>
      <c r="F77" s="265">
        <f t="shared" si="4"/>
        <v>0</v>
      </c>
      <c r="G77" s="280"/>
      <c r="H77" s="280"/>
      <c r="I77" s="281"/>
      <c r="J77" s="307"/>
      <c r="K77" s="307"/>
      <c r="L77" s="308"/>
    </row>
    <row r="78" spans="1:12" ht="26">
      <c r="A78" s="292">
        <v>21</v>
      </c>
      <c r="B78" s="261" t="s">
        <v>283</v>
      </c>
      <c r="C78" s="262" t="s">
        <v>262</v>
      </c>
      <c r="D78" s="257" t="s">
        <v>89</v>
      </c>
      <c r="E78" s="263">
        <v>1500</v>
      </c>
      <c r="F78" s="265"/>
      <c r="G78" s="280"/>
      <c r="H78" s="280"/>
      <c r="I78" s="281"/>
      <c r="J78" s="307"/>
      <c r="K78" s="307"/>
      <c r="L78" s="308"/>
    </row>
    <row r="79" spans="1:12">
      <c r="A79" s="292"/>
      <c r="B79" s="261"/>
      <c r="C79" s="262"/>
      <c r="D79" s="257"/>
      <c r="E79" s="263"/>
      <c r="F79" s="265">
        <f t="shared" si="4"/>
        <v>0</v>
      </c>
      <c r="G79" s="280"/>
      <c r="H79" s="280"/>
      <c r="I79" s="281"/>
      <c r="J79" s="307"/>
      <c r="K79" s="307"/>
      <c r="L79" s="308"/>
    </row>
    <row r="80" spans="1:12" ht="39">
      <c r="A80" s="291">
        <v>22</v>
      </c>
      <c r="B80" s="261" t="s">
        <v>284</v>
      </c>
      <c r="C80" s="257"/>
      <c r="D80" s="257"/>
      <c r="E80" s="263"/>
      <c r="F80" s="265">
        <f t="shared" si="4"/>
        <v>0</v>
      </c>
      <c r="G80" s="280"/>
      <c r="H80" s="280"/>
      <c r="I80" s="281"/>
      <c r="J80" s="307"/>
      <c r="K80" s="307"/>
      <c r="L80" s="308"/>
    </row>
    <row r="81" spans="1:12">
      <c r="A81" s="291"/>
      <c r="B81" s="261"/>
      <c r="C81" s="257"/>
      <c r="D81" s="257"/>
      <c r="E81" s="263"/>
      <c r="F81" s="265">
        <f t="shared" si="4"/>
        <v>0</v>
      </c>
      <c r="G81" s="280"/>
      <c r="H81" s="280"/>
      <c r="I81" s="281"/>
      <c r="J81" s="307"/>
      <c r="K81" s="307"/>
      <c r="L81" s="308"/>
    </row>
    <row r="82" spans="1:12">
      <c r="A82" s="291" t="s">
        <v>285</v>
      </c>
      <c r="B82" s="261" t="s">
        <v>286</v>
      </c>
      <c r="C82" s="257">
        <v>25</v>
      </c>
      <c r="D82" s="257" t="s">
        <v>252</v>
      </c>
      <c r="E82" s="263">
        <v>200</v>
      </c>
      <c r="F82" s="265">
        <f t="shared" si="4"/>
        <v>5000</v>
      </c>
      <c r="G82" s="280"/>
      <c r="H82" s="280">
        <v>24</v>
      </c>
      <c r="I82" s="281">
        <f t="shared" ref="I82:I107" si="5">G82+H82</f>
        <v>24</v>
      </c>
      <c r="J82" s="307">
        <f t="shared" ref="J82:J107" si="6">E82*G82</f>
        <v>0</v>
      </c>
      <c r="K82" s="307">
        <f t="shared" ref="K82:K107" si="7">E82*H82</f>
        <v>4800</v>
      </c>
      <c r="L82" s="308">
        <f t="shared" ref="L82:L107" si="8">J82+K82</f>
        <v>4800</v>
      </c>
    </row>
    <row r="83" spans="1:12">
      <c r="A83" s="291" t="s">
        <v>287</v>
      </c>
      <c r="B83" s="261" t="s">
        <v>288</v>
      </c>
      <c r="C83" s="257">
        <v>20</v>
      </c>
      <c r="D83" s="257" t="s">
        <v>252</v>
      </c>
      <c r="E83" s="259">
        <v>120</v>
      </c>
      <c r="F83" s="265">
        <f t="shared" si="4"/>
        <v>2400</v>
      </c>
      <c r="G83" s="280"/>
      <c r="H83" s="280">
        <v>20</v>
      </c>
      <c r="I83" s="281">
        <f t="shared" si="5"/>
        <v>20</v>
      </c>
      <c r="J83" s="307">
        <f t="shared" si="6"/>
        <v>0</v>
      </c>
      <c r="K83" s="307">
        <f t="shared" si="7"/>
        <v>2400</v>
      </c>
      <c r="L83" s="308">
        <f t="shared" si="8"/>
        <v>2400</v>
      </c>
    </row>
    <row r="84" spans="1:12">
      <c r="A84" s="291"/>
      <c r="B84" s="261"/>
      <c r="C84" s="257"/>
      <c r="D84" s="257"/>
      <c r="E84" s="259"/>
      <c r="F84" s="265">
        <f t="shared" si="4"/>
        <v>0</v>
      </c>
      <c r="G84" s="280"/>
      <c r="H84" s="280"/>
      <c r="I84" s="281"/>
      <c r="J84" s="307"/>
      <c r="K84" s="307"/>
      <c r="L84" s="308"/>
    </row>
    <row r="85" spans="1:12" ht="39">
      <c r="A85" s="291">
        <v>23</v>
      </c>
      <c r="B85" s="261" t="s">
        <v>289</v>
      </c>
      <c r="C85" s="257"/>
      <c r="D85" s="257"/>
      <c r="E85" s="263"/>
      <c r="F85" s="265">
        <f t="shared" si="4"/>
        <v>0</v>
      </c>
      <c r="G85" s="280"/>
      <c r="H85" s="280"/>
      <c r="I85" s="281"/>
      <c r="J85" s="307"/>
      <c r="K85" s="307"/>
      <c r="L85" s="308"/>
    </row>
    <row r="86" spans="1:12">
      <c r="A86" s="291"/>
      <c r="B86" s="261"/>
      <c r="C86" s="257"/>
      <c r="D86" s="257"/>
      <c r="E86" s="263"/>
      <c r="F86" s="265">
        <f t="shared" si="4"/>
        <v>0</v>
      </c>
      <c r="G86" s="280"/>
      <c r="H86" s="280"/>
      <c r="I86" s="281"/>
      <c r="J86" s="307"/>
      <c r="K86" s="307"/>
      <c r="L86" s="308"/>
    </row>
    <row r="87" spans="1:12">
      <c r="A87" s="291" t="s">
        <v>285</v>
      </c>
      <c r="B87" s="261" t="s">
        <v>290</v>
      </c>
      <c r="C87" s="257" t="s">
        <v>262</v>
      </c>
      <c r="D87" s="257" t="s">
        <v>252</v>
      </c>
      <c r="E87" s="263">
        <v>110</v>
      </c>
      <c r="F87" s="265"/>
      <c r="G87" s="280"/>
      <c r="H87" s="280"/>
      <c r="I87" s="281"/>
      <c r="J87" s="307"/>
      <c r="K87" s="307"/>
      <c r="L87" s="308"/>
    </row>
    <row r="88" spans="1:12">
      <c r="A88" s="291" t="s">
        <v>287</v>
      </c>
      <c r="B88" s="261" t="s">
        <v>291</v>
      </c>
      <c r="C88" s="257" t="s">
        <v>262</v>
      </c>
      <c r="D88" s="257" t="s">
        <v>252</v>
      </c>
      <c r="E88" s="259">
        <v>90</v>
      </c>
      <c r="F88" s="265"/>
      <c r="G88" s="280"/>
      <c r="H88" s="280"/>
      <c r="I88" s="281"/>
      <c r="J88" s="307"/>
      <c r="K88" s="307"/>
      <c r="L88" s="308"/>
    </row>
    <row r="89" spans="1:12">
      <c r="A89" s="294"/>
      <c r="B89" s="267"/>
      <c r="C89" s="257"/>
      <c r="D89" s="257"/>
      <c r="E89" s="259"/>
      <c r="F89" s="265">
        <f t="shared" si="4"/>
        <v>0</v>
      </c>
      <c r="G89" s="280"/>
      <c r="H89" s="280"/>
      <c r="I89" s="281"/>
      <c r="J89" s="307"/>
      <c r="K89" s="307"/>
      <c r="L89" s="308"/>
    </row>
    <row r="90" spans="1:12" ht="65">
      <c r="A90" s="291">
        <v>24</v>
      </c>
      <c r="B90" s="261" t="s">
        <v>292</v>
      </c>
      <c r="C90" s="257"/>
      <c r="D90" s="257"/>
      <c r="E90" s="263"/>
      <c r="F90" s="265">
        <f t="shared" si="4"/>
        <v>0</v>
      </c>
      <c r="G90" s="280"/>
      <c r="H90" s="280"/>
      <c r="I90" s="281"/>
      <c r="J90" s="307"/>
      <c r="K90" s="307"/>
      <c r="L90" s="308"/>
    </row>
    <row r="91" spans="1:12">
      <c r="A91" s="294" t="s">
        <v>285</v>
      </c>
      <c r="B91" s="261" t="s">
        <v>293</v>
      </c>
      <c r="C91" s="257">
        <v>1</v>
      </c>
      <c r="D91" s="257" t="s">
        <v>89</v>
      </c>
      <c r="E91" s="263">
        <v>740</v>
      </c>
      <c r="F91" s="265">
        <f t="shared" si="4"/>
        <v>740</v>
      </c>
      <c r="G91" s="280"/>
      <c r="H91" s="280">
        <v>1</v>
      </c>
      <c r="I91" s="281">
        <f t="shared" si="5"/>
        <v>1</v>
      </c>
      <c r="J91" s="307">
        <f t="shared" si="6"/>
        <v>0</v>
      </c>
      <c r="K91" s="307">
        <f t="shared" si="7"/>
        <v>740</v>
      </c>
      <c r="L91" s="308">
        <f t="shared" si="8"/>
        <v>740</v>
      </c>
    </row>
    <row r="92" spans="1:12">
      <c r="A92" s="294" t="s">
        <v>287</v>
      </c>
      <c r="B92" s="261" t="s">
        <v>294</v>
      </c>
      <c r="C92" s="257">
        <v>1</v>
      </c>
      <c r="D92" s="257" t="s">
        <v>89</v>
      </c>
      <c r="E92" s="263">
        <v>870</v>
      </c>
      <c r="F92" s="265">
        <f t="shared" si="4"/>
        <v>870</v>
      </c>
      <c r="G92" s="280"/>
      <c r="H92" s="280">
        <v>1</v>
      </c>
      <c r="I92" s="281">
        <f t="shared" si="5"/>
        <v>1</v>
      </c>
      <c r="J92" s="307">
        <f t="shared" si="6"/>
        <v>0</v>
      </c>
      <c r="K92" s="307">
        <f t="shared" si="7"/>
        <v>870</v>
      </c>
      <c r="L92" s="308">
        <f t="shared" si="8"/>
        <v>870</v>
      </c>
    </row>
    <row r="93" spans="1:12">
      <c r="A93" s="287"/>
      <c r="B93" s="274"/>
      <c r="C93" s="257"/>
      <c r="D93" s="257"/>
      <c r="E93" s="263"/>
      <c r="F93" s="265">
        <f t="shared" si="4"/>
        <v>0</v>
      </c>
      <c r="G93" s="280"/>
      <c r="H93" s="280"/>
      <c r="I93" s="281"/>
      <c r="J93" s="307"/>
      <c r="K93" s="307"/>
      <c r="L93" s="308"/>
    </row>
    <row r="94" spans="1:12" ht="26">
      <c r="A94" s="291">
        <v>25</v>
      </c>
      <c r="B94" s="274" t="s">
        <v>295</v>
      </c>
      <c r="C94" s="257">
        <v>40</v>
      </c>
      <c r="D94" s="257" t="s">
        <v>252</v>
      </c>
      <c r="E94" s="263">
        <v>50</v>
      </c>
      <c r="F94" s="265">
        <f t="shared" si="4"/>
        <v>2000</v>
      </c>
      <c r="G94" s="280"/>
      <c r="H94" s="280">
        <v>38</v>
      </c>
      <c r="I94" s="281">
        <f t="shared" si="5"/>
        <v>38</v>
      </c>
      <c r="J94" s="307">
        <f t="shared" si="6"/>
        <v>0</v>
      </c>
      <c r="K94" s="307">
        <f t="shared" si="7"/>
        <v>1900</v>
      </c>
      <c r="L94" s="308">
        <f t="shared" si="8"/>
        <v>1900</v>
      </c>
    </row>
    <row r="95" spans="1:12">
      <c r="A95" s="294"/>
      <c r="B95" s="274"/>
      <c r="C95" s="257"/>
      <c r="D95" s="257"/>
      <c r="E95" s="263"/>
      <c r="F95" s="265">
        <f t="shared" si="4"/>
        <v>0</v>
      </c>
      <c r="G95" s="280"/>
      <c r="H95" s="280"/>
      <c r="I95" s="281"/>
      <c r="J95" s="307"/>
      <c r="K95" s="307"/>
      <c r="L95" s="308"/>
    </row>
    <row r="96" spans="1:12">
      <c r="A96" s="291">
        <v>26</v>
      </c>
      <c r="B96" s="274" t="s">
        <v>296</v>
      </c>
      <c r="C96" s="257">
        <v>3</v>
      </c>
      <c r="D96" s="257" t="s">
        <v>297</v>
      </c>
      <c r="E96" s="275">
        <v>1000</v>
      </c>
      <c r="F96" s="265">
        <f t="shared" si="4"/>
        <v>3000</v>
      </c>
      <c r="G96" s="280"/>
      <c r="H96" s="280">
        <v>3</v>
      </c>
      <c r="I96" s="281">
        <f t="shared" si="5"/>
        <v>3</v>
      </c>
      <c r="J96" s="307">
        <f t="shared" si="6"/>
        <v>0</v>
      </c>
      <c r="K96" s="307">
        <f t="shared" si="7"/>
        <v>3000</v>
      </c>
      <c r="L96" s="308">
        <f t="shared" si="8"/>
        <v>3000</v>
      </c>
    </row>
    <row r="97" spans="1:12">
      <c r="A97" s="294"/>
      <c r="B97" s="274"/>
      <c r="C97" s="257"/>
      <c r="D97" s="257"/>
      <c r="E97" s="276"/>
      <c r="F97" s="265">
        <f t="shared" ref="F97:F107" si="9">C97*E97</f>
        <v>0</v>
      </c>
      <c r="G97" s="280"/>
      <c r="H97" s="280"/>
      <c r="I97" s="281"/>
      <c r="J97" s="307"/>
      <c r="K97" s="307"/>
      <c r="L97" s="308"/>
    </row>
    <row r="98" spans="1:12" s="266" customFormat="1">
      <c r="A98" s="291">
        <v>27</v>
      </c>
      <c r="B98" s="274" t="s">
        <v>298</v>
      </c>
      <c r="C98" s="257">
        <v>3</v>
      </c>
      <c r="D98" s="257" t="s">
        <v>297</v>
      </c>
      <c r="E98" s="275">
        <v>750</v>
      </c>
      <c r="F98" s="265">
        <f t="shared" si="9"/>
        <v>2250</v>
      </c>
      <c r="G98" s="281"/>
      <c r="H98" s="281">
        <v>3</v>
      </c>
      <c r="I98" s="281">
        <f t="shared" si="5"/>
        <v>3</v>
      </c>
      <c r="J98" s="307">
        <f t="shared" si="6"/>
        <v>0</v>
      </c>
      <c r="K98" s="307">
        <f t="shared" si="7"/>
        <v>2250</v>
      </c>
      <c r="L98" s="308">
        <f t="shared" si="8"/>
        <v>2250</v>
      </c>
    </row>
    <row r="99" spans="1:12" s="266" customFormat="1">
      <c r="A99" s="288"/>
      <c r="B99" s="277"/>
      <c r="C99" s="257"/>
      <c r="D99" s="257"/>
      <c r="E99" s="275"/>
      <c r="F99" s="265">
        <f t="shared" si="9"/>
        <v>0</v>
      </c>
      <c r="G99" s="281"/>
      <c r="H99" s="281"/>
      <c r="I99" s="281"/>
      <c r="J99" s="307"/>
      <c r="K99" s="307"/>
      <c r="L99" s="308"/>
    </row>
    <row r="100" spans="1:12" s="266" customFormat="1">
      <c r="A100" s="291">
        <v>28</v>
      </c>
      <c r="B100" s="277" t="s">
        <v>299</v>
      </c>
      <c r="C100" s="257"/>
      <c r="D100" s="257"/>
      <c r="E100" s="275"/>
      <c r="F100" s="265">
        <f t="shared" si="9"/>
        <v>0</v>
      </c>
      <c r="G100" s="281"/>
      <c r="H100" s="281"/>
      <c r="I100" s="281"/>
      <c r="J100" s="307"/>
      <c r="K100" s="307"/>
      <c r="L100" s="308"/>
    </row>
    <row r="101" spans="1:12" s="266" customFormat="1">
      <c r="A101" s="288"/>
      <c r="B101" s="274"/>
      <c r="C101" s="257"/>
      <c r="D101" s="257"/>
      <c r="E101" s="275"/>
      <c r="F101" s="265">
        <f t="shared" si="9"/>
        <v>0</v>
      </c>
      <c r="G101" s="281"/>
      <c r="H101" s="281"/>
      <c r="I101" s="281"/>
      <c r="J101" s="307"/>
      <c r="K101" s="307"/>
      <c r="L101" s="308"/>
    </row>
    <row r="102" spans="1:12" s="266" customFormat="1">
      <c r="A102" s="288" t="s">
        <v>285</v>
      </c>
      <c r="B102" s="274" t="s">
        <v>300</v>
      </c>
      <c r="C102" s="257">
        <v>4</v>
      </c>
      <c r="D102" s="257" t="s">
        <v>128</v>
      </c>
      <c r="E102" s="275">
        <v>900</v>
      </c>
      <c r="F102" s="265">
        <f t="shared" si="9"/>
        <v>3600</v>
      </c>
      <c r="G102" s="281"/>
      <c r="H102" s="281">
        <v>4</v>
      </c>
      <c r="I102" s="281">
        <f t="shared" si="5"/>
        <v>4</v>
      </c>
      <c r="J102" s="307">
        <f t="shared" si="6"/>
        <v>0</v>
      </c>
      <c r="K102" s="307">
        <f t="shared" si="7"/>
        <v>3600</v>
      </c>
      <c r="L102" s="308">
        <f t="shared" si="8"/>
        <v>3600</v>
      </c>
    </row>
    <row r="103" spans="1:12" s="266" customFormat="1">
      <c r="A103" s="288" t="s">
        <v>287</v>
      </c>
      <c r="B103" s="274" t="s">
        <v>301</v>
      </c>
      <c r="C103" s="257">
        <v>27</v>
      </c>
      <c r="D103" s="257" t="s">
        <v>128</v>
      </c>
      <c r="E103" s="275">
        <v>900</v>
      </c>
      <c r="F103" s="265">
        <f t="shared" si="9"/>
        <v>24300</v>
      </c>
      <c r="G103" s="281"/>
      <c r="H103" s="281">
        <v>27</v>
      </c>
      <c r="I103" s="281">
        <f t="shared" si="5"/>
        <v>27</v>
      </c>
      <c r="J103" s="307">
        <f t="shared" si="6"/>
        <v>0</v>
      </c>
      <c r="K103" s="307">
        <f t="shared" si="7"/>
        <v>24300</v>
      </c>
      <c r="L103" s="308">
        <f t="shared" si="8"/>
        <v>24300</v>
      </c>
    </row>
    <row r="104" spans="1:12" s="266" customFormat="1">
      <c r="A104" s="288"/>
      <c r="B104" s="274"/>
      <c r="C104" s="257"/>
      <c r="D104" s="257"/>
      <c r="E104" s="275"/>
      <c r="F104" s="265">
        <f t="shared" si="9"/>
        <v>0</v>
      </c>
      <c r="G104" s="281"/>
      <c r="H104" s="281"/>
      <c r="I104" s="281"/>
      <c r="J104" s="307"/>
      <c r="K104" s="307"/>
      <c r="L104" s="308"/>
    </row>
    <row r="105" spans="1:12" s="266" customFormat="1">
      <c r="A105" s="288" t="s">
        <v>302</v>
      </c>
      <c r="B105" s="274" t="s">
        <v>303</v>
      </c>
      <c r="C105" s="257">
        <v>4</v>
      </c>
      <c r="D105" s="257" t="s">
        <v>128</v>
      </c>
      <c r="E105" s="275">
        <v>150</v>
      </c>
      <c r="F105" s="265">
        <f t="shared" si="9"/>
        <v>600</v>
      </c>
      <c r="G105" s="281"/>
      <c r="H105" s="281">
        <v>4</v>
      </c>
      <c r="I105" s="281">
        <f t="shared" si="5"/>
        <v>4</v>
      </c>
      <c r="J105" s="307">
        <f t="shared" si="6"/>
        <v>0</v>
      </c>
      <c r="K105" s="307">
        <f t="shared" si="7"/>
        <v>600</v>
      </c>
      <c r="L105" s="308">
        <f t="shared" si="8"/>
        <v>600</v>
      </c>
    </row>
    <row r="106" spans="1:12" s="266" customFormat="1">
      <c r="A106" s="288" t="s">
        <v>304</v>
      </c>
      <c r="B106" s="274" t="s">
        <v>305</v>
      </c>
      <c r="C106" s="257">
        <v>17</v>
      </c>
      <c r="D106" s="257" t="s">
        <v>252</v>
      </c>
      <c r="E106" s="275">
        <v>550</v>
      </c>
      <c r="F106" s="265">
        <f t="shared" si="9"/>
        <v>9350</v>
      </c>
      <c r="G106" s="281"/>
      <c r="H106" s="281">
        <v>16</v>
      </c>
      <c r="I106" s="281">
        <f t="shared" si="5"/>
        <v>16</v>
      </c>
      <c r="J106" s="307">
        <f t="shared" si="6"/>
        <v>0</v>
      </c>
      <c r="K106" s="307">
        <f t="shared" si="7"/>
        <v>8800</v>
      </c>
      <c r="L106" s="308">
        <f t="shared" si="8"/>
        <v>8800</v>
      </c>
    </row>
    <row r="107" spans="1:12" s="266" customFormat="1">
      <c r="A107" s="288" t="s">
        <v>304</v>
      </c>
      <c r="B107" s="277" t="s">
        <v>306</v>
      </c>
      <c r="C107" s="257">
        <v>2</v>
      </c>
      <c r="D107" s="257" t="s">
        <v>128</v>
      </c>
      <c r="E107" s="275">
        <v>2000</v>
      </c>
      <c r="F107" s="265">
        <f t="shared" si="9"/>
        <v>4000</v>
      </c>
      <c r="G107" s="281"/>
      <c r="H107" s="281">
        <v>2</v>
      </c>
      <c r="I107" s="281">
        <f t="shared" si="5"/>
        <v>2</v>
      </c>
      <c r="J107" s="307">
        <f t="shared" si="6"/>
        <v>0</v>
      </c>
      <c r="K107" s="307">
        <f t="shared" si="7"/>
        <v>4000</v>
      </c>
      <c r="L107" s="308">
        <f t="shared" si="8"/>
        <v>4000</v>
      </c>
    </row>
    <row r="108" spans="1:12" s="266" customFormat="1">
      <c r="A108" s="288"/>
      <c r="B108" s="277"/>
      <c r="C108" s="257"/>
      <c r="D108" s="257"/>
      <c r="E108" s="275"/>
      <c r="F108" s="275"/>
      <c r="G108" s="281"/>
      <c r="H108" s="281"/>
      <c r="I108" s="281"/>
      <c r="J108" s="281"/>
      <c r="K108" s="281"/>
      <c r="L108" s="289"/>
    </row>
    <row r="109" spans="1:12" s="266" customFormat="1" ht="13.5" thickBot="1">
      <c r="A109" s="431" t="s">
        <v>307</v>
      </c>
      <c r="B109" s="432"/>
      <c r="C109" s="432"/>
      <c r="D109" s="432"/>
      <c r="E109" s="432"/>
      <c r="F109" s="295">
        <f>SUM(F5:F108)</f>
        <v>384985</v>
      </c>
      <c r="G109" s="296"/>
      <c r="H109" s="296"/>
      <c r="I109" s="296"/>
      <c r="J109" s="295">
        <f>SUM(J5:J108)</f>
        <v>0</v>
      </c>
      <c r="K109" s="295">
        <f>SUM(K5:K108)</f>
        <v>381325</v>
      </c>
      <c r="L109" s="295">
        <f>SUM(L5:L108)</f>
        <v>381325</v>
      </c>
    </row>
  </sheetData>
  <mergeCells count="5">
    <mergeCell ref="A109:E109"/>
    <mergeCell ref="G3:I3"/>
    <mergeCell ref="J3:L3"/>
    <mergeCell ref="A1:L1"/>
    <mergeCell ref="A2:L2"/>
  </mergeCells>
  <pageMargins left="0.7" right="0.7" top="0.75" bottom="0.75" header="0.3" footer="0.3"/>
  <pageSetup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100" zoomScaleSheetLayoutView="100" workbookViewId="0">
      <selection activeCell="N24" sqref="N24"/>
    </sheetView>
  </sheetViews>
  <sheetFormatPr defaultRowHeight="13"/>
  <cols>
    <col min="1" max="1" width="5.26953125" style="309" customWidth="1"/>
    <col min="2" max="2" width="47.26953125" style="309" bestFit="1" customWidth="1"/>
    <col min="3" max="3" width="10.453125" style="309" customWidth="1"/>
    <col min="4" max="4" width="8.81640625" style="309" customWidth="1"/>
    <col min="5" max="5" width="9.7265625" style="309" customWidth="1"/>
    <col min="6" max="6" width="12.453125" style="309" customWidth="1"/>
    <col min="7" max="7" width="7.453125" style="309" customWidth="1"/>
    <col min="8" max="8" width="7.26953125" style="309" customWidth="1"/>
    <col min="9" max="9" width="8.26953125" style="309" customWidth="1"/>
    <col min="10" max="10" width="9.1796875" style="309" customWidth="1"/>
    <col min="11" max="11" width="10.26953125" style="309" customWidth="1"/>
    <col min="12" max="12" width="11.54296875" style="309" customWidth="1"/>
    <col min="13" max="246" width="8.81640625" style="309"/>
    <col min="247" max="247" width="6.1796875" style="309" customWidth="1"/>
    <col min="248" max="248" width="24.1796875" style="309" bestFit="1" customWidth="1"/>
    <col min="249" max="249" width="30.453125" style="309" customWidth="1"/>
    <col min="250" max="250" width="13.453125" style="309" customWidth="1"/>
    <col min="251" max="251" width="15.54296875" style="309" bestFit="1" customWidth="1"/>
    <col min="252" max="252" width="14.81640625" style="309" bestFit="1" customWidth="1"/>
    <col min="253" max="502" width="8.81640625" style="309"/>
    <col min="503" max="503" width="6.1796875" style="309" customWidth="1"/>
    <col min="504" max="504" width="24.1796875" style="309" bestFit="1" customWidth="1"/>
    <col min="505" max="505" width="30.453125" style="309" customWidth="1"/>
    <col min="506" max="506" width="13.453125" style="309" customWidth="1"/>
    <col min="507" max="507" width="15.54296875" style="309" bestFit="1" customWidth="1"/>
    <col min="508" max="508" width="14.81640625" style="309" bestFit="1" customWidth="1"/>
    <col min="509" max="758" width="8.81640625" style="309"/>
    <col min="759" max="759" width="6.1796875" style="309" customWidth="1"/>
    <col min="760" max="760" width="24.1796875" style="309" bestFit="1" customWidth="1"/>
    <col min="761" max="761" width="30.453125" style="309" customWidth="1"/>
    <col min="762" max="762" width="13.453125" style="309" customWidth="1"/>
    <col min="763" max="763" width="15.54296875" style="309" bestFit="1" customWidth="1"/>
    <col min="764" max="764" width="14.81640625" style="309" bestFit="1" customWidth="1"/>
    <col min="765" max="1014" width="8.81640625" style="309"/>
    <col min="1015" max="1015" width="6.1796875" style="309" customWidth="1"/>
    <col min="1016" max="1016" width="24.1796875" style="309" bestFit="1" customWidth="1"/>
    <col min="1017" max="1017" width="30.453125" style="309" customWidth="1"/>
    <col min="1018" max="1018" width="13.453125" style="309" customWidth="1"/>
    <col min="1019" max="1019" width="15.54296875" style="309" bestFit="1" customWidth="1"/>
    <col min="1020" max="1020" width="14.81640625" style="309" bestFit="1" customWidth="1"/>
    <col min="1021" max="1270" width="8.81640625" style="309"/>
    <col min="1271" max="1271" width="6.1796875" style="309" customWidth="1"/>
    <col min="1272" max="1272" width="24.1796875" style="309" bestFit="1" customWidth="1"/>
    <col min="1273" max="1273" width="30.453125" style="309" customWidth="1"/>
    <col min="1274" max="1274" width="13.453125" style="309" customWidth="1"/>
    <col min="1275" max="1275" width="15.54296875" style="309" bestFit="1" customWidth="1"/>
    <col min="1276" max="1276" width="14.81640625" style="309" bestFit="1" customWidth="1"/>
    <col min="1277" max="1526" width="8.81640625" style="309"/>
    <col min="1527" max="1527" width="6.1796875" style="309" customWidth="1"/>
    <col min="1528" max="1528" width="24.1796875" style="309" bestFit="1" customWidth="1"/>
    <col min="1529" max="1529" width="30.453125" style="309" customWidth="1"/>
    <col min="1530" max="1530" width="13.453125" style="309" customWidth="1"/>
    <col min="1531" max="1531" width="15.54296875" style="309" bestFit="1" customWidth="1"/>
    <col min="1532" max="1532" width="14.81640625" style="309" bestFit="1" customWidth="1"/>
    <col min="1533" max="1782" width="8.81640625" style="309"/>
    <col min="1783" max="1783" width="6.1796875" style="309" customWidth="1"/>
    <col min="1784" max="1784" width="24.1796875" style="309" bestFit="1" customWidth="1"/>
    <col min="1785" max="1785" width="30.453125" style="309" customWidth="1"/>
    <col min="1786" max="1786" width="13.453125" style="309" customWidth="1"/>
    <col min="1787" max="1787" width="15.54296875" style="309" bestFit="1" customWidth="1"/>
    <col min="1788" max="1788" width="14.81640625" style="309" bestFit="1" customWidth="1"/>
    <col min="1789" max="2038" width="8.81640625" style="309"/>
    <col min="2039" max="2039" width="6.1796875" style="309" customWidth="1"/>
    <col min="2040" max="2040" width="24.1796875" style="309" bestFit="1" customWidth="1"/>
    <col min="2041" max="2041" width="30.453125" style="309" customWidth="1"/>
    <col min="2042" max="2042" width="13.453125" style="309" customWidth="1"/>
    <col min="2043" max="2043" width="15.54296875" style="309" bestFit="1" customWidth="1"/>
    <col min="2044" max="2044" width="14.81640625" style="309" bestFit="1" customWidth="1"/>
    <col min="2045" max="2294" width="8.81640625" style="309"/>
    <col min="2295" max="2295" width="6.1796875" style="309" customWidth="1"/>
    <col min="2296" max="2296" width="24.1796875" style="309" bestFit="1" customWidth="1"/>
    <col min="2297" max="2297" width="30.453125" style="309" customWidth="1"/>
    <col min="2298" max="2298" width="13.453125" style="309" customWidth="1"/>
    <col min="2299" max="2299" width="15.54296875" style="309" bestFit="1" customWidth="1"/>
    <col min="2300" max="2300" width="14.81640625" style="309" bestFit="1" customWidth="1"/>
    <col min="2301" max="2550" width="8.81640625" style="309"/>
    <col min="2551" max="2551" width="6.1796875" style="309" customWidth="1"/>
    <col min="2552" max="2552" width="24.1796875" style="309" bestFit="1" customWidth="1"/>
    <col min="2553" max="2553" width="30.453125" style="309" customWidth="1"/>
    <col min="2554" max="2554" width="13.453125" style="309" customWidth="1"/>
    <col min="2555" max="2555" width="15.54296875" style="309" bestFit="1" customWidth="1"/>
    <col min="2556" max="2556" width="14.81640625" style="309" bestFit="1" customWidth="1"/>
    <col min="2557" max="2806" width="8.81640625" style="309"/>
    <col min="2807" max="2807" width="6.1796875" style="309" customWidth="1"/>
    <col min="2808" max="2808" width="24.1796875" style="309" bestFit="1" customWidth="1"/>
    <col min="2809" max="2809" width="30.453125" style="309" customWidth="1"/>
    <col min="2810" max="2810" width="13.453125" style="309" customWidth="1"/>
    <col min="2811" max="2811" width="15.54296875" style="309" bestFit="1" customWidth="1"/>
    <col min="2812" max="2812" width="14.81640625" style="309" bestFit="1" customWidth="1"/>
    <col min="2813" max="3062" width="8.81640625" style="309"/>
    <col min="3063" max="3063" width="6.1796875" style="309" customWidth="1"/>
    <col min="3064" max="3064" width="24.1796875" style="309" bestFit="1" customWidth="1"/>
    <col min="3065" max="3065" width="30.453125" style="309" customWidth="1"/>
    <col min="3066" max="3066" width="13.453125" style="309" customWidth="1"/>
    <col min="3067" max="3067" width="15.54296875" style="309" bestFit="1" customWidth="1"/>
    <col min="3068" max="3068" width="14.81640625" style="309" bestFit="1" customWidth="1"/>
    <col min="3069" max="3318" width="8.81640625" style="309"/>
    <col min="3319" max="3319" width="6.1796875" style="309" customWidth="1"/>
    <col min="3320" max="3320" width="24.1796875" style="309" bestFit="1" customWidth="1"/>
    <col min="3321" max="3321" width="30.453125" style="309" customWidth="1"/>
    <col min="3322" max="3322" width="13.453125" style="309" customWidth="1"/>
    <col min="3323" max="3323" width="15.54296875" style="309" bestFit="1" customWidth="1"/>
    <col min="3324" max="3324" width="14.81640625" style="309" bestFit="1" customWidth="1"/>
    <col min="3325" max="3574" width="8.81640625" style="309"/>
    <col min="3575" max="3575" width="6.1796875" style="309" customWidth="1"/>
    <col min="3576" max="3576" width="24.1796875" style="309" bestFit="1" customWidth="1"/>
    <col min="3577" max="3577" width="30.453125" style="309" customWidth="1"/>
    <col min="3578" max="3578" width="13.453125" style="309" customWidth="1"/>
    <col min="3579" max="3579" width="15.54296875" style="309" bestFit="1" customWidth="1"/>
    <col min="3580" max="3580" width="14.81640625" style="309" bestFit="1" customWidth="1"/>
    <col min="3581" max="3830" width="8.81640625" style="309"/>
    <col min="3831" max="3831" width="6.1796875" style="309" customWidth="1"/>
    <col min="3832" max="3832" width="24.1796875" style="309" bestFit="1" customWidth="1"/>
    <col min="3833" max="3833" width="30.453125" style="309" customWidth="1"/>
    <col min="3834" max="3834" width="13.453125" style="309" customWidth="1"/>
    <col min="3835" max="3835" width="15.54296875" style="309" bestFit="1" customWidth="1"/>
    <col min="3836" max="3836" width="14.81640625" style="309" bestFit="1" customWidth="1"/>
    <col min="3837" max="4086" width="8.81640625" style="309"/>
    <col min="4087" max="4087" width="6.1796875" style="309" customWidth="1"/>
    <col min="4088" max="4088" width="24.1796875" style="309" bestFit="1" customWidth="1"/>
    <col min="4089" max="4089" width="30.453125" style="309" customWidth="1"/>
    <col min="4090" max="4090" width="13.453125" style="309" customWidth="1"/>
    <col min="4091" max="4091" width="15.54296875" style="309" bestFit="1" customWidth="1"/>
    <col min="4092" max="4092" width="14.81640625" style="309" bestFit="1" customWidth="1"/>
    <col min="4093" max="4342" width="8.81640625" style="309"/>
    <col min="4343" max="4343" width="6.1796875" style="309" customWidth="1"/>
    <col min="4344" max="4344" width="24.1796875" style="309" bestFit="1" customWidth="1"/>
    <col min="4345" max="4345" width="30.453125" style="309" customWidth="1"/>
    <col min="4346" max="4346" width="13.453125" style="309" customWidth="1"/>
    <col min="4347" max="4347" width="15.54296875" style="309" bestFit="1" customWidth="1"/>
    <col min="4348" max="4348" width="14.81640625" style="309" bestFit="1" customWidth="1"/>
    <col min="4349" max="4598" width="8.81640625" style="309"/>
    <col min="4599" max="4599" width="6.1796875" style="309" customWidth="1"/>
    <col min="4600" max="4600" width="24.1796875" style="309" bestFit="1" customWidth="1"/>
    <col min="4601" max="4601" width="30.453125" style="309" customWidth="1"/>
    <col min="4602" max="4602" width="13.453125" style="309" customWidth="1"/>
    <col min="4603" max="4603" width="15.54296875" style="309" bestFit="1" customWidth="1"/>
    <col min="4604" max="4604" width="14.81640625" style="309" bestFit="1" customWidth="1"/>
    <col min="4605" max="4854" width="8.81640625" style="309"/>
    <col min="4855" max="4855" width="6.1796875" style="309" customWidth="1"/>
    <col min="4856" max="4856" width="24.1796875" style="309" bestFit="1" customWidth="1"/>
    <col min="4857" max="4857" width="30.453125" style="309" customWidth="1"/>
    <col min="4858" max="4858" width="13.453125" style="309" customWidth="1"/>
    <col min="4859" max="4859" width="15.54296875" style="309" bestFit="1" customWidth="1"/>
    <col min="4860" max="4860" width="14.81640625" style="309" bestFit="1" customWidth="1"/>
    <col min="4861" max="5110" width="8.81640625" style="309"/>
    <col min="5111" max="5111" width="6.1796875" style="309" customWidth="1"/>
    <col min="5112" max="5112" width="24.1796875" style="309" bestFit="1" customWidth="1"/>
    <col min="5113" max="5113" width="30.453125" style="309" customWidth="1"/>
    <col min="5114" max="5114" width="13.453125" style="309" customWidth="1"/>
    <col min="5115" max="5115" width="15.54296875" style="309" bestFit="1" customWidth="1"/>
    <col min="5116" max="5116" width="14.81640625" style="309" bestFit="1" customWidth="1"/>
    <col min="5117" max="5366" width="8.81640625" style="309"/>
    <col min="5367" max="5367" width="6.1796875" style="309" customWidth="1"/>
    <col min="5368" max="5368" width="24.1796875" style="309" bestFit="1" customWidth="1"/>
    <col min="5369" max="5369" width="30.453125" style="309" customWidth="1"/>
    <col min="5370" max="5370" width="13.453125" style="309" customWidth="1"/>
    <col min="5371" max="5371" width="15.54296875" style="309" bestFit="1" customWidth="1"/>
    <col min="5372" max="5372" width="14.81640625" style="309" bestFit="1" customWidth="1"/>
    <col min="5373" max="5622" width="8.81640625" style="309"/>
    <col min="5623" max="5623" width="6.1796875" style="309" customWidth="1"/>
    <col min="5624" max="5624" width="24.1796875" style="309" bestFit="1" customWidth="1"/>
    <col min="5625" max="5625" width="30.453125" style="309" customWidth="1"/>
    <col min="5626" max="5626" width="13.453125" style="309" customWidth="1"/>
    <col min="5627" max="5627" width="15.54296875" style="309" bestFit="1" customWidth="1"/>
    <col min="5628" max="5628" width="14.81640625" style="309" bestFit="1" customWidth="1"/>
    <col min="5629" max="5878" width="8.81640625" style="309"/>
    <col min="5879" max="5879" width="6.1796875" style="309" customWidth="1"/>
    <col min="5880" max="5880" width="24.1796875" style="309" bestFit="1" customWidth="1"/>
    <col min="5881" max="5881" width="30.453125" style="309" customWidth="1"/>
    <col min="5882" max="5882" width="13.453125" style="309" customWidth="1"/>
    <col min="5883" max="5883" width="15.54296875" style="309" bestFit="1" customWidth="1"/>
    <col min="5884" max="5884" width="14.81640625" style="309" bestFit="1" customWidth="1"/>
    <col min="5885" max="6134" width="8.81640625" style="309"/>
    <col min="6135" max="6135" width="6.1796875" style="309" customWidth="1"/>
    <col min="6136" max="6136" width="24.1796875" style="309" bestFit="1" customWidth="1"/>
    <col min="6137" max="6137" width="30.453125" style="309" customWidth="1"/>
    <col min="6138" max="6138" width="13.453125" style="309" customWidth="1"/>
    <col min="6139" max="6139" width="15.54296875" style="309" bestFit="1" customWidth="1"/>
    <col min="6140" max="6140" width="14.81640625" style="309" bestFit="1" customWidth="1"/>
    <col min="6141" max="6390" width="8.81640625" style="309"/>
    <col min="6391" max="6391" width="6.1796875" style="309" customWidth="1"/>
    <col min="6392" max="6392" width="24.1796875" style="309" bestFit="1" customWidth="1"/>
    <col min="6393" max="6393" width="30.453125" style="309" customWidth="1"/>
    <col min="6394" max="6394" width="13.453125" style="309" customWidth="1"/>
    <col min="6395" max="6395" width="15.54296875" style="309" bestFit="1" customWidth="1"/>
    <col min="6396" max="6396" width="14.81640625" style="309" bestFit="1" customWidth="1"/>
    <col min="6397" max="6646" width="8.81640625" style="309"/>
    <col min="6647" max="6647" width="6.1796875" style="309" customWidth="1"/>
    <col min="6648" max="6648" width="24.1796875" style="309" bestFit="1" customWidth="1"/>
    <col min="6649" max="6649" width="30.453125" style="309" customWidth="1"/>
    <col min="6650" max="6650" width="13.453125" style="309" customWidth="1"/>
    <col min="6651" max="6651" width="15.54296875" style="309" bestFit="1" customWidth="1"/>
    <col min="6652" max="6652" width="14.81640625" style="309" bestFit="1" customWidth="1"/>
    <col min="6653" max="6902" width="8.81640625" style="309"/>
    <col min="6903" max="6903" width="6.1796875" style="309" customWidth="1"/>
    <col min="6904" max="6904" width="24.1796875" style="309" bestFit="1" customWidth="1"/>
    <col min="6905" max="6905" width="30.453125" style="309" customWidth="1"/>
    <col min="6906" max="6906" width="13.453125" style="309" customWidth="1"/>
    <col min="6907" max="6907" width="15.54296875" style="309" bestFit="1" customWidth="1"/>
    <col min="6908" max="6908" width="14.81640625" style="309" bestFit="1" customWidth="1"/>
    <col min="6909" max="7158" width="8.81640625" style="309"/>
    <col min="7159" max="7159" width="6.1796875" style="309" customWidth="1"/>
    <col min="7160" max="7160" width="24.1796875" style="309" bestFit="1" customWidth="1"/>
    <col min="7161" max="7161" width="30.453125" style="309" customWidth="1"/>
    <col min="7162" max="7162" width="13.453125" style="309" customWidth="1"/>
    <col min="7163" max="7163" width="15.54296875" style="309" bestFit="1" customWidth="1"/>
    <col min="7164" max="7164" width="14.81640625" style="309" bestFit="1" customWidth="1"/>
    <col min="7165" max="7414" width="8.81640625" style="309"/>
    <col min="7415" max="7415" width="6.1796875" style="309" customWidth="1"/>
    <col min="7416" max="7416" width="24.1796875" style="309" bestFit="1" customWidth="1"/>
    <col min="7417" max="7417" width="30.453125" style="309" customWidth="1"/>
    <col min="7418" max="7418" width="13.453125" style="309" customWidth="1"/>
    <col min="7419" max="7419" width="15.54296875" style="309" bestFit="1" customWidth="1"/>
    <col min="7420" max="7420" width="14.81640625" style="309" bestFit="1" customWidth="1"/>
    <col min="7421" max="7670" width="8.81640625" style="309"/>
    <col min="7671" max="7671" width="6.1796875" style="309" customWidth="1"/>
    <col min="7672" max="7672" width="24.1796875" style="309" bestFit="1" customWidth="1"/>
    <col min="7673" max="7673" width="30.453125" style="309" customWidth="1"/>
    <col min="7674" max="7674" width="13.453125" style="309" customWidth="1"/>
    <col min="7675" max="7675" width="15.54296875" style="309" bestFit="1" customWidth="1"/>
    <col min="7676" max="7676" width="14.81640625" style="309" bestFit="1" customWidth="1"/>
    <col min="7677" max="7926" width="8.81640625" style="309"/>
    <col min="7927" max="7927" width="6.1796875" style="309" customWidth="1"/>
    <col min="7928" max="7928" width="24.1796875" style="309" bestFit="1" customWidth="1"/>
    <col min="7929" max="7929" width="30.453125" style="309" customWidth="1"/>
    <col min="7930" max="7930" width="13.453125" style="309" customWidth="1"/>
    <col min="7931" max="7931" width="15.54296875" style="309" bestFit="1" customWidth="1"/>
    <col min="7932" max="7932" width="14.81640625" style="309" bestFit="1" customWidth="1"/>
    <col min="7933" max="8182" width="8.81640625" style="309"/>
    <col min="8183" max="8183" width="6.1796875" style="309" customWidth="1"/>
    <col min="8184" max="8184" width="24.1796875" style="309" bestFit="1" customWidth="1"/>
    <col min="8185" max="8185" width="30.453125" style="309" customWidth="1"/>
    <col min="8186" max="8186" width="13.453125" style="309" customWidth="1"/>
    <col min="8187" max="8187" width="15.54296875" style="309" bestFit="1" customWidth="1"/>
    <col min="8188" max="8188" width="14.81640625" style="309" bestFit="1" customWidth="1"/>
    <col min="8189" max="8438" width="8.81640625" style="309"/>
    <col min="8439" max="8439" width="6.1796875" style="309" customWidth="1"/>
    <col min="8440" max="8440" width="24.1796875" style="309" bestFit="1" customWidth="1"/>
    <col min="8441" max="8441" width="30.453125" style="309" customWidth="1"/>
    <col min="8442" max="8442" width="13.453125" style="309" customWidth="1"/>
    <col min="8443" max="8443" width="15.54296875" style="309" bestFit="1" customWidth="1"/>
    <col min="8444" max="8444" width="14.81640625" style="309" bestFit="1" customWidth="1"/>
    <col min="8445" max="8694" width="8.81640625" style="309"/>
    <col min="8695" max="8695" width="6.1796875" style="309" customWidth="1"/>
    <col min="8696" max="8696" width="24.1796875" style="309" bestFit="1" customWidth="1"/>
    <col min="8697" max="8697" width="30.453125" style="309" customWidth="1"/>
    <col min="8698" max="8698" width="13.453125" style="309" customWidth="1"/>
    <col min="8699" max="8699" width="15.54296875" style="309" bestFit="1" customWidth="1"/>
    <col min="8700" max="8700" width="14.81640625" style="309" bestFit="1" customWidth="1"/>
    <col min="8701" max="8950" width="8.81640625" style="309"/>
    <col min="8951" max="8951" width="6.1796875" style="309" customWidth="1"/>
    <col min="8952" max="8952" width="24.1796875" style="309" bestFit="1" customWidth="1"/>
    <col min="8953" max="8953" width="30.453125" style="309" customWidth="1"/>
    <col min="8954" max="8954" width="13.453125" style="309" customWidth="1"/>
    <col min="8955" max="8955" width="15.54296875" style="309" bestFit="1" customWidth="1"/>
    <col min="8956" max="8956" width="14.81640625" style="309" bestFit="1" customWidth="1"/>
    <col min="8957" max="9206" width="8.81640625" style="309"/>
    <col min="9207" max="9207" width="6.1796875" style="309" customWidth="1"/>
    <col min="9208" max="9208" width="24.1796875" style="309" bestFit="1" customWidth="1"/>
    <col min="9209" max="9209" width="30.453125" style="309" customWidth="1"/>
    <col min="9210" max="9210" width="13.453125" style="309" customWidth="1"/>
    <col min="9211" max="9211" width="15.54296875" style="309" bestFit="1" customWidth="1"/>
    <col min="9212" max="9212" width="14.81640625" style="309" bestFit="1" customWidth="1"/>
    <col min="9213" max="9462" width="8.81640625" style="309"/>
    <col min="9463" max="9463" width="6.1796875" style="309" customWidth="1"/>
    <col min="9464" max="9464" width="24.1796875" style="309" bestFit="1" customWidth="1"/>
    <col min="9465" max="9465" width="30.453125" style="309" customWidth="1"/>
    <col min="9466" max="9466" width="13.453125" style="309" customWidth="1"/>
    <col min="9467" max="9467" width="15.54296875" style="309" bestFit="1" customWidth="1"/>
    <col min="9468" max="9468" width="14.81640625" style="309" bestFit="1" customWidth="1"/>
    <col min="9469" max="9718" width="8.81640625" style="309"/>
    <col min="9719" max="9719" width="6.1796875" style="309" customWidth="1"/>
    <col min="9720" max="9720" width="24.1796875" style="309" bestFit="1" customWidth="1"/>
    <col min="9721" max="9721" width="30.453125" style="309" customWidth="1"/>
    <col min="9722" max="9722" width="13.453125" style="309" customWidth="1"/>
    <col min="9723" max="9723" width="15.54296875" style="309" bestFit="1" customWidth="1"/>
    <col min="9724" max="9724" width="14.81640625" style="309" bestFit="1" customWidth="1"/>
    <col min="9725" max="9974" width="8.81640625" style="309"/>
    <col min="9975" max="9975" width="6.1796875" style="309" customWidth="1"/>
    <col min="9976" max="9976" width="24.1796875" style="309" bestFit="1" customWidth="1"/>
    <col min="9977" max="9977" width="30.453125" style="309" customWidth="1"/>
    <col min="9978" max="9978" width="13.453125" style="309" customWidth="1"/>
    <col min="9979" max="9979" width="15.54296875" style="309" bestFit="1" customWidth="1"/>
    <col min="9980" max="9980" width="14.81640625" style="309" bestFit="1" customWidth="1"/>
    <col min="9981" max="10230" width="8.81640625" style="309"/>
    <col min="10231" max="10231" width="6.1796875" style="309" customWidth="1"/>
    <col min="10232" max="10232" width="24.1796875" style="309" bestFit="1" customWidth="1"/>
    <col min="10233" max="10233" width="30.453125" style="309" customWidth="1"/>
    <col min="10234" max="10234" width="13.453125" style="309" customWidth="1"/>
    <col min="10235" max="10235" width="15.54296875" style="309" bestFit="1" customWidth="1"/>
    <col min="10236" max="10236" width="14.81640625" style="309" bestFit="1" customWidth="1"/>
    <col min="10237" max="10486" width="8.81640625" style="309"/>
    <col min="10487" max="10487" width="6.1796875" style="309" customWidth="1"/>
    <col min="10488" max="10488" width="24.1796875" style="309" bestFit="1" customWidth="1"/>
    <col min="10489" max="10489" width="30.453125" style="309" customWidth="1"/>
    <col min="10490" max="10490" width="13.453125" style="309" customWidth="1"/>
    <col min="10491" max="10491" width="15.54296875" style="309" bestFit="1" customWidth="1"/>
    <col min="10492" max="10492" width="14.81640625" style="309" bestFit="1" customWidth="1"/>
    <col min="10493" max="10742" width="8.81640625" style="309"/>
    <col min="10743" max="10743" width="6.1796875" style="309" customWidth="1"/>
    <col min="10744" max="10744" width="24.1796875" style="309" bestFit="1" customWidth="1"/>
    <col min="10745" max="10745" width="30.453125" style="309" customWidth="1"/>
    <col min="10746" max="10746" width="13.453125" style="309" customWidth="1"/>
    <col min="10747" max="10747" width="15.54296875" style="309" bestFit="1" customWidth="1"/>
    <col min="10748" max="10748" width="14.81640625" style="309" bestFit="1" customWidth="1"/>
    <col min="10749" max="10998" width="8.81640625" style="309"/>
    <col min="10999" max="10999" width="6.1796875" style="309" customWidth="1"/>
    <col min="11000" max="11000" width="24.1796875" style="309" bestFit="1" customWidth="1"/>
    <col min="11001" max="11001" width="30.453125" style="309" customWidth="1"/>
    <col min="11002" max="11002" width="13.453125" style="309" customWidth="1"/>
    <col min="11003" max="11003" width="15.54296875" style="309" bestFit="1" customWidth="1"/>
    <col min="11004" max="11004" width="14.81640625" style="309" bestFit="1" customWidth="1"/>
    <col min="11005" max="11254" width="8.81640625" style="309"/>
    <col min="11255" max="11255" width="6.1796875" style="309" customWidth="1"/>
    <col min="11256" max="11256" width="24.1796875" style="309" bestFit="1" customWidth="1"/>
    <col min="11257" max="11257" width="30.453125" style="309" customWidth="1"/>
    <col min="11258" max="11258" width="13.453125" style="309" customWidth="1"/>
    <col min="11259" max="11259" width="15.54296875" style="309" bestFit="1" customWidth="1"/>
    <col min="11260" max="11260" width="14.81640625" style="309" bestFit="1" customWidth="1"/>
    <col min="11261" max="11510" width="8.81640625" style="309"/>
    <col min="11511" max="11511" width="6.1796875" style="309" customWidth="1"/>
    <col min="11512" max="11512" width="24.1796875" style="309" bestFit="1" customWidth="1"/>
    <col min="11513" max="11513" width="30.453125" style="309" customWidth="1"/>
    <col min="11514" max="11514" width="13.453125" style="309" customWidth="1"/>
    <col min="11515" max="11515" width="15.54296875" style="309" bestFit="1" customWidth="1"/>
    <col min="11516" max="11516" width="14.81640625" style="309" bestFit="1" customWidth="1"/>
    <col min="11517" max="11766" width="8.81640625" style="309"/>
    <col min="11767" max="11767" width="6.1796875" style="309" customWidth="1"/>
    <col min="11768" max="11768" width="24.1796875" style="309" bestFit="1" customWidth="1"/>
    <col min="11769" max="11769" width="30.453125" style="309" customWidth="1"/>
    <col min="11770" max="11770" width="13.453125" style="309" customWidth="1"/>
    <col min="11771" max="11771" width="15.54296875" style="309" bestFit="1" customWidth="1"/>
    <col min="11772" max="11772" width="14.81640625" style="309" bestFit="1" customWidth="1"/>
    <col min="11773" max="12022" width="8.81640625" style="309"/>
    <col min="12023" max="12023" width="6.1796875" style="309" customWidth="1"/>
    <col min="12024" max="12024" width="24.1796875" style="309" bestFit="1" customWidth="1"/>
    <col min="12025" max="12025" width="30.453125" style="309" customWidth="1"/>
    <col min="12026" max="12026" width="13.453125" style="309" customWidth="1"/>
    <col min="12027" max="12027" width="15.54296875" style="309" bestFit="1" customWidth="1"/>
    <col min="12028" max="12028" width="14.81640625" style="309" bestFit="1" customWidth="1"/>
    <col min="12029" max="12278" width="8.81640625" style="309"/>
    <col min="12279" max="12279" width="6.1796875" style="309" customWidth="1"/>
    <col min="12280" max="12280" width="24.1796875" style="309" bestFit="1" customWidth="1"/>
    <col min="12281" max="12281" width="30.453125" style="309" customWidth="1"/>
    <col min="12282" max="12282" width="13.453125" style="309" customWidth="1"/>
    <col min="12283" max="12283" width="15.54296875" style="309" bestFit="1" customWidth="1"/>
    <col min="12284" max="12284" width="14.81640625" style="309" bestFit="1" customWidth="1"/>
    <col min="12285" max="12534" width="8.81640625" style="309"/>
    <col min="12535" max="12535" width="6.1796875" style="309" customWidth="1"/>
    <col min="12536" max="12536" width="24.1796875" style="309" bestFit="1" customWidth="1"/>
    <col min="12537" max="12537" width="30.453125" style="309" customWidth="1"/>
    <col min="12538" max="12538" width="13.453125" style="309" customWidth="1"/>
    <col min="12539" max="12539" width="15.54296875" style="309" bestFit="1" customWidth="1"/>
    <col min="12540" max="12540" width="14.81640625" style="309" bestFit="1" customWidth="1"/>
    <col min="12541" max="12790" width="8.81640625" style="309"/>
    <col min="12791" max="12791" width="6.1796875" style="309" customWidth="1"/>
    <col min="12792" max="12792" width="24.1796875" style="309" bestFit="1" customWidth="1"/>
    <col min="12793" max="12793" width="30.453125" style="309" customWidth="1"/>
    <col min="12794" max="12794" width="13.453125" style="309" customWidth="1"/>
    <col min="12795" max="12795" width="15.54296875" style="309" bestFit="1" customWidth="1"/>
    <col min="12796" max="12796" width="14.81640625" style="309" bestFit="1" customWidth="1"/>
    <col min="12797" max="13046" width="8.81640625" style="309"/>
    <col min="13047" max="13047" width="6.1796875" style="309" customWidth="1"/>
    <col min="13048" max="13048" width="24.1796875" style="309" bestFit="1" customWidth="1"/>
    <col min="13049" max="13049" width="30.453125" style="309" customWidth="1"/>
    <col min="13050" max="13050" width="13.453125" style="309" customWidth="1"/>
    <col min="13051" max="13051" width="15.54296875" style="309" bestFit="1" customWidth="1"/>
    <col min="13052" max="13052" width="14.81640625" style="309" bestFit="1" customWidth="1"/>
    <col min="13053" max="13302" width="8.81640625" style="309"/>
    <col min="13303" max="13303" width="6.1796875" style="309" customWidth="1"/>
    <col min="13304" max="13304" width="24.1796875" style="309" bestFit="1" customWidth="1"/>
    <col min="13305" max="13305" width="30.453125" style="309" customWidth="1"/>
    <col min="13306" max="13306" width="13.453125" style="309" customWidth="1"/>
    <col min="13307" max="13307" width="15.54296875" style="309" bestFit="1" customWidth="1"/>
    <col min="13308" max="13308" width="14.81640625" style="309" bestFit="1" customWidth="1"/>
    <col min="13309" max="13558" width="8.81640625" style="309"/>
    <col min="13559" max="13559" width="6.1796875" style="309" customWidth="1"/>
    <col min="13560" max="13560" width="24.1796875" style="309" bestFit="1" customWidth="1"/>
    <col min="13561" max="13561" width="30.453125" style="309" customWidth="1"/>
    <col min="13562" max="13562" width="13.453125" style="309" customWidth="1"/>
    <col min="13563" max="13563" width="15.54296875" style="309" bestFit="1" customWidth="1"/>
    <col min="13564" max="13564" width="14.81640625" style="309" bestFit="1" customWidth="1"/>
    <col min="13565" max="13814" width="8.81640625" style="309"/>
    <col min="13815" max="13815" width="6.1796875" style="309" customWidth="1"/>
    <col min="13816" max="13816" width="24.1796875" style="309" bestFit="1" customWidth="1"/>
    <col min="13817" max="13817" width="30.453125" style="309" customWidth="1"/>
    <col min="13818" max="13818" width="13.453125" style="309" customWidth="1"/>
    <col min="13819" max="13819" width="15.54296875" style="309" bestFit="1" customWidth="1"/>
    <col min="13820" max="13820" width="14.81640625" style="309" bestFit="1" customWidth="1"/>
    <col min="13821" max="14070" width="8.81640625" style="309"/>
    <col min="14071" max="14071" width="6.1796875" style="309" customWidth="1"/>
    <col min="14072" max="14072" width="24.1796875" style="309" bestFit="1" customWidth="1"/>
    <col min="14073" max="14073" width="30.453125" style="309" customWidth="1"/>
    <col min="14074" max="14074" width="13.453125" style="309" customWidth="1"/>
    <col min="14075" max="14075" width="15.54296875" style="309" bestFit="1" customWidth="1"/>
    <col min="14076" max="14076" width="14.81640625" style="309" bestFit="1" customWidth="1"/>
    <col min="14077" max="14326" width="8.81640625" style="309"/>
    <col min="14327" max="14327" width="6.1796875" style="309" customWidth="1"/>
    <col min="14328" max="14328" width="24.1796875" style="309" bestFit="1" customWidth="1"/>
    <col min="14329" max="14329" width="30.453125" style="309" customWidth="1"/>
    <col min="14330" max="14330" width="13.453125" style="309" customWidth="1"/>
    <col min="14331" max="14331" width="15.54296875" style="309" bestFit="1" customWidth="1"/>
    <col min="14332" max="14332" width="14.81640625" style="309" bestFit="1" customWidth="1"/>
    <col min="14333" max="14582" width="8.81640625" style="309"/>
    <col min="14583" max="14583" width="6.1796875" style="309" customWidth="1"/>
    <col min="14584" max="14584" width="24.1796875" style="309" bestFit="1" customWidth="1"/>
    <col min="14585" max="14585" width="30.453125" style="309" customWidth="1"/>
    <col min="14586" max="14586" width="13.453125" style="309" customWidth="1"/>
    <col min="14587" max="14587" width="15.54296875" style="309" bestFit="1" customWidth="1"/>
    <col min="14588" max="14588" width="14.81640625" style="309" bestFit="1" customWidth="1"/>
    <col min="14589" max="14838" width="8.81640625" style="309"/>
    <col min="14839" max="14839" width="6.1796875" style="309" customWidth="1"/>
    <col min="14840" max="14840" width="24.1796875" style="309" bestFit="1" customWidth="1"/>
    <col min="14841" max="14841" width="30.453125" style="309" customWidth="1"/>
    <col min="14842" max="14842" width="13.453125" style="309" customWidth="1"/>
    <col min="14843" max="14843" width="15.54296875" style="309" bestFit="1" customWidth="1"/>
    <col min="14844" max="14844" width="14.81640625" style="309" bestFit="1" customWidth="1"/>
    <col min="14845" max="15094" width="8.81640625" style="309"/>
    <col min="15095" max="15095" width="6.1796875" style="309" customWidth="1"/>
    <col min="15096" max="15096" width="24.1796875" style="309" bestFit="1" customWidth="1"/>
    <col min="15097" max="15097" width="30.453125" style="309" customWidth="1"/>
    <col min="15098" max="15098" width="13.453125" style="309" customWidth="1"/>
    <col min="15099" max="15099" width="15.54296875" style="309" bestFit="1" customWidth="1"/>
    <col min="15100" max="15100" width="14.81640625" style="309" bestFit="1" customWidth="1"/>
    <col min="15101" max="15350" width="8.81640625" style="309"/>
    <col min="15351" max="15351" width="6.1796875" style="309" customWidth="1"/>
    <col min="15352" max="15352" width="24.1796875" style="309" bestFit="1" customWidth="1"/>
    <col min="15353" max="15353" width="30.453125" style="309" customWidth="1"/>
    <col min="15354" max="15354" width="13.453125" style="309" customWidth="1"/>
    <col min="15355" max="15355" width="15.54296875" style="309" bestFit="1" customWidth="1"/>
    <col min="15356" max="15356" width="14.81640625" style="309" bestFit="1" customWidth="1"/>
    <col min="15357" max="15606" width="8.81640625" style="309"/>
    <col min="15607" max="15607" width="6.1796875" style="309" customWidth="1"/>
    <col min="15608" max="15608" width="24.1796875" style="309" bestFit="1" customWidth="1"/>
    <col min="15609" max="15609" width="30.453125" style="309" customWidth="1"/>
    <col min="15610" max="15610" width="13.453125" style="309" customWidth="1"/>
    <col min="15611" max="15611" width="15.54296875" style="309" bestFit="1" customWidth="1"/>
    <col min="15612" max="15612" width="14.81640625" style="309" bestFit="1" customWidth="1"/>
    <col min="15613" max="15862" width="8.81640625" style="309"/>
    <col min="15863" max="15863" width="6.1796875" style="309" customWidth="1"/>
    <col min="15864" max="15864" width="24.1796875" style="309" bestFit="1" customWidth="1"/>
    <col min="15865" max="15865" width="30.453125" style="309" customWidth="1"/>
    <col min="15866" max="15866" width="13.453125" style="309" customWidth="1"/>
    <col min="15867" max="15867" width="15.54296875" style="309" bestFit="1" customWidth="1"/>
    <col min="15868" max="15868" width="14.81640625" style="309" bestFit="1" customWidth="1"/>
    <col min="15869" max="16118" width="8.81640625" style="309"/>
    <col min="16119" max="16119" width="6.1796875" style="309" customWidth="1"/>
    <col min="16120" max="16120" width="24.1796875" style="309" bestFit="1" customWidth="1"/>
    <col min="16121" max="16121" width="30.453125" style="309" customWidth="1"/>
    <col min="16122" max="16122" width="13.453125" style="309" customWidth="1"/>
    <col min="16123" max="16123" width="15.54296875" style="309" bestFit="1" customWidth="1"/>
    <col min="16124" max="16124" width="14.81640625" style="309" bestFit="1" customWidth="1"/>
    <col min="16125" max="16384" width="8.81640625" style="309"/>
  </cols>
  <sheetData>
    <row r="1" spans="1:12" ht="16" thickBot="1">
      <c r="A1" s="320"/>
      <c r="B1" s="441" t="s">
        <v>310</v>
      </c>
      <c r="C1" s="442"/>
      <c r="D1" s="442"/>
      <c r="E1" s="442"/>
      <c r="F1" s="442"/>
      <c r="G1" s="445" t="s">
        <v>230</v>
      </c>
      <c r="H1" s="446"/>
      <c r="I1" s="446"/>
      <c r="J1" s="446" t="s">
        <v>106</v>
      </c>
      <c r="K1" s="446"/>
      <c r="L1" s="447"/>
    </row>
    <row r="2" spans="1:12" ht="16" thickBot="1">
      <c r="A2" s="321" t="s">
        <v>311</v>
      </c>
      <c r="B2" s="327" t="s">
        <v>312</v>
      </c>
      <c r="C2" s="328" t="s">
        <v>6</v>
      </c>
      <c r="D2" s="328" t="s">
        <v>5</v>
      </c>
      <c r="E2" s="329" t="s">
        <v>7</v>
      </c>
      <c r="F2" s="330" t="s">
        <v>8</v>
      </c>
      <c r="G2" s="345" t="s">
        <v>107</v>
      </c>
      <c r="H2" s="331" t="s">
        <v>108</v>
      </c>
      <c r="I2" s="331" t="s">
        <v>330</v>
      </c>
      <c r="J2" s="331" t="s">
        <v>107</v>
      </c>
      <c r="K2" s="331" t="s">
        <v>108</v>
      </c>
      <c r="L2" s="332" t="s">
        <v>330</v>
      </c>
    </row>
    <row r="3" spans="1:12">
      <c r="A3" s="310">
        <v>1</v>
      </c>
      <c r="B3" s="322" t="s">
        <v>313</v>
      </c>
      <c r="C3" s="322">
        <v>3</v>
      </c>
      <c r="D3" s="322" t="s">
        <v>89</v>
      </c>
      <c r="E3" s="323">
        <v>4500</v>
      </c>
      <c r="F3" s="324">
        <f t="shared" ref="F3:F17" si="0">C3*E3</f>
        <v>13500</v>
      </c>
      <c r="G3" s="346">
        <v>0</v>
      </c>
      <c r="H3" s="326">
        <v>3</v>
      </c>
      <c r="I3" s="325">
        <f>G3+H3</f>
        <v>3</v>
      </c>
      <c r="J3" s="350">
        <f>E3*G3</f>
        <v>0</v>
      </c>
      <c r="K3" s="350">
        <f>E3*H3</f>
        <v>13500</v>
      </c>
      <c r="L3" s="351">
        <f>J3+K3</f>
        <v>13500</v>
      </c>
    </row>
    <row r="4" spans="1:12">
      <c r="A4" s="310">
        <v>2</v>
      </c>
      <c r="B4" s="312" t="s">
        <v>314</v>
      </c>
      <c r="C4" s="310">
        <v>0</v>
      </c>
      <c r="D4" s="310" t="s">
        <v>89</v>
      </c>
      <c r="E4" s="311">
        <v>4500</v>
      </c>
      <c r="F4" s="318">
        <f t="shared" si="0"/>
        <v>0</v>
      </c>
      <c r="G4" s="347"/>
      <c r="H4" s="319"/>
      <c r="I4" s="325"/>
      <c r="J4" s="350"/>
      <c r="K4" s="350"/>
      <c r="L4" s="351"/>
    </row>
    <row r="5" spans="1:12">
      <c r="A5" s="310">
        <v>3</v>
      </c>
      <c r="B5" s="312" t="s">
        <v>315</v>
      </c>
      <c r="C5" s="310">
        <v>1</v>
      </c>
      <c r="D5" s="310" t="s">
        <v>89</v>
      </c>
      <c r="E5" s="311">
        <v>14000</v>
      </c>
      <c r="F5" s="318">
        <f t="shared" si="0"/>
        <v>14000</v>
      </c>
      <c r="G5" s="347">
        <v>0</v>
      </c>
      <c r="H5" s="319">
        <v>1</v>
      </c>
      <c r="I5" s="325">
        <f>G5+H5</f>
        <v>1</v>
      </c>
      <c r="J5" s="350">
        <f t="shared" ref="J5:J13" si="1">E5*G5</f>
        <v>0</v>
      </c>
      <c r="K5" s="350">
        <f t="shared" ref="K5:K13" si="2">E5*H5</f>
        <v>14000</v>
      </c>
      <c r="L5" s="351">
        <f t="shared" ref="L5:L13" si="3">J5+K5</f>
        <v>14000</v>
      </c>
    </row>
    <row r="6" spans="1:12">
      <c r="A6" s="310">
        <v>4</v>
      </c>
      <c r="B6" s="312" t="s">
        <v>316</v>
      </c>
      <c r="C6" s="310">
        <f>C4</f>
        <v>0</v>
      </c>
      <c r="D6" s="310" t="s">
        <v>89</v>
      </c>
      <c r="E6" s="311">
        <v>1000</v>
      </c>
      <c r="F6" s="318">
        <f t="shared" si="0"/>
        <v>0</v>
      </c>
      <c r="G6" s="347"/>
      <c r="H6" s="319"/>
      <c r="I6" s="325"/>
      <c r="J6" s="350"/>
      <c r="K6" s="350"/>
      <c r="L6" s="351"/>
    </row>
    <row r="7" spans="1:12">
      <c r="A7" s="310">
        <v>5</v>
      </c>
      <c r="B7" s="313" t="s">
        <v>317</v>
      </c>
      <c r="C7" s="314">
        <v>1</v>
      </c>
      <c r="D7" s="310" t="s">
        <v>89</v>
      </c>
      <c r="E7" s="311">
        <v>10000</v>
      </c>
      <c r="F7" s="318">
        <f t="shared" si="0"/>
        <v>10000</v>
      </c>
      <c r="G7" s="347">
        <v>0</v>
      </c>
      <c r="H7" s="319">
        <v>1</v>
      </c>
      <c r="I7" s="325">
        <f>G7+H7</f>
        <v>1</v>
      </c>
      <c r="J7" s="350">
        <f t="shared" si="1"/>
        <v>0</v>
      </c>
      <c r="K7" s="350">
        <f t="shared" si="2"/>
        <v>10000</v>
      </c>
      <c r="L7" s="351">
        <f t="shared" si="3"/>
        <v>10000</v>
      </c>
    </row>
    <row r="8" spans="1:12">
      <c r="A8" s="310">
        <v>6</v>
      </c>
      <c r="B8" s="313" t="s">
        <v>318</v>
      </c>
      <c r="C8" s="312">
        <v>1</v>
      </c>
      <c r="D8" s="310" t="s">
        <v>89</v>
      </c>
      <c r="E8" s="311">
        <v>15000</v>
      </c>
      <c r="F8" s="318">
        <f t="shared" si="0"/>
        <v>15000</v>
      </c>
      <c r="G8" s="347">
        <v>0</v>
      </c>
      <c r="H8" s="319">
        <v>1</v>
      </c>
      <c r="I8" s="325">
        <f>G8+H8</f>
        <v>1</v>
      </c>
      <c r="J8" s="350">
        <f t="shared" si="1"/>
        <v>0</v>
      </c>
      <c r="K8" s="350">
        <f t="shared" si="2"/>
        <v>15000</v>
      </c>
      <c r="L8" s="351">
        <f t="shared" si="3"/>
        <v>15000</v>
      </c>
    </row>
    <row r="9" spans="1:12">
      <c r="A9" s="310">
        <v>7</v>
      </c>
      <c r="B9" s="313" t="s">
        <v>319</v>
      </c>
      <c r="C9" s="312"/>
      <c r="D9" s="310" t="s">
        <v>89</v>
      </c>
      <c r="E9" s="311">
        <v>550</v>
      </c>
      <c r="F9" s="318">
        <f t="shared" si="0"/>
        <v>0</v>
      </c>
      <c r="G9" s="347"/>
      <c r="H9" s="319"/>
      <c r="I9" s="325"/>
      <c r="J9" s="350"/>
      <c r="K9" s="350"/>
      <c r="L9" s="351"/>
    </row>
    <row r="10" spans="1:12">
      <c r="A10" s="310">
        <v>8</v>
      </c>
      <c r="B10" s="313" t="s">
        <v>320</v>
      </c>
      <c r="C10" s="312"/>
      <c r="D10" s="310" t="s">
        <v>89</v>
      </c>
      <c r="E10" s="311">
        <v>550</v>
      </c>
      <c r="F10" s="318">
        <f t="shared" si="0"/>
        <v>0</v>
      </c>
      <c r="G10" s="347"/>
      <c r="H10" s="319"/>
      <c r="I10" s="325"/>
      <c r="J10" s="350"/>
      <c r="K10" s="350"/>
      <c r="L10" s="351"/>
    </row>
    <row r="11" spans="1:12">
      <c r="A11" s="310">
        <v>9</v>
      </c>
      <c r="B11" s="310" t="s">
        <v>321</v>
      </c>
      <c r="C11" s="312">
        <v>1</v>
      </c>
      <c r="D11" s="310" t="s">
        <v>89</v>
      </c>
      <c r="E11" s="311">
        <v>4000</v>
      </c>
      <c r="F11" s="318">
        <f t="shared" si="0"/>
        <v>4000</v>
      </c>
      <c r="G11" s="347">
        <v>0</v>
      </c>
      <c r="H11" s="319">
        <v>1</v>
      </c>
      <c r="I11" s="325">
        <f>G11+H11</f>
        <v>1</v>
      </c>
      <c r="J11" s="350">
        <f t="shared" si="1"/>
        <v>0</v>
      </c>
      <c r="K11" s="350">
        <f t="shared" si="2"/>
        <v>4000</v>
      </c>
      <c r="L11" s="351">
        <f t="shared" si="3"/>
        <v>4000</v>
      </c>
    </row>
    <row r="12" spans="1:12">
      <c r="A12" s="310">
        <v>10</v>
      </c>
      <c r="B12" s="313" t="s">
        <v>322</v>
      </c>
      <c r="C12" s="312">
        <v>1</v>
      </c>
      <c r="D12" s="310" t="s">
        <v>323</v>
      </c>
      <c r="E12" s="311">
        <v>1000</v>
      </c>
      <c r="F12" s="318">
        <f t="shared" si="0"/>
        <v>1000</v>
      </c>
      <c r="G12" s="347">
        <v>0</v>
      </c>
      <c r="H12" s="319">
        <v>1</v>
      </c>
      <c r="I12" s="325">
        <f>G12+H12</f>
        <v>1</v>
      </c>
      <c r="J12" s="350">
        <f t="shared" si="1"/>
        <v>0</v>
      </c>
      <c r="K12" s="350">
        <f t="shared" si="2"/>
        <v>1000</v>
      </c>
      <c r="L12" s="351">
        <f t="shared" si="3"/>
        <v>1000</v>
      </c>
    </row>
    <row r="13" spans="1:12">
      <c r="A13" s="310">
        <v>11</v>
      </c>
      <c r="B13" s="315" t="s">
        <v>324</v>
      </c>
      <c r="C13" s="316">
        <v>1</v>
      </c>
      <c r="D13" s="310" t="s">
        <v>89</v>
      </c>
      <c r="E13" s="311">
        <v>14500</v>
      </c>
      <c r="F13" s="318">
        <f t="shared" si="0"/>
        <v>14500</v>
      </c>
      <c r="G13" s="347">
        <v>0</v>
      </c>
      <c r="H13" s="319">
        <v>1</v>
      </c>
      <c r="I13" s="325">
        <f>G13+H13</f>
        <v>1</v>
      </c>
      <c r="J13" s="350">
        <f t="shared" si="1"/>
        <v>0</v>
      </c>
      <c r="K13" s="350">
        <f t="shared" si="2"/>
        <v>14500</v>
      </c>
      <c r="L13" s="351">
        <f t="shared" si="3"/>
        <v>14500</v>
      </c>
    </row>
    <row r="14" spans="1:12">
      <c r="A14" s="310">
        <v>12</v>
      </c>
      <c r="B14" s="315" t="s">
        <v>325</v>
      </c>
      <c r="C14" s="317">
        <v>0</v>
      </c>
      <c r="D14" s="310" t="s">
        <v>89</v>
      </c>
      <c r="E14" s="311">
        <v>25000</v>
      </c>
      <c r="F14" s="318">
        <f t="shared" si="0"/>
        <v>0</v>
      </c>
      <c r="G14" s="347"/>
      <c r="H14" s="319"/>
      <c r="I14" s="319"/>
      <c r="J14" s="350"/>
      <c r="K14" s="350"/>
      <c r="L14" s="351"/>
    </row>
    <row r="15" spans="1:12">
      <c r="A15" s="310">
        <v>13</v>
      </c>
      <c r="B15" s="315" t="s">
        <v>326</v>
      </c>
      <c r="C15" s="317">
        <v>0</v>
      </c>
      <c r="D15" s="310" t="s">
        <v>89</v>
      </c>
      <c r="E15" s="311">
        <v>4500</v>
      </c>
      <c r="F15" s="318">
        <f t="shared" si="0"/>
        <v>0</v>
      </c>
      <c r="G15" s="347"/>
      <c r="H15" s="319"/>
      <c r="I15" s="319"/>
      <c r="J15" s="350"/>
      <c r="K15" s="350"/>
      <c r="L15" s="351"/>
    </row>
    <row r="16" spans="1:12">
      <c r="A16" s="310">
        <v>14</v>
      </c>
      <c r="B16" s="315" t="s">
        <v>327</v>
      </c>
      <c r="C16" s="317">
        <v>0</v>
      </c>
      <c r="D16" s="310" t="s">
        <v>89</v>
      </c>
      <c r="E16" s="311">
        <v>7500</v>
      </c>
      <c r="F16" s="318">
        <f t="shared" si="0"/>
        <v>0</v>
      </c>
      <c r="G16" s="347"/>
      <c r="H16" s="319"/>
      <c r="I16" s="319"/>
      <c r="J16" s="350"/>
      <c r="K16" s="350"/>
      <c r="L16" s="351"/>
    </row>
    <row r="17" spans="1:12" ht="13.5" thickBot="1">
      <c r="A17" s="333">
        <v>14</v>
      </c>
      <c r="B17" s="334" t="s">
        <v>328</v>
      </c>
      <c r="C17" s="335">
        <v>0</v>
      </c>
      <c r="D17" s="333" t="s">
        <v>89</v>
      </c>
      <c r="E17" s="336">
        <v>3500</v>
      </c>
      <c r="F17" s="337">
        <f t="shared" si="0"/>
        <v>0</v>
      </c>
      <c r="G17" s="348"/>
      <c r="H17" s="338"/>
      <c r="I17" s="338"/>
      <c r="J17" s="350"/>
      <c r="K17" s="350"/>
      <c r="L17" s="351"/>
    </row>
    <row r="18" spans="1:12" ht="15" thickBot="1">
      <c r="A18" s="443" t="s">
        <v>329</v>
      </c>
      <c r="B18" s="444"/>
      <c r="C18" s="339"/>
      <c r="D18" s="339"/>
      <c r="E18" s="340"/>
      <c r="F18" s="341">
        <f>SUM(F3:F17)</f>
        <v>72000</v>
      </c>
      <c r="G18" s="349"/>
      <c r="H18" s="342"/>
      <c r="I18" s="342"/>
      <c r="J18" s="343">
        <f>SUM(J3:J17)</f>
        <v>0</v>
      </c>
      <c r="K18" s="343">
        <f>SUM(K3:K17)</f>
        <v>72000</v>
      </c>
      <c r="L18" s="344">
        <f>SUM(L3:L17)</f>
        <v>72000</v>
      </c>
    </row>
  </sheetData>
  <mergeCells count="4">
    <mergeCell ref="B1:F1"/>
    <mergeCell ref="A18:B18"/>
    <mergeCell ref="G1:I1"/>
    <mergeCell ref="J1:L1"/>
  </mergeCells>
  <pageMargins left="0.7" right="0.7" top="0.75" bottom="0.75" header="0.3" footer="0.3"/>
  <pageSetup scale="6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Zeros="0" view="pageBreakPreview" zoomScale="75" zoomScaleNormal="75" zoomScaleSheetLayoutView="75" workbookViewId="0">
      <pane xSplit="8" ySplit="3" topLeftCell="I4" activePane="bottomRight" state="frozenSplit"/>
      <selection pane="topRight" activeCell="J1" sqref="J1"/>
      <selection pane="bottomLeft" activeCell="A6" sqref="A6"/>
      <selection pane="bottomRight" activeCell="Q8" sqref="Q8"/>
    </sheetView>
  </sheetViews>
  <sheetFormatPr defaultRowHeight="15.5"/>
  <cols>
    <col min="1" max="1" width="9" style="230" customWidth="1"/>
    <col min="2" max="2" width="64.7265625" style="231" customWidth="1"/>
    <col min="3" max="3" width="21.54296875" style="225" customWidth="1"/>
    <col min="4" max="4" width="9.7265625" style="230" customWidth="1"/>
    <col min="5" max="5" width="6.81640625" style="230" customWidth="1"/>
    <col min="6" max="6" width="10.26953125" style="225" bestFit="1" customWidth="1"/>
    <col min="7" max="7" width="14.7265625" style="232" customWidth="1"/>
    <col min="8" max="8" width="8.81640625" style="227" customWidth="1"/>
    <col min="9" max="9" width="13.1796875" style="227" customWidth="1"/>
    <col min="10" max="257" width="8.81640625" style="227"/>
    <col min="258" max="258" width="8" style="227" customWidth="1"/>
    <col min="259" max="259" width="63.1796875" style="227" customWidth="1"/>
    <col min="260" max="260" width="10.7265625" style="227" customWidth="1"/>
    <col min="261" max="261" width="9.26953125" style="227" customWidth="1"/>
    <col min="262" max="262" width="22" style="227" customWidth="1"/>
    <col min="263" max="263" width="14.26953125" style="227" customWidth="1"/>
    <col min="264" max="264" width="8.81640625" style="227"/>
    <col min="265" max="265" width="13.1796875" style="227" customWidth="1"/>
    <col min="266" max="513" width="8.81640625" style="227"/>
    <col min="514" max="514" width="8" style="227" customWidth="1"/>
    <col min="515" max="515" width="63.1796875" style="227" customWidth="1"/>
    <col min="516" max="516" width="10.7265625" style="227" customWidth="1"/>
    <col min="517" max="517" width="9.26953125" style="227" customWidth="1"/>
    <col min="518" max="518" width="22" style="227" customWidth="1"/>
    <col min="519" max="519" width="14.26953125" style="227" customWidth="1"/>
    <col min="520" max="520" width="8.81640625" style="227"/>
    <col min="521" max="521" width="13.1796875" style="227" customWidth="1"/>
    <col min="522" max="769" width="8.81640625" style="227"/>
    <col min="770" max="770" width="8" style="227" customWidth="1"/>
    <col min="771" max="771" width="63.1796875" style="227" customWidth="1"/>
    <col min="772" max="772" width="10.7265625" style="227" customWidth="1"/>
    <col min="773" max="773" width="9.26953125" style="227" customWidth="1"/>
    <col min="774" max="774" width="22" style="227" customWidth="1"/>
    <col min="775" max="775" width="14.26953125" style="227" customWidth="1"/>
    <col min="776" max="776" width="8.81640625" style="227"/>
    <col min="777" max="777" width="13.1796875" style="227" customWidth="1"/>
    <col min="778" max="1025" width="8.81640625" style="227"/>
    <col min="1026" max="1026" width="8" style="227" customWidth="1"/>
    <col min="1027" max="1027" width="63.1796875" style="227" customWidth="1"/>
    <col min="1028" max="1028" width="10.7265625" style="227" customWidth="1"/>
    <col min="1029" max="1029" width="9.26953125" style="227" customWidth="1"/>
    <col min="1030" max="1030" width="22" style="227" customWidth="1"/>
    <col min="1031" max="1031" width="14.26953125" style="227" customWidth="1"/>
    <col min="1032" max="1032" width="8.81640625" style="227"/>
    <col min="1033" max="1033" width="13.1796875" style="227" customWidth="1"/>
    <col min="1034" max="1281" width="8.81640625" style="227"/>
    <col min="1282" max="1282" width="8" style="227" customWidth="1"/>
    <col min="1283" max="1283" width="63.1796875" style="227" customWidth="1"/>
    <col min="1284" max="1284" width="10.7265625" style="227" customWidth="1"/>
    <col min="1285" max="1285" width="9.26953125" style="227" customWidth="1"/>
    <col min="1286" max="1286" width="22" style="227" customWidth="1"/>
    <col min="1287" max="1287" width="14.26953125" style="227" customWidth="1"/>
    <col min="1288" max="1288" width="8.81640625" style="227"/>
    <col min="1289" max="1289" width="13.1796875" style="227" customWidth="1"/>
    <col min="1290" max="1537" width="8.81640625" style="227"/>
    <col min="1538" max="1538" width="8" style="227" customWidth="1"/>
    <col min="1539" max="1539" width="63.1796875" style="227" customWidth="1"/>
    <col min="1540" max="1540" width="10.7265625" style="227" customWidth="1"/>
    <col min="1541" max="1541" width="9.26953125" style="227" customWidth="1"/>
    <col min="1542" max="1542" width="22" style="227" customWidth="1"/>
    <col min="1543" max="1543" width="14.26953125" style="227" customWidth="1"/>
    <col min="1544" max="1544" width="8.81640625" style="227"/>
    <col min="1545" max="1545" width="13.1796875" style="227" customWidth="1"/>
    <col min="1546" max="1793" width="8.81640625" style="227"/>
    <col min="1794" max="1794" width="8" style="227" customWidth="1"/>
    <col min="1795" max="1795" width="63.1796875" style="227" customWidth="1"/>
    <col min="1796" max="1796" width="10.7265625" style="227" customWidth="1"/>
    <col min="1797" max="1797" width="9.26953125" style="227" customWidth="1"/>
    <col min="1798" max="1798" width="22" style="227" customWidth="1"/>
    <col min="1799" max="1799" width="14.26953125" style="227" customWidth="1"/>
    <col min="1800" max="1800" width="8.81640625" style="227"/>
    <col min="1801" max="1801" width="13.1796875" style="227" customWidth="1"/>
    <col min="1802" max="2049" width="8.81640625" style="227"/>
    <col min="2050" max="2050" width="8" style="227" customWidth="1"/>
    <col min="2051" max="2051" width="63.1796875" style="227" customWidth="1"/>
    <col min="2052" max="2052" width="10.7265625" style="227" customWidth="1"/>
    <col min="2053" max="2053" width="9.26953125" style="227" customWidth="1"/>
    <col min="2054" max="2054" width="22" style="227" customWidth="1"/>
    <col min="2055" max="2055" width="14.26953125" style="227" customWidth="1"/>
    <col min="2056" max="2056" width="8.81640625" style="227"/>
    <col min="2057" max="2057" width="13.1796875" style="227" customWidth="1"/>
    <col min="2058" max="2305" width="8.81640625" style="227"/>
    <col min="2306" max="2306" width="8" style="227" customWidth="1"/>
    <col min="2307" max="2307" width="63.1796875" style="227" customWidth="1"/>
    <col min="2308" max="2308" width="10.7265625" style="227" customWidth="1"/>
    <col min="2309" max="2309" width="9.26953125" style="227" customWidth="1"/>
    <col min="2310" max="2310" width="22" style="227" customWidth="1"/>
    <col min="2311" max="2311" width="14.26953125" style="227" customWidth="1"/>
    <col min="2312" max="2312" width="8.81640625" style="227"/>
    <col min="2313" max="2313" width="13.1796875" style="227" customWidth="1"/>
    <col min="2314" max="2561" width="8.81640625" style="227"/>
    <col min="2562" max="2562" width="8" style="227" customWidth="1"/>
    <col min="2563" max="2563" width="63.1796875" style="227" customWidth="1"/>
    <col min="2564" max="2564" width="10.7265625" style="227" customWidth="1"/>
    <col min="2565" max="2565" width="9.26953125" style="227" customWidth="1"/>
    <col min="2566" max="2566" width="22" style="227" customWidth="1"/>
    <col min="2567" max="2567" width="14.26953125" style="227" customWidth="1"/>
    <col min="2568" max="2568" width="8.81640625" style="227"/>
    <col min="2569" max="2569" width="13.1796875" style="227" customWidth="1"/>
    <col min="2570" max="2817" width="8.81640625" style="227"/>
    <col min="2818" max="2818" width="8" style="227" customWidth="1"/>
    <col min="2819" max="2819" width="63.1796875" style="227" customWidth="1"/>
    <col min="2820" max="2820" width="10.7265625" style="227" customWidth="1"/>
    <col min="2821" max="2821" width="9.26953125" style="227" customWidth="1"/>
    <col min="2822" max="2822" width="22" style="227" customWidth="1"/>
    <col min="2823" max="2823" width="14.26953125" style="227" customWidth="1"/>
    <col min="2824" max="2824" width="8.81640625" style="227"/>
    <col min="2825" max="2825" width="13.1796875" style="227" customWidth="1"/>
    <col min="2826" max="3073" width="8.81640625" style="227"/>
    <col min="3074" max="3074" width="8" style="227" customWidth="1"/>
    <col min="3075" max="3075" width="63.1796875" style="227" customWidth="1"/>
    <col min="3076" max="3076" width="10.7265625" style="227" customWidth="1"/>
    <col min="3077" max="3077" width="9.26953125" style="227" customWidth="1"/>
    <col min="3078" max="3078" width="22" style="227" customWidth="1"/>
    <col min="3079" max="3079" width="14.26953125" style="227" customWidth="1"/>
    <col min="3080" max="3080" width="8.81640625" style="227"/>
    <col min="3081" max="3081" width="13.1796875" style="227" customWidth="1"/>
    <col min="3082" max="3329" width="8.81640625" style="227"/>
    <col min="3330" max="3330" width="8" style="227" customWidth="1"/>
    <col min="3331" max="3331" width="63.1796875" style="227" customWidth="1"/>
    <col min="3332" max="3332" width="10.7265625" style="227" customWidth="1"/>
    <col min="3333" max="3333" width="9.26953125" style="227" customWidth="1"/>
    <col min="3334" max="3334" width="22" style="227" customWidth="1"/>
    <col min="3335" max="3335" width="14.26953125" style="227" customWidth="1"/>
    <col min="3336" max="3336" width="8.81640625" style="227"/>
    <col min="3337" max="3337" width="13.1796875" style="227" customWidth="1"/>
    <col min="3338" max="3585" width="8.81640625" style="227"/>
    <col min="3586" max="3586" width="8" style="227" customWidth="1"/>
    <col min="3587" max="3587" width="63.1796875" style="227" customWidth="1"/>
    <col min="3588" max="3588" width="10.7265625" style="227" customWidth="1"/>
    <col min="3589" max="3589" width="9.26953125" style="227" customWidth="1"/>
    <col min="3590" max="3590" width="22" style="227" customWidth="1"/>
    <col min="3591" max="3591" width="14.26953125" style="227" customWidth="1"/>
    <col min="3592" max="3592" width="8.81640625" style="227"/>
    <col min="3593" max="3593" width="13.1796875" style="227" customWidth="1"/>
    <col min="3594" max="3841" width="8.81640625" style="227"/>
    <col min="3842" max="3842" width="8" style="227" customWidth="1"/>
    <col min="3843" max="3843" width="63.1796875" style="227" customWidth="1"/>
    <col min="3844" max="3844" width="10.7265625" style="227" customWidth="1"/>
    <col min="3845" max="3845" width="9.26953125" style="227" customWidth="1"/>
    <col min="3846" max="3846" width="22" style="227" customWidth="1"/>
    <col min="3847" max="3847" width="14.26953125" style="227" customWidth="1"/>
    <col min="3848" max="3848" width="8.81640625" style="227"/>
    <col min="3849" max="3849" width="13.1796875" style="227" customWidth="1"/>
    <col min="3850" max="4097" width="8.81640625" style="227"/>
    <col min="4098" max="4098" width="8" style="227" customWidth="1"/>
    <col min="4099" max="4099" width="63.1796875" style="227" customWidth="1"/>
    <col min="4100" max="4100" width="10.7265625" style="227" customWidth="1"/>
    <col min="4101" max="4101" width="9.26953125" style="227" customWidth="1"/>
    <col min="4102" max="4102" width="22" style="227" customWidth="1"/>
    <col min="4103" max="4103" width="14.26953125" style="227" customWidth="1"/>
    <col min="4104" max="4104" width="8.81640625" style="227"/>
    <col min="4105" max="4105" width="13.1796875" style="227" customWidth="1"/>
    <col min="4106" max="4353" width="8.81640625" style="227"/>
    <col min="4354" max="4354" width="8" style="227" customWidth="1"/>
    <col min="4355" max="4355" width="63.1796875" style="227" customWidth="1"/>
    <col min="4356" max="4356" width="10.7265625" style="227" customWidth="1"/>
    <col min="4357" max="4357" width="9.26953125" style="227" customWidth="1"/>
    <col min="4358" max="4358" width="22" style="227" customWidth="1"/>
    <col min="4359" max="4359" width="14.26953125" style="227" customWidth="1"/>
    <col min="4360" max="4360" width="8.81640625" style="227"/>
    <col min="4361" max="4361" width="13.1796875" style="227" customWidth="1"/>
    <col min="4362" max="4609" width="8.81640625" style="227"/>
    <col min="4610" max="4610" width="8" style="227" customWidth="1"/>
    <col min="4611" max="4611" width="63.1796875" style="227" customWidth="1"/>
    <col min="4612" max="4612" width="10.7265625" style="227" customWidth="1"/>
    <col min="4613" max="4613" width="9.26953125" style="227" customWidth="1"/>
    <col min="4614" max="4614" width="22" style="227" customWidth="1"/>
    <col min="4615" max="4615" width="14.26953125" style="227" customWidth="1"/>
    <col min="4616" max="4616" width="8.81640625" style="227"/>
    <col min="4617" max="4617" width="13.1796875" style="227" customWidth="1"/>
    <col min="4618" max="4865" width="8.81640625" style="227"/>
    <col min="4866" max="4866" width="8" style="227" customWidth="1"/>
    <col min="4867" max="4867" width="63.1796875" style="227" customWidth="1"/>
    <col min="4868" max="4868" width="10.7265625" style="227" customWidth="1"/>
    <col min="4869" max="4869" width="9.26953125" style="227" customWidth="1"/>
    <col min="4870" max="4870" width="22" style="227" customWidth="1"/>
    <col min="4871" max="4871" width="14.26953125" style="227" customWidth="1"/>
    <col min="4872" max="4872" width="8.81640625" style="227"/>
    <col min="4873" max="4873" width="13.1796875" style="227" customWidth="1"/>
    <col min="4874" max="5121" width="8.81640625" style="227"/>
    <col min="5122" max="5122" width="8" style="227" customWidth="1"/>
    <col min="5123" max="5123" width="63.1796875" style="227" customWidth="1"/>
    <col min="5124" max="5124" width="10.7265625" style="227" customWidth="1"/>
    <col min="5125" max="5125" width="9.26953125" style="227" customWidth="1"/>
    <col min="5126" max="5126" width="22" style="227" customWidth="1"/>
    <col min="5127" max="5127" width="14.26953125" style="227" customWidth="1"/>
    <col min="5128" max="5128" width="8.81640625" style="227"/>
    <col min="5129" max="5129" width="13.1796875" style="227" customWidth="1"/>
    <col min="5130" max="5377" width="8.81640625" style="227"/>
    <col min="5378" max="5378" width="8" style="227" customWidth="1"/>
    <col min="5379" max="5379" width="63.1796875" style="227" customWidth="1"/>
    <col min="5380" max="5380" width="10.7265625" style="227" customWidth="1"/>
    <col min="5381" max="5381" width="9.26953125" style="227" customWidth="1"/>
    <col min="5382" max="5382" width="22" style="227" customWidth="1"/>
    <col min="5383" max="5383" width="14.26953125" style="227" customWidth="1"/>
    <col min="5384" max="5384" width="8.81640625" style="227"/>
    <col min="5385" max="5385" width="13.1796875" style="227" customWidth="1"/>
    <col min="5386" max="5633" width="8.81640625" style="227"/>
    <col min="5634" max="5634" width="8" style="227" customWidth="1"/>
    <col min="5635" max="5635" width="63.1796875" style="227" customWidth="1"/>
    <col min="5636" max="5636" width="10.7265625" style="227" customWidth="1"/>
    <col min="5637" max="5637" width="9.26953125" style="227" customWidth="1"/>
    <col min="5638" max="5638" width="22" style="227" customWidth="1"/>
    <col min="5639" max="5639" width="14.26953125" style="227" customWidth="1"/>
    <col min="5640" max="5640" width="8.81640625" style="227"/>
    <col min="5641" max="5641" width="13.1796875" style="227" customWidth="1"/>
    <col min="5642" max="5889" width="8.81640625" style="227"/>
    <col min="5890" max="5890" width="8" style="227" customWidth="1"/>
    <col min="5891" max="5891" width="63.1796875" style="227" customWidth="1"/>
    <col min="5892" max="5892" width="10.7265625" style="227" customWidth="1"/>
    <col min="5893" max="5893" width="9.26953125" style="227" customWidth="1"/>
    <col min="5894" max="5894" width="22" style="227" customWidth="1"/>
    <col min="5895" max="5895" width="14.26953125" style="227" customWidth="1"/>
    <col min="5896" max="5896" width="8.81640625" style="227"/>
    <col min="5897" max="5897" width="13.1796875" style="227" customWidth="1"/>
    <col min="5898" max="6145" width="8.81640625" style="227"/>
    <col min="6146" max="6146" width="8" style="227" customWidth="1"/>
    <col min="6147" max="6147" width="63.1796875" style="227" customWidth="1"/>
    <col min="6148" max="6148" width="10.7265625" style="227" customWidth="1"/>
    <col min="6149" max="6149" width="9.26953125" style="227" customWidth="1"/>
    <col min="6150" max="6150" width="22" style="227" customWidth="1"/>
    <col min="6151" max="6151" width="14.26953125" style="227" customWidth="1"/>
    <col min="6152" max="6152" width="8.81640625" style="227"/>
    <col min="6153" max="6153" width="13.1796875" style="227" customWidth="1"/>
    <col min="6154" max="6401" width="8.81640625" style="227"/>
    <col min="6402" max="6402" width="8" style="227" customWidth="1"/>
    <col min="6403" max="6403" width="63.1796875" style="227" customWidth="1"/>
    <col min="6404" max="6404" width="10.7265625" style="227" customWidth="1"/>
    <col min="6405" max="6405" width="9.26953125" style="227" customWidth="1"/>
    <col min="6406" max="6406" width="22" style="227" customWidth="1"/>
    <col min="6407" max="6407" width="14.26953125" style="227" customWidth="1"/>
    <col min="6408" max="6408" width="8.81640625" style="227"/>
    <col min="6409" max="6409" width="13.1796875" style="227" customWidth="1"/>
    <col min="6410" max="6657" width="8.81640625" style="227"/>
    <col min="6658" max="6658" width="8" style="227" customWidth="1"/>
    <col min="6659" max="6659" width="63.1796875" style="227" customWidth="1"/>
    <col min="6660" max="6660" width="10.7265625" style="227" customWidth="1"/>
    <col min="6661" max="6661" width="9.26953125" style="227" customWidth="1"/>
    <col min="6662" max="6662" width="22" style="227" customWidth="1"/>
    <col min="6663" max="6663" width="14.26953125" style="227" customWidth="1"/>
    <col min="6664" max="6664" width="8.81640625" style="227"/>
    <col min="6665" max="6665" width="13.1796875" style="227" customWidth="1"/>
    <col min="6666" max="6913" width="8.81640625" style="227"/>
    <col min="6914" max="6914" width="8" style="227" customWidth="1"/>
    <col min="6915" max="6915" width="63.1796875" style="227" customWidth="1"/>
    <col min="6916" max="6916" width="10.7265625" style="227" customWidth="1"/>
    <col min="6917" max="6917" width="9.26953125" style="227" customWidth="1"/>
    <col min="6918" max="6918" width="22" style="227" customWidth="1"/>
    <col min="6919" max="6919" width="14.26953125" style="227" customWidth="1"/>
    <col min="6920" max="6920" width="8.81640625" style="227"/>
    <col min="6921" max="6921" width="13.1796875" style="227" customWidth="1"/>
    <col min="6922" max="7169" width="8.81640625" style="227"/>
    <col min="7170" max="7170" width="8" style="227" customWidth="1"/>
    <col min="7171" max="7171" width="63.1796875" style="227" customWidth="1"/>
    <col min="7172" max="7172" width="10.7265625" style="227" customWidth="1"/>
    <col min="7173" max="7173" width="9.26953125" style="227" customWidth="1"/>
    <col min="7174" max="7174" width="22" style="227" customWidth="1"/>
    <col min="7175" max="7175" width="14.26953125" style="227" customWidth="1"/>
    <col min="7176" max="7176" width="8.81640625" style="227"/>
    <col min="7177" max="7177" width="13.1796875" style="227" customWidth="1"/>
    <col min="7178" max="7425" width="8.81640625" style="227"/>
    <col min="7426" max="7426" width="8" style="227" customWidth="1"/>
    <col min="7427" max="7427" width="63.1796875" style="227" customWidth="1"/>
    <col min="7428" max="7428" width="10.7265625" style="227" customWidth="1"/>
    <col min="7429" max="7429" width="9.26953125" style="227" customWidth="1"/>
    <col min="7430" max="7430" width="22" style="227" customWidth="1"/>
    <col min="7431" max="7431" width="14.26953125" style="227" customWidth="1"/>
    <col min="7432" max="7432" width="8.81640625" style="227"/>
    <col min="7433" max="7433" width="13.1796875" style="227" customWidth="1"/>
    <col min="7434" max="7681" width="8.81640625" style="227"/>
    <col min="7682" max="7682" width="8" style="227" customWidth="1"/>
    <col min="7683" max="7683" width="63.1796875" style="227" customWidth="1"/>
    <col min="7684" max="7684" width="10.7265625" style="227" customWidth="1"/>
    <col min="7685" max="7685" width="9.26953125" style="227" customWidth="1"/>
    <col min="7686" max="7686" width="22" style="227" customWidth="1"/>
    <col min="7687" max="7687" width="14.26953125" style="227" customWidth="1"/>
    <col min="7688" max="7688" width="8.81640625" style="227"/>
    <col min="7689" max="7689" width="13.1796875" style="227" customWidth="1"/>
    <col min="7690" max="7937" width="8.81640625" style="227"/>
    <col min="7938" max="7938" width="8" style="227" customWidth="1"/>
    <col min="7939" max="7939" width="63.1796875" style="227" customWidth="1"/>
    <col min="7940" max="7940" width="10.7265625" style="227" customWidth="1"/>
    <col min="7941" max="7941" width="9.26953125" style="227" customWidth="1"/>
    <col min="7942" max="7942" width="22" style="227" customWidth="1"/>
    <col min="7943" max="7943" width="14.26953125" style="227" customWidth="1"/>
    <col min="7944" max="7944" width="8.81640625" style="227"/>
    <col min="7945" max="7945" width="13.1796875" style="227" customWidth="1"/>
    <col min="7946" max="8193" width="8.81640625" style="227"/>
    <col min="8194" max="8194" width="8" style="227" customWidth="1"/>
    <col min="8195" max="8195" width="63.1796875" style="227" customWidth="1"/>
    <col min="8196" max="8196" width="10.7265625" style="227" customWidth="1"/>
    <col min="8197" max="8197" width="9.26953125" style="227" customWidth="1"/>
    <col min="8198" max="8198" width="22" style="227" customWidth="1"/>
    <col min="8199" max="8199" width="14.26953125" style="227" customWidth="1"/>
    <col min="8200" max="8200" width="8.81640625" style="227"/>
    <col min="8201" max="8201" width="13.1796875" style="227" customWidth="1"/>
    <col min="8202" max="8449" width="8.81640625" style="227"/>
    <col min="8450" max="8450" width="8" style="227" customWidth="1"/>
    <col min="8451" max="8451" width="63.1796875" style="227" customWidth="1"/>
    <col min="8452" max="8452" width="10.7265625" style="227" customWidth="1"/>
    <col min="8453" max="8453" width="9.26953125" style="227" customWidth="1"/>
    <col min="8454" max="8454" width="22" style="227" customWidth="1"/>
    <col min="8455" max="8455" width="14.26953125" style="227" customWidth="1"/>
    <col min="8456" max="8456" width="8.81640625" style="227"/>
    <col min="8457" max="8457" width="13.1796875" style="227" customWidth="1"/>
    <col min="8458" max="8705" width="8.81640625" style="227"/>
    <col min="8706" max="8706" width="8" style="227" customWidth="1"/>
    <col min="8707" max="8707" width="63.1796875" style="227" customWidth="1"/>
    <col min="8708" max="8708" width="10.7265625" style="227" customWidth="1"/>
    <col min="8709" max="8709" width="9.26953125" style="227" customWidth="1"/>
    <col min="8710" max="8710" width="22" style="227" customWidth="1"/>
    <col min="8711" max="8711" width="14.26953125" style="227" customWidth="1"/>
    <col min="8712" max="8712" width="8.81640625" style="227"/>
    <col min="8713" max="8713" width="13.1796875" style="227" customWidth="1"/>
    <col min="8714" max="8961" width="8.81640625" style="227"/>
    <col min="8962" max="8962" width="8" style="227" customWidth="1"/>
    <col min="8963" max="8963" width="63.1796875" style="227" customWidth="1"/>
    <col min="8964" max="8964" width="10.7265625" style="227" customWidth="1"/>
    <col min="8965" max="8965" width="9.26953125" style="227" customWidth="1"/>
    <col min="8966" max="8966" width="22" style="227" customWidth="1"/>
    <col min="8967" max="8967" width="14.26953125" style="227" customWidth="1"/>
    <col min="8968" max="8968" width="8.81640625" style="227"/>
    <col min="8969" max="8969" width="13.1796875" style="227" customWidth="1"/>
    <col min="8970" max="9217" width="8.81640625" style="227"/>
    <col min="9218" max="9218" width="8" style="227" customWidth="1"/>
    <col min="9219" max="9219" width="63.1796875" style="227" customWidth="1"/>
    <col min="9220" max="9220" width="10.7265625" style="227" customWidth="1"/>
    <col min="9221" max="9221" width="9.26953125" style="227" customWidth="1"/>
    <col min="9222" max="9222" width="22" style="227" customWidth="1"/>
    <col min="9223" max="9223" width="14.26953125" style="227" customWidth="1"/>
    <col min="9224" max="9224" width="8.81640625" style="227"/>
    <col min="9225" max="9225" width="13.1796875" style="227" customWidth="1"/>
    <col min="9226" max="9473" width="8.81640625" style="227"/>
    <col min="9474" max="9474" width="8" style="227" customWidth="1"/>
    <col min="9475" max="9475" width="63.1796875" style="227" customWidth="1"/>
    <col min="9476" max="9476" width="10.7265625" style="227" customWidth="1"/>
    <col min="9477" max="9477" width="9.26953125" style="227" customWidth="1"/>
    <col min="9478" max="9478" width="22" style="227" customWidth="1"/>
    <col min="9479" max="9479" width="14.26953125" style="227" customWidth="1"/>
    <col min="9480" max="9480" width="8.81640625" style="227"/>
    <col min="9481" max="9481" width="13.1796875" style="227" customWidth="1"/>
    <col min="9482" max="9729" width="8.81640625" style="227"/>
    <col min="9730" max="9730" width="8" style="227" customWidth="1"/>
    <col min="9731" max="9731" width="63.1796875" style="227" customWidth="1"/>
    <col min="9732" max="9732" width="10.7265625" style="227" customWidth="1"/>
    <col min="9733" max="9733" width="9.26953125" style="227" customWidth="1"/>
    <col min="9734" max="9734" width="22" style="227" customWidth="1"/>
    <col min="9735" max="9735" width="14.26953125" style="227" customWidth="1"/>
    <col min="9736" max="9736" width="8.81640625" style="227"/>
    <col min="9737" max="9737" width="13.1796875" style="227" customWidth="1"/>
    <col min="9738" max="9985" width="8.81640625" style="227"/>
    <col min="9986" max="9986" width="8" style="227" customWidth="1"/>
    <col min="9987" max="9987" width="63.1796875" style="227" customWidth="1"/>
    <col min="9988" max="9988" width="10.7265625" style="227" customWidth="1"/>
    <col min="9989" max="9989" width="9.26953125" style="227" customWidth="1"/>
    <col min="9990" max="9990" width="22" style="227" customWidth="1"/>
    <col min="9991" max="9991" width="14.26953125" style="227" customWidth="1"/>
    <col min="9992" max="9992" width="8.81640625" style="227"/>
    <col min="9993" max="9993" width="13.1796875" style="227" customWidth="1"/>
    <col min="9994" max="10241" width="8.81640625" style="227"/>
    <col min="10242" max="10242" width="8" style="227" customWidth="1"/>
    <col min="10243" max="10243" width="63.1796875" style="227" customWidth="1"/>
    <col min="10244" max="10244" width="10.7265625" style="227" customWidth="1"/>
    <col min="10245" max="10245" width="9.26953125" style="227" customWidth="1"/>
    <col min="10246" max="10246" width="22" style="227" customWidth="1"/>
    <col min="10247" max="10247" width="14.26953125" style="227" customWidth="1"/>
    <col min="10248" max="10248" width="8.81640625" style="227"/>
    <col min="10249" max="10249" width="13.1796875" style="227" customWidth="1"/>
    <col min="10250" max="10497" width="8.81640625" style="227"/>
    <col min="10498" max="10498" width="8" style="227" customWidth="1"/>
    <col min="10499" max="10499" width="63.1796875" style="227" customWidth="1"/>
    <col min="10500" max="10500" width="10.7265625" style="227" customWidth="1"/>
    <col min="10501" max="10501" width="9.26953125" style="227" customWidth="1"/>
    <col min="10502" max="10502" width="22" style="227" customWidth="1"/>
    <col min="10503" max="10503" width="14.26953125" style="227" customWidth="1"/>
    <col min="10504" max="10504" width="8.81640625" style="227"/>
    <col min="10505" max="10505" width="13.1796875" style="227" customWidth="1"/>
    <col min="10506" max="10753" width="8.81640625" style="227"/>
    <col min="10754" max="10754" width="8" style="227" customWidth="1"/>
    <col min="10755" max="10755" width="63.1796875" style="227" customWidth="1"/>
    <col min="10756" max="10756" width="10.7265625" style="227" customWidth="1"/>
    <col min="10757" max="10757" width="9.26953125" style="227" customWidth="1"/>
    <col min="10758" max="10758" width="22" style="227" customWidth="1"/>
    <col min="10759" max="10759" width="14.26953125" style="227" customWidth="1"/>
    <col min="10760" max="10760" width="8.81640625" style="227"/>
    <col min="10761" max="10761" width="13.1796875" style="227" customWidth="1"/>
    <col min="10762" max="11009" width="8.81640625" style="227"/>
    <col min="11010" max="11010" width="8" style="227" customWidth="1"/>
    <col min="11011" max="11011" width="63.1796875" style="227" customWidth="1"/>
    <col min="11012" max="11012" width="10.7265625" style="227" customWidth="1"/>
    <col min="11013" max="11013" width="9.26953125" style="227" customWidth="1"/>
    <col min="11014" max="11014" width="22" style="227" customWidth="1"/>
    <col min="11015" max="11015" width="14.26953125" style="227" customWidth="1"/>
    <col min="11016" max="11016" width="8.81640625" style="227"/>
    <col min="11017" max="11017" width="13.1796875" style="227" customWidth="1"/>
    <col min="11018" max="11265" width="8.81640625" style="227"/>
    <col min="11266" max="11266" width="8" style="227" customWidth="1"/>
    <col min="11267" max="11267" width="63.1796875" style="227" customWidth="1"/>
    <col min="11268" max="11268" width="10.7265625" style="227" customWidth="1"/>
    <col min="11269" max="11269" width="9.26953125" style="227" customWidth="1"/>
    <col min="11270" max="11270" width="22" style="227" customWidth="1"/>
    <col min="11271" max="11271" width="14.26953125" style="227" customWidth="1"/>
    <col min="11272" max="11272" width="8.81640625" style="227"/>
    <col min="11273" max="11273" width="13.1796875" style="227" customWidth="1"/>
    <col min="11274" max="11521" width="8.81640625" style="227"/>
    <col min="11522" max="11522" width="8" style="227" customWidth="1"/>
    <col min="11523" max="11523" width="63.1796875" style="227" customWidth="1"/>
    <col min="11524" max="11524" width="10.7265625" style="227" customWidth="1"/>
    <col min="11525" max="11525" width="9.26953125" style="227" customWidth="1"/>
    <col min="11526" max="11526" width="22" style="227" customWidth="1"/>
    <col min="11527" max="11527" width="14.26953125" style="227" customWidth="1"/>
    <col min="11528" max="11528" width="8.81640625" style="227"/>
    <col min="11529" max="11529" width="13.1796875" style="227" customWidth="1"/>
    <col min="11530" max="11777" width="8.81640625" style="227"/>
    <col min="11778" max="11778" width="8" style="227" customWidth="1"/>
    <col min="11779" max="11779" width="63.1796875" style="227" customWidth="1"/>
    <col min="11780" max="11780" width="10.7265625" style="227" customWidth="1"/>
    <col min="11781" max="11781" width="9.26953125" style="227" customWidth="1"/>
    <col min="11782" max="11782" width="22" style="227" customWidth="1"/>
    <col min="11783" max="11783" width="14.26953125" style="227" customWidth="1"/>
    <col min="11784" max="11784" width="8.81640625" style="227"/>
    <col min="11785" max="11785" width="13.1796875" style="227" customWidth="1"/>
    <col min="11786" max="12033" width="8.81640625" style="227"/>
    <col min="12034" max="12034" width="8" style="227" customWidth="1"/>
    <col min="12035" max="12035" width="63.1796875" style="227" customWidth="1"/>
    <col min="12036" max="12036" width="10.7265625" style="227" customWidth="1"/>
    <col min="12037" max="12037" width="9.26953125" style="227" customWidth="1"/>
    <col min="12038" max="12038" width="22" style="227" customWidth="1"/>
    <col min="12039" max="12039" width="14.26953125" style="227" customWidth="1"/>
    <col min="12040" max="12040" width="8.81640625" style="227"/>
    <col min="12041" max="12041" width="13.1796875" style="227" customWidth="1"/>
    <col min="12042" max="12289" width="8.81640625" style="227"/>
    <col min="12290" max="12290" width="8" style="227" customWidth="1"/>
    <col min="12291" max="12291" width="63.1796875" style="227" customWidth="1"/>
    <col min="12292" max="12292" width="10.7265625" style="227" customWidth="1"/>
    <col min="12293" max="12293" width="9.26953125" style="227" customWidth="1"/>
    <col min="12294" max="12294" width="22" style="227" customWidth="1"/>
    <col min="12295" max="12295" width="14.26953125" style="227" customWidth="1"/>
    <col min="12296" max="12296" width="8.81640625" style="227"/>
    <col min="12297" max="12297" width="13.1796875" style="227" customWidth="1"/>
    <col min="12298" max="12545" width="8.81640625" style="227"/>
    <col min="12546" max="12546" width="8" style="227" customWidth="1"/>
    <col min="12547" max="12547" width="63.1796875" style="227" customWidth="1"/>
    <col min="12548" max="12548" width="10.7265625" style="227" customWidth="1"/>
    <col min="12549" max="12549" width="9.26953125" style="227" customWidth="1"/>
    <col min="12550" max="12550" width="22" style="227" customWidth="1"/>
    <col min="12551" max="12551" width="14.26953125" style="227" customWidth="1"/>
    <col min="12552" max="12552" width="8.81640625" style="227"/>
    <col min="12553" max="12553" width="13.1796875" style="227" customWidth="1"/>
    <col min="12554" max="12801" width="8.81640625" style="227"/>
    <col min="12802" max="12802" width="8" style="227" customWidth="1"/>
    <col min="12803" max="12803" width="63.1796875" style="227" customWidth="1"/>
    <col min="12804" max="12804" width="10.7265625" style="227" customWidth="1"/>
    <col min="12805" max="12805" width="9.26953125" style="227" customWidth="1"/>
    <col min="12806" max="12806" width="22" style="227" customWidth="1"/>
    <col min="12807" max="12807" width="14.26953125" style="227" customWidth="1"/>
    <col min="12808" max="12808" width="8.81640625" style="227"/>
    <col min="12809" max="12809" width="13.1796875" style="227" customWidth="1"/>
    <col min="12810" max="13057" width="8.81640625" style="227"/>
    <col min="13058" max="13058" width="8" style="227" customWidth="1"/>
    <col min="13059" max="13059" width="63.1796875" style="227" customWidth="1"/>
    <col min="13060" max="13060" width="10.7265625" style="227" customWidth="1"/>
    <col min="13061" max="13061" width="9.26953125" style="227" customWidth="1"/>
    <col min="13062" max="13062" width="22" style="227" customWidth="1"/>
    <col min="13063" max="13063" width="14.26953125" style="227" customWidth="1"/>
    <col min="13064" max="13064" width="8.81640625" style="227"/>
    <col min="13065" max="13065" width="13.1796875" style="227" customWidth="1"/>
    <col min="13066" max="13313" width="8.81640625" style="227"/>
    <col min="13314" max="13314" width="8" style="227" customWidth="1"/>
    <col min="13315" max="13315" width="63.1796875" style="227" customWidth="1"/>
    <col min="13316" max="13316" width="10.7265625" style="227" customWidth="1"/>
    <col min="13317" max="13317" width="9.26953125" style="227" customWidth="1"/>
    <col min="13318" max="13318" width="22" style="227" customWidth="1"/>
    <col min="13319" max="13319" width="14.26953125" style="227" customWidth="1"/>
    <col min="13320" max="13320" width="8.81640625" style="227"/>
    <col min="13321" max="13321" width="13.1796875" style="227" customWidth="1"/>
    <col min="13322" max="13569" width="8.81640625" style="227"/>
    <col min="13570" max="13570" width="8" style="227" customWidth="1"/>
    <col min="13571" max="13571" width="63.1796875" style="227" customWidth="1"/>
    <col min="13572" max="13572" width="10.7265625" style="227" customWidth="1"/>
    <col min="13573" max="13573" width="9.26953125" style="227" customWidth="1"/>
    <col min="13574" max="13574" width="22" style="227" customWidth="1"/>
    <col min="13575" max="13575" width="14.26953125" style="227" customWidth="1"/>
    <col min="13576" max="13576" width="8.81640625" style="227"/>
    <col min="13577" max="13577" width="13.1796875" style="227" customWidth="1"/>
    <col min="13578" max="13825" width="8.81640625" style="227"/>
    <col min="13826" max="13826" width="8" style="227" customWidth="1"/>
    <col min="13827" max="13827" width="63.1796875" style="227" customWidth="1"/>
    <col min="13828" max="13828" width="10.7265625" style="227" customWidth="1"/>
    <col min="13829" max="13829" width="9.26953125" style="227" customWidth="1"/>
    <col min="13830" max="13830" width="22" style="227" customWidth="1"/>
    <col min="13831" max="13831" width="14.26953125" style="227" customWidth="1"/>
    <col min="13832" max="13832" width="8.81640625" style="227"/>
    <col min="13833" max="13833" width="13.1796875" style="227" customWidth="1"/>
    <col min="13834" max="14081" width="8.81640625" style="227"/>
    <col min="14082" max="14082" width="8" style="227" customWidth="1"/>
    <col min="14083" max="14083" width="63.1796875" style="227" customWidth="1"/>
    <col min="14084" max="14084" width="10.7265625" style="227" customWidth="1"/>
    <col min="14085" max="14085" width="9.26953125" style="227" customWidth="1"/>
    <col min="14086" max="14086" width="22" style="227" customWidth="1"/>
    <col min="14087" max="14087" width="14.26953125" style="227" customWidth="1"/>
    <col min="14088" max="14088" width="8.81640625" style="227"/>
    <col min="14089" max="14089" width="13.1796875" style="227" customWidth="1"/>
    <col min="14090" max="14337" width="8.81640625" style="227"/>
    <col min="14338" max="14338" width="8" style="227" customWidth="1"/>
    <col min="14339" max="14339" width="63.1796875" style="227" customWidth="1"/>
    <col min="14340" max="14340" width="10.7265625" style="227" customWidth="1"/>
    <col min="14341" max="14341" width="9.26953125" style="227" customWidth="1"/>
    <col min="14342" max="14342" width="22" style="227" customWidth="1"/>
    <col min="14343" max="14343" width="14.26953125" style="227" customWidth="1"/>
    <col min="14344" max="14344" width="8.81640625" style="227"/>
    <col min="14345" max="14345" width="13.1796875" style="227" customWidth="1"/>
    <col min="14346" max="14593" width="8.81640625" style="227"/>
    <col min="14594" max="14594" width="8" style="227" customWidth="1"/>
    <col min="14595" max="14595" width="63.1796875" style="227" customWidth="1"/>
    <col min="14596" max="14596" width="10.7265625" style="227" customWidth="1"/>
    <col min="14597" max="14597" width="9.26953125" style="227" customWidth="1"/>
    <col min="14598" max="14598" width="22" style="227" customWidth="1"/>
    <col min="14599" max="14599" width="14.26953125" style="227" customWidth="1"/>
    <col min="14600" max="14600" width="8.81640625" style="227"/>
    <col min="14601" max="14601" width="13.1796875" style="227" customWidth="1"/>
    <col min="14602" max="14849" width="8.81640625" style="227"/>
    <col min="14850" max="14850" width="8" style="227" customWidth="1"/>
    <col min="14851" max="14851" width="63.1796875" style="227" customWidth="1"/>
    <col min="14852" max="14852" width="10.7265625" style="227" customWidth="1"/>
    <col min="14853" max="14853" width="9.26953125" style="227" customWidth="1"/>
    <col min="14854" max="14854" width="22" style="227" customWidth="1"/>
    <col min="14855" max="14855" width="14.26953125" style="227" customWidth="1"/>
    <col min="14856" max="14856" width="8.81640625" style="227"/>
    <col min="14857" max="14857" width="13.1796875" style="227" customWidth="1"/>
    <col min="14858" max="15105" width="8.81640625" style="227"/>
    <col min="15106" max="15106" width="8" style="227" customWidth="1"/>
    <col min="15107" max="15107" width="63.1796875" style="227" customWidth="1"/>
    <col min="15108" max="15108" width="10.7265625" style="227" customWidth="1"/>
    <col min="15109" max="15109" width="9.26953125" style="227" customWidth="1"/>
    <col min="15110" max="15110" width="22" style="227" customWidth="1"/>
    <col min="15111" max="15111" width="14.26953125" style="227" customWidth="1"/>
    <col min="15112" max="15112" width="8.81640625" style="227"/>
    <col min="15113" max="15113" width="13.1796875" style="227" customWidth="1"/>
    <col min="15114" max="15361" width="8.81640625" style="227"/>
    <col min="15362" max="15362" width="8" style="227" customWidth="1"/>
    <col min="15363" max="15363" width="63.1796875" style="227" customWidth="1"/>
    <col min="15364" max="15364" width="10.7265625" style="227" customWidth="1"/>
    <col min="15365" max="15365" width="9.26953125" style="227" customWidth="1"/>
    <col min="15366" max="15366" width="22" style="227" customWidth="1"/>
    <col min="15367" max="15367" width="14.26953125" style="227" customWidth="1"/>
    <col min="15368" max="15368" width="8.81640625" style="227"/>
    <col min="15369" max="15369" width="13.1796875" style="227" customWidth="1"/>
    <col min="15370" max="15617" width="8.81640625" style="227"/>
    <col min="15618" max="15618" width="8" style="227" customWidth="1"/>
    <col min="15619" max="15619" width="63.1796875" style="227" customWidth="1"/>
    <col min="15620" max="15620" width="10.7265625" style="227" customWidth="1"/>
    <col min="15621" max="15621" width="9.26953125" style="227" customWidth="1"/>
    <col min="15622" max="15622" width="22" style="227" customWidth="1"/>
    <col min="15623" max="15623" width="14.26953125" style="227" customWidth="1"/>
    <col min="15624" max="15624" width="8.81640625" style="227"/>
    <col min="15625" max="15625" width="13.1796875" style="227" customWidth="1"/>
    <col min="15626" max="15873" width="8.81640625" style="227"/>
    <col min="15874" max="15874" width="8" style="227" customWidth="1"/>
    <col min="15875" max="15875" width="63.1796875" style="227" customWidth="1"/>
    <col min="15876" max="15876" width="10.7265625" style="227" customWidth="1"/>
    <col min="15877" max="15877" width="9.26953125" style="227" customWidth="1"/>
    <col min="15878" max="15878" width="22" style="227" customWidth="1"/>
    <col min="15879" max="15879" width="14.26953125" style="227" customWidth="1"/>
    <col min="15880" max="15880" width="8.81640625" style="227"/>
    <col min="15881" max="15881" width="13.1796875" style="227" customWidth="1"/>
    <col min="15882" max="16129" width="8.81640625" style="227"/>
    <col min="16130" max="16130" width="8" style="227" customWidth="1"/>
    <col min="16131" max="16131" width="63.1796875" style="227" customWidth="1"/>
    <col min="16132" max="16132" width="10.7265625" style="227" customWidth="1"/>
    <col min="16133" max="16133" width="9.26953125" style="227" customWidth="1"/>
    <col min="16134" max="16134" width="22" style="227" customWidth="1"/>
    <col min="16135" max="16135" width="14.26953125" style="227" customWidth="1"/>
    <col min="16136" max="16136" width="8.81640625" style="227"/>
    <col min="16137" max="16137" width="13.1796875" style="227" customWidth="1"/>
    <col min="16138" max="16384" width="8.81640625" style="227"/>
  </cols>
  <sheetData>
    <row r="1" spans="1:13" s="220" customFormat="1" ht="53.25" customHeight="1">
      <c r="A1" s="450" t="s">
        <v>351</v>
      </c>
      <c r="B1" s="451"/>
      <c r="C1" s="451"/>
      <c r="D1" s="451"/>
      <c r="E1" s="451"/>
      <c r="F1" s="451"/>
      <c r="G1" s="451"/>
      <c r="H1" s="451"/>
      <c r="I1" s="451"/>
      <c r="J1" s="451"/>
      <c r="K1" s="451"/>
      <c r="L1" s="451"/>
      <c r="M1" s="451"/>
    </row>
    <row r="2" spans="1:13" customFormat="1" ht="12" customHeight="1">
      <c r="A2" s="448"/>
      <c r="B2" s="448"/>
      <c r="C2" s="448"/>
      <c r="D2" s="448"/>
      <c r="E2" s="448"/>
      <c r="F2" s="448"/>
      <c r="G2" s="448"/>
      <c r="H2" s="424" t="s">
        <v>230</v>
      </c>
      <c r="I2" s="424"/>
      <c r="J2" s="424"/>
      <c r="K2" s="424" t="s">
        <v>106</v>
      </c>
      <c r="L2" s="424"/>
      <c r="M2" s="424"/>
    </row>
    <row r="3" spans="1:13" customFormat="1">
      <c r="A3" s="367" t="s">
        <v>135</v>
      </c>
      <c r="B3" s="233" t="s">
        <v>221</v>
      </c>
      <c r="C3" s="233" t="s">
        <v>331</v>
      </c>
      <c r="D3" s="233" t="s">
        <v>350</v>
      </c>
      <c r="E3" s="233" t="s">
        <v>208</v>
      </c>
      <c r="F3" s="368" t="s">
        <v>207</v>
      </c>
      <c r="G3" s="233" t="s">
        <v>106</v>
      </c>
      <c r="H3" s="244" t="s">
        <v>107</v>
      </c>
      <c r="I3" s="244" t="s">
        <v>108</v>
      </c>
      <c r="J3" s="244" t="s">
        <v>309</v>
      </c>
      <c r="K3" s="244" t="s">
        <v>107</v>
      </c>
      <c r="L3" s="244" t="s">
        <v>108</v>
      </c>
      <c r="M3" s="244" t="s">
        <v>309</v>
      </c>
    </row>
    <row r="4" spans="1:13" ht="6.75" customHeight="1">
      <c r="A4" s="352"/>
      <c r="B4" s="353"/>
      <c r="C4" s="354"/>
      <c r="D4" s="352"/>
      <c r="E4" s="352"/>
      <c r="F4" s="354"/>
      <c r="G4" s="355"/>
      <c r="H4" s="365"/>
      <c r="I4" s="365"/>
      <c r="J4" s="365"/>
      <c r="K4" s="365"/>
      <c r="L4" s="365"/>
      <c r="M4" s="365"/>
    </row>
    <row r="5" spans="1:13" customFormat="1" ht="15.75" customHeight="1">
      <c r="A5" s="356">
        <v>1</v>
      </c>
      <c r="B5" s="357" t="s">
        <v>332</v>
      </c>
      <c r="C5" s="357"/>
      <c r="D5" s="357"/>
      <c r="E5" s="357"/>
      <c r="F5" s="357"/>
      <c r="G5" s="358"/>
      <c r="H5" s="366"/>
      <c r="I5" s="366"/>
      <c r="J5" s="366"/>
      <c r="K5" s="366"/>
      <c r="L5" s="366"/>
      <c r="M5" s="366"/>
    </row>
    <row r="6" spans="1:13" ht="111.75" customHeight="1">
      <c r="A6" s="359">
        <v>1.01</v>
      </c>
      <c r="B6" s="222" t="s">
        <v>333</v>
      </c>
      <c r="C6" s="360"/>
      <c r="D6" s="223" t="s">
        <v>297</v>
      </c>
      <c r="E6" s="224">
        <v>0</v>
      </c>
      <c r="F6" s="360">
        <v>3500</v>
      </c>
      <c r="G6" s="361">
        <f>E6*F6</f>
        <v>0</v>
      </c>
      <c r="H6" s="365">
        <v>0</v>
      </c>
      <c r="I6" s="365"/>
      <c r="J6" s="365"/>
      <c r="K6" s="365"/>
      <c r="L6" s="365"/>
      <c r="M6" s="365"/>
    </row>
    <row r="7" spans="1:13" customFormat="1" ht="15.75" customHeight="1">
      <c r="A7" s="356">
        <v>2</v>
      </c>
      <c r="B7" s="357" t="s">
        <v>334</v>
      </c>
      <c r="C7" s="357"/>
      <c r="D7" s="357"/>
      <c r="E7" s="357"/>
      <c r="F7" s="357"/>
      <c r="G7" s="358"/>
      <c r="H7" s="366">
        <v>0</v>
      </c>
      <c r="I7" s="366"/>
      <c r="J7" s="366"/>
      <c r="K7" s="366"/>
      <c r="L7" s="366"/>
      <c r="M7" s="366"/>
    </row>
    <row r="8" spans="1:13" ht="111.75" customHeight="1">
      <c r="A8" s="359">
        <v>2.0099999999999998</v>
      </c>
      <c r="B8" s="222" t="s">
        <v>335</v>
      </c>
      <c r="C8" s="360"/>
      <c r="D8" s="223" t="s">
        <v>297</v>
      </c>
      <c r="E8" s="224">
        <v>0</v>
      </c>
      <c r="F8" s="360">
        <v>4500</v>
      </c>
      <c r="G8" s="361">
        <f>E8*F8</f>
        <v>0</v>
      </c>
      <c r="H8" s="365">
        <v>0</v>
      </c>
      <c r="I8" s="365"/>
      <c r="J8" s="365"/>
      <c r="K8" s="365"/>
      <c r="L8" s="365"/>
      <c r="M8" s="365"/>
    </row>
    <row r="9" spans="1:13" customFormat="1" ht="15.75" customHeight="1">
      <c r="A9" s="356">
        <v>3</v>
      </c>
      <c r="B9" s="357" t="s">
        <v>336</v>
      </c>
      <c r="C9" s="357"/>
      <c r="D9" s="357"/>
      <c r="E9" s="357"/>
      <c r="F9" s="357"/>
      <c r="G9" s="358"/>
      <c r="H9" s="366"/>
      <c r="I9" s="366"/>
      <c r="J9" s="366"/>
      <c r="K9" s="366"/>
      <c r="L9" s="366"/>
      <c r="M9" s="366"/>
    </row>
    <row r="10" spans="1:13" ht="72.5">
      <c r="A10" s="359">
        <v>3.01</v>
      </c>
      <c r="B10" s="222" t="s">
        <v>337</v>
      </c>
      <c r="C10" s="360"/>
      <c r="D10" s="223" t="s">
        <v>297</v>
      </c>
      <c r="E10" s="224">
        <v>0</v>
      </c>
      <c r="F10" s="360">
        <v>2500</v>
      </c>
      <c r="G10" s="361">
        <f>E10*F10</f>
        <v>0</v>
      </c>
      <c r="H10" s="365"/>
      <c r="I10" s="365"/>
      <c r="J10" s="365"/>
      <c r="K10" s="365"/>
      <c r="L10" s="365"/>
      <c r="M10" s="365"/>
    </row>
    <row r="11" spans="1:13" customFormat="1" ht="15.75" customHeight="1">
      <c r="A11" s="356">
        <v>4</v>
      </c>
      <c r="B11" s="357" t="s">
        <v>338</v>
      </c>
      <c r="C11" s="357"/>
      <c r="D11" s="357"/>
      <c r="E11" s="357"/>
      <c r="F11" s="357"/>
      <c r="G11" s="358"/>
      <c r="H11" s="366"/>
      <c r="I11" s="366"/>
      <c r="J11" s="366"/>
      <c r="K11" s="366"/>
      <c r="L11" s="366"/>
      <c r="M11" s="366"/>
    </row>
    <row r="12" spans="1:13" ht="116">
      <c r="A12" s="359">
        <v>4.01</v>
      </c>
      <c r="B12" s="222" t="s">
        <v>339</v>
      </c>
      <c r="C12" s="360"/>
      <c r="D12" s="223" t="s">
        <v>297</v>
      </c>
      <c r="E12" s="224">
        <v>0</v>
      </c>
      <c r="F12" s="360">
        <v>99000</v>
      </c>
      <c r="G12" s="361"/>
      <c r="H12" s="365"/>
      <c r="I12" s="365"/>
      <c r="J12" s="365"/>
      <c r="K12" s="365"/>
      <c r="L12" s="365"/>
      <c r="M12" s="365"/>
    </row>
    <row r="13" spans="1:13" customFormat="1" ht="15.75" customHeight="1">
      <c r="A13" s="356">
        <v>5</v>
      </c>
      <c r="B13" s="357" t="s">
        <v>340</v>
      </c>
      <c r="C13" s="357"/>
      <c r="D13" s="357"/>
      <c r="E13" s="357"/>
      <c r="F13" s="357"/>
      <c r="G13" s="358"/>
      <c r="H13" s="366"/>
      <c r="I13" s="366"/>
      <c r="J13" s="366"/>
      <c r="K13" s="366"/>
      <c r="L13" s="366"/>
      <c r="M13" s="366"/>
    </row>
    <row r="14" spans="1:13" ht="111.75" customHeight="1">
      <c r="A14" s="359">
        <v>5.01</v>
      </c>
      <c r="B14" s="222" t="s">
        <v>341</v>
      </c>
      <c r="C14" s="360"/>
      <c r="D14" s="223" t="s">
        <v>297</v>
      </c>
      <c r="E14" s="224">
        <v>0</v>
      </c>
      <c r="F14" s="360">
        <v>5000</v>
      </c>
      <c r="G14" s="361">
        <f>E14*F14</f>
        <v>0</v>
      </c>
      <c r="H14" s="365"/>
      <c r="I14" s="365"/>
      <c r="J14" s="365"/>
      <c r="K14" s="365"/>
      <c r="L14" s="365"/>
      <c r="M14" s="365"/>
    </row>
    <row r="15" spans="1:13" customFormat="1" ht="15.75" customHeight="1">
      <c r="A15" s="356">
        <f>A13+1</f>
        <v>6</v>
      </c>
      <c r="B15" s="362" t="s">
        <v>342</v>
      </c>
      <c r="C15" s="357"/>
      <c r="D15" s="357"/>
      <c r="E15" s="357"/>
      <c r="F15" s="357"/>
      <c r="G15" s="358"/>
      <c r="H15" s="366"/>
      <c r="I15" s="366"/>
      <c r="J15" s="366"/>
      <c r="K15" s="366"/>
      <c r="L15" s="366"/>
      <c r="M15" s="366"/>
    </row>
    <row r="16" spans="1:13" ht="94.5" customHeight="1">
      <c r="A16" s="359">
        <v>5.01</v>
      </c>
      <c r="B16" s="222" t="s">
        <v>343</v>
      </c>
      <c r="C16" s="360"/>
      <c r="D16" s="223" t="s">
        <v>344</v>
      </c>
      <c r="E16" s="224">
        <v>0</v>
      </c>
      <c r="F16" s="228">
        <v>1800</v>
      </c>
      <c r="G16" s="361">
        <f>E16*F16</f>
        <v>0</v>
      </c>
      <c r="H16" s="365"/>
      <c r="I16" s="365"/>
      <c r="J16" s="365"/>
      <c r="K16" s="365"/>
      <c r="L16" s="365"/>
      <c r="M16" s="365"/>
    </row>
    <row r="17" spans="1:13" ht="94.5" customHeight="1">
      <c r="A17" s="359">
        <v>5.0199999999999996</v>
      </c>
      <c r="B17" s="222" t="s">
        <v>345</v>
      </c>
      <c r="C17" s="360"/>
      <c r="D17" s="223" t="s">
        <v>344</v>
      </c>
      <c r="E17" s="224">
        <v>0</v>
      </c>
      <c r="F17" s="228">
        <v>1800</v>
      </c>
      <c r="G17" s="361">
        <f>E17*F17</f>
        <v>0</v>
      </c>
      <c r="H17" s="365"/>
      <c r="I17" s="365"/>
      <c r="J17" s="365"/>
      <c r="K17" s="365"/>
      <c r="L17" s="365"/>
      <c r="M17" s="365"/>
    </row>
    <row r="18" spans="1:13" ht="51" customHeight="1">
      <c r="A18" s="359">
        <v>5.03</v>
      </c>
      <c r="B18" s="222" t="s">
        <v>346</v>
      </c>
      <c r="C18" s="355"/>
      <c r="D18" s="223" t="s">
        <v>344</v>
      </c>
      <c r="E18" s="224">
        <v>1</v>
      </c>
      <c r="F18" s="363">
        <v>8850</v>
      </c>
      <c r="G18" s="361">
        <f t="shared" ref="G18:G21" si="0">E18*F18</f>
        <v>8850</v>
      </c>
      <c r="H18" s="365">
        <v>0</v>
      </c>
      <c r="I18" s="365">
        <v>0</v>
      </c>
      <c r="J18" s="365">
        <f>H18+I18</f>
        <v>0</v>
      </c>
      <c r="K18" s="365">
        <f>E18*H18</f>
        <v>0</v>
      </c>
      <c r="L18" s="365">
        <f>F18*I18</f>
        <v>0</v>
      </c>
      <c r="M18" s="365">
        <f>K18+L18</f>
        <v>0</v>
      </c>
    </row>
    <row r="19" spans="1:13" ht="44.25" customHeight="1">
      <c r="A19" s="359">
        <v>5.04</v>
      </c>
      <c r="B19" s="222" t="s">
        <v>347</v>
      </c>
      <c r="C19" s="355"/>
      <c r="D19" s="223" t="s">
        <v>344</v>
      </c>
      <c r="E19" s="224">
        <v>1</v>
      </c>
      <c r="F19" s="363">
        <v>4800</v>
      </c>
      <c r="G19" s="361">
        <f t="shared" si="0"/>
        <v>4800</v>
      </c>
      <c r="H19" s="365">
        <v>0</v>
      </c>
      <c r="I19" s="365">
        <v>0</v>
      </c>
      <c r="J19" s="365">
        <f t="shared" ref="J19:J21" si="1">H19+I19</f>
        <v>0</v>
      </c>
      <c r="K19" s="365">
        <f t="shared" ref="K19:K21" si="2">E19*H19</f>
        <v>0</v>
      </c>
      <c r="L19" s="365">
        <f t="shared" ref="L19:L21" si="3">F19*I19</f>
        <v>0</v>
      </c>
      <c r="M19" s="365">
        <f t="shared" ref="M19:M21" si="4">K19+L19</f>
        <v>0</v>
      </c>
    </row>
    <row r="20" spans="1:13" ht="60" customHeight="1">
      <c r="A20" s="359">
        <v>5.05</v>
      </c>
      <c r="B20" s="222" t="s">
        <v>348</v>
      </c>
      <c r="C20"/>
      <c r="D20" s="223" t="s">
        <v>344</v>
      </c>
      <c r="E20" s="224">
        <v>1</v>
      </c>
      <c r="F20" s="363">
        <v>4800</v>
      </c>
      <c r="G20" s="361">
        <f t="shared" si="0"/>
        <v>4800</v>
      </c>
      <c r="H20" s="365">
        <v>0</v>
      </c>
      <c r="I20" s="365">
        <v>0</v>
      </c>
      <c r="J20" s="365">
        <f t="shared" si="1"/>
        <v>0</v>
      </c>
      <c r="K20" s="365">
        <f t="shared" si="2"/>
        <v>0</v>
      </c>
      <c r="L20" s="365">
        <f t="shared" si="3"/>
        <v>0</v>
      </c>
      <c r="M20" s="365">
        <f t="shared" si="4"/>
        <v>0</v>
      </c>
    </row>
    <row r="21" spans="1:13" ht="61.5" customHeight="1">
      <c r="A21" s="359">
        <v>5.0599999999999996</v>
      </c>
      <c r="B21" s="222" t="s">
        <v>349</v>
      </c>
      <c r="C21"/>
      <c r="D21" s="223" t="s">
        <v>344</v>
      </c>
      <c r="E21" s="224">
        <v>1</v>
      </c>
      <c r="F21" s="363">
        <v>1500</v>
      </c>
      <c r="G21" s="361">
        <f t="shared" si="0"/>
        <v>1500</v>
      </c>
      <c r="H21" s="365">
        <v>0</v>
      </c>
      <c r="I21" s="365">
        <v>0</v>
      </c>
      <c r="J21" s="365">
        <f t="shared" si="1"/>
        <v>0</v>
      </c>
      <c r="K21" s="365">
        <f t="shared" si="2"/>
        <v>0</v>
      </c>
      <c r="L21" s="365">
        <f t="shared" si="3"/>
        <v>0</v>
      </c>
      <c r="M21" s="365">
        <f t="shared" si="4"/>
        <v>0</v>
      </c>
    </row>
    <row r="22" spans="1:13" customFormat="1" ht="15.75" customHeight="1">
      <c r="A22" s="356"/>
      <c r="B22" s="449" t="s">
        <v>147</v>
      </c>
      <c r="C22" s="449"/>
      <c r="D22" s="449"/>
      <c r="E22" s="449"/>
      <c r="F22" s="449"/>
      <c r="G22" s="364">
        <f>SUM(G3:G21)</f>
        <v>19950</v>
      </c>
      <c r="H22" s="366"/>
      <c r="I22" s="366"/>
      <c r="J22" s="366"/>
      <c r="K22" s="364">
        <f>SUM(K3:K21)</f>
        <v>0</v>
      </c>
      <c r="L22" s="364">
        <f>SUM(L3:L21)</f>
        <v>0</v>
      </c>
      <c r="M22" s="364">
        <f>SUM(M3:M21)</f>
        <v>0</v>
      </c>
    </row>
  </sheetData>
  <sheetProtection selectLockedCells="1" selectUnlockedCells="1"/>
  <mergeCells count="5">
    <mergeCell ref="A2:G2"/>
    <mergeCell ref="B22:F22"/>
    <mergeCell ref="H2:J2"/>
    <mergeCell ref="K2:M2"/>
    <mergeCell ref="A1:M1"/>
  </mergeCells>
  <printOptions horizontalCentered="1"/>
  <pageMargins left="0.43333333333333335" right="0.55138888888888893" top="0.79236111111111107" bottom="0.47499999999999998" header="0.2361111111111111" footer="0.2361111111111111"/>
  <pageSetup paperSize="9" scale="36" firstPageNumber="0" orientation="portrait" r:id="rId1"/>
  <headerFooter alignWithMargins="0">
    <oddHeader>&amp;C&amp;"Arial,Bold"&amp;12&amp;UPH AT MALDIVES&amp;11&amp;UBILL OF QUANTITIES -  FIRE FIGHTING WORKS</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D99165-3FC1-44EA-ADD8-26337A5EB538}"/>
</file>

<file path=customXml/itemProps2.xml><?xml version="1.0" encoding="utf-8"?>
<ds:datastoreItem xmlns:ds="http://schemas.openxmlformats.org/officeDocument/2006/customXml" ds:itemID="{B725EBAC-2F26-4FDF-8691-B155E279333A}">
  <ds:schemaRefs>
    <ds:schemaRef ds:uri="http://schemas.microsoft.com/sharepoint/v3/contenttype/forms"/>
  </ds:schemaRefs>
</ds:datastoreItem>
</file>

<file path=customXml/itemProps3.xml><?xml version="1.0" encoding="utf-8"?>
<ds:datastoreItem xmlns:ds="http://schemas.openxmlformats.org/officeDocument/2006/customXml" ds:itemID="{16521B80-664D-4F07-A302-AF3DD3A40E12}">
  <ds:schemaRefs>
    <ds:schemaRef ds:uri="http://schemas.openxmlformats.org/package/2006/metadata/core-properties"/>
    <ds:schemaRef ds:uri="http://purl.org/dc/elements/1.1/"/>
    <ds:schemaRef ds:uri="http://purl.org/dc/terms/"/>
    <ds:schemaRef ds:uri="http://schemas.microsoft.com/office/2006/documentManagement/types"/>
    <ds:schemaRef ds:uri="72b43016-16a7-42f7-bc1a-063c27e5d515"/>
    <ds:schemaRef ds:uri="http://purl.org/dc/dcmitype/"/>
    <ds:schemaRef ds:uri="7326994b-23a0-4b5e-a973-7b87443abe0a"/>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Summary of Cost</vt:lpstr>
      <vt:lpstr>RA-2 Abstract - C&amp;I </vt:lpstr>
      <vt:lpstr>RA-2 C&amp;I Measurement sheet </vt:lpstr>
      <vt:lpstr>RA-02 Plumbing </vt:lpstr>
      <vt:lpstr>RA-02 Lighting </vt:lpstr>
      <vt:lpstr>RA-02 Electrical </vt:lpstr>
      <vt:lpstr>RA-02 CCTV </vt:lpstr>
      <vt:lpstr>RA-02 Fire </vt:lpstr>
      <vt:lpstr>'RA-02 Fire '!Excel_BuiltIn_Print_Area</vt:lpstr>
      <vt:lpstr>'RA-02 Fire '!Print_Area</vt:lpstr>
      <vt:lpstr>'RA-02 Lighting '!Print_Area</vt:lpstr>
      <vt:lpstr>'RA-02 Plumbing '!Print_Area</vt:lpstr>
      <vt:lpstr>'RA-2 Abstract - C&amp;I '!Print_Area</vt:lpstr>
      <vt:lpstr>'RA-2 C&amp;I Measurement sheet '!Print_Area</vt:lpstr>
      <vt:lpstr>'Summary of Cost'!Print_Area</vt:lpstr>
      <vt:lpstr>'RA-02 Fire '!Print_Titles</vt:lpstr>
      <vt:lpstr>'RA-2 Abstract - C&amp;I '!Print_Titles</vt:lpstr>
      <vt:lpstr>'RA-2 C&amp;I Measurement sheet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FDT</dc:creator>
  <cp:lastModifiedBy>Urmila Jadhav</cp:lastModifiedBy>
  <cp:lastPrinted>2024-02-01T07:29:03Z</cp:lastPrinted>
  <dcterms:created xsi:type="dcterms:W3CDTF">2024-01-27T11:01:10Z</dcterms:created>
  <dcterms:modified xsi:type="dcterms:W3CDTF">2024-03-30T12:30:14Z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2m" linkTarget="Prop_2m">
    <vt:lpwstr>#N/A</vt:lpwstr>
  </property>
  <property fmtid="{D5CDD505-2E9C-101B-9397-08002B2CF9AE}" pid="3" name="ContentTypeId">
    <vt:lpwstr>0x010100537A43EC52BEE34C898FAD69A0A90781</vt:lpwstr>
  </property>
</Properties>
</file>