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Additional work KFC fore court\"/>
    </mc:Choice>
  </mc:AlternateContent>
  <xr:revisionPtr revIDLastSave="0" documentId="13_ncr:1_{46ED4B6A-8534-4C61-9AA5-1EFDAFFA524C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 l="1"/>
  <c r="G30" i="1"/>
  <c r="G25" i="1"/>
  <c r="G24" i="1"/>
  <c r="G12" i="1"/>
  <c r="G13" i="1"/>
  <c r="G14" i="1"/>
  <c r="G15" i="1"/>
  <c r="G16" i="1"/>
  <c r="G17" i="1"/>
  <c r="G11" i="1"/>
  <c r="G23" i="1"/>
  <c r="G34" i="1" l="1"/>
  <c r="I34" i="1" s="1"/>
  <c r="G19" i="1"/>
  <c r="I19" i="1" s="1"/>
  <c r="G27" i="1"/>
  <c r="I27" i="1" s="1"/>
  <c r="I39" i="1" l="1"/>
</calcChain>
</file>

<file path=xl/sharedStrings.xml><?xml version="1.0" encoding="utf-8"?>
<sst xmlns="http://schemas.openxmlformats.org/spreadsheetml/2006/main" count="27" uniqueCount="25">
  <si>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</si>
  <si>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</si>
  <si>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</si>
  <si>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</si>
  <si>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</si>
  <si>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</si>
  <si>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</si>
  <si>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</si>
  <si>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</si>
  <si>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</si>
  <si>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</si>
  <si>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</si>
  <si>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Waterproofing work</t>
  </si>
  <si>
    <t>Rate</t>
  </si>
  <si>
    <t>Amount</t>
  </si>
  <si>
    <t xml:space="preserve">Total </t>
  </si>
  <si>
    <t>Calculation sheet ( In meters )</t>
  </si>
  <si>
    <t>B</t>
  </si>
  <si>
    <t>Nos</t>
  </si>
  <si>
    <t xml:space="preserve"> floor</t>
  </si>
  <si>
    <t xml:space="preserve">Site name - KFC fore court </t>
  </si>
  <si>
    <t>Demolition Work</t>
  </si>
  <si>
    <t>Wall</t>
  </si>
  <si>
    <t>C</t>
  </si>
  <si>
    <t>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</si>
</sst>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43"/>
  <sheetViews>
    <sheetView tabSelected="1" topLeftCell="A16" workbookViewId="0">
      <selection activeCell="K36" sqref="K36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1" t="s">
        <v>4</v>
      </c>
      <c r="B1" s="22"/>
      <c r="C1" s="22"/>
      <c r="D1" s="22"/>
      <c r="E1" s="22"/>
      <c r="F1" s="22"/>
      <c r="G1" s="22"/>
      <c r="H1" s="22"/>
      <c r="I1" s="23"/>
    </row>
    <row r="2" spans="1:9" ht="14.4" customHeight="1" x14ac:dyDescent="0.3">
      <c r="A2" s="24" t="s">
        <v>5</v>
      </c>
      <c r="B2" s="25"/>
      <c r="C2" s="25"/>
      <c r="D2" s="25"/>
      <c r="E2" s="25"/>
      <c r="F2" s="25"/>
      <c r="G2" s="25"/>
      <c r="H2" s="25"/>
      <c r="I2" s="26"/>
    </row>
    <row r="3" spans="1:9" ht="14.4" customHeight="1" x14ac:dyDescent="0.3">
      <c r="A3" s="24" t="s">
        <v>6</v>
      </c>
      <c r="B3" s="25"/>
      <c r="C3" s="25"/>
      <c r="D3" s="25"/>
      <c r="E3" s="25"/>
      <c r="F3" s="25"/>
      <c r="G3" s="25"/>
      <c r="H3" s="25"/>
      <c r="I3" s="26"/>
    </row>
    <row r="4" spans="1:9" ht="15.6" customHeight="1" x14ac:dyDescent="0.3">
      <c r="A4" s="24" t="s">
        <v>8</v>
      </c>
      <c r="B4" s="25"/>
      <c r="C4" s="25"/>
      <c r="D4" s="25"/>
      <c r="E4" s="25"/>
      <c r="F4" s="25"/>
      <c r="G4" s="25"/>
      <c r="H4" s="25"/>
      <c r="I4" s="26"/>
    </row>
    <row r="5" spans="1:9" ht="14.4" customHeight="1" x14ac:dyDescent="0.3">
      <c r="A5" s="27" t="s">
        <v>7</v>
      </c>
      <c r="B5" s="28"/>
      <c r="C5" s="28"/>
      <c r="D5" s="28"/>
      <c r="E5" s="28"/>
      <c r="F5" s="28"/>
      <c r="G5" s="28"/>
      <c r="H5" s="28"/>
      <c r="I5" s="29"/>
    </row>
    <row r="6" spans="1:9" ht="14.4" customHeight="1" x14ac:dyDescent="0.3">
      <c r="A6" s="15" t="s">
        <v>16</v>
      </c>
      <c r="B6" s="16"/>
      <c r="C6" s="16"/>
      <c r="D6" s="16"/>
      <c r="E6" s="16"/>
      <c r="F6" s="16"/>
      <c r="G6" s="16"/>
      <c r="H6" s="16"/>
      <c r="I6" s="17"/>
    </row>
    <row r="7" spans="1:9" ht="21.6" customHeight="1" x14ac:dyDescent="0.3">
      <c r="A7" s="18" t="s">
        <v>20</v>
      </c>
      <c r="B7" s="19"/>
      <c r="C7" s="19"/>
      <c r="D7" s="19"/>
      <c r="E7" s="19"/>
      <c r="F7" s="19"/>
      <c r="G7" s="19"/>
      <c r="H7" s="19"/>
      <c r="I7" s="20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18</v>
      </c>
      <c r="G8" s="3"/>
      <c r="H8" s="3" t="s">
        <v>13</v>
      </c>
      <c r="I8" s="3" t="s">
        <v>14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/>
      <c r="C11" s="1">
        <v>5.53</v>
      </c>
      <c r="D11" s="6"/>
      <c r="E11" s="1">
        <v>0.6</v>
      </c>
      <c r="F11" s="1"/>
      <c r="G11" s="1">
        <f>C11*E11</f>
        <v>3.3180000000000001</v>
      </c>
      <c r="H11" s="1"/>
      <c r="I11" s="1"/>
    </row>
    <row r="12" spans="1:9" x14ac:dyDescent="0.3">
      <c r="A12" s="2">
        <v>2</v>
      </c>
      <c r="B12" s="1"/>
      <c r="C12" s="1">
        <v>3.64</v>
      </c>
      <c r="D12" s="8"/>
      <c r="E12" s="1">
        <v>0.6</v>
      </c>
      <c r="F12" s="1"/>
      <c r="G12" s="1">
        <f t="shared" ref="G12:G17" si="0">C12*E12</f>
        <v>2.1840000000000002</v>
      </c>
      <c r="H12" s="1"/>
      <c r="I12" s="1"/>
    </row>
    <row r="13" spans="1:9" x14ac:dyDescent="0.3">
      <c r="A13" s="2">
        <v>3</v>
      </c>
      <c r="B13" s="1"/>
      <c r="C13" s="1">
        <v>2.4</v>
      </c>
      <c r="D13" s="8"/>
      <c r="E13" s="1">
        <v>0.6</v>
      </c>
      <c r="F13" s="1"/>
      <c r="G13" s="1">
        <f t="shared" si="0"/>
        <v>1.44</v>
      </c>
      <c r="H13" s="1"/>
      <c r="I13" s="1"/>
    </row>
    <row r="14" spans="1:9" x14ac:dyDescent="0.3">
      <c r="A14" s="2">
        <v>4</v>
      </c>
      <c r="B14" s="1"/>
      <c r="C14" s="1">
        <v>2.4500000000000002</v>
      </c>
      <c r="D14" s="8"/>
      <c r="E14" s="1">
        <v>0.6</v>
      </c>
      <c r="F14" s="1"/>
      <c r="G14" s="1">
        <f t="shared" si="0"/>
        <v>1.47</v>
      </c>
      <c r="H14" s="1"/>
      <c r="I14" s="1"/>
    </row>
    <row r="15" spans="1:9" x14ac:dyDescent="0.3">
      <c r="A15" s="2">
        <v>5</v>
      </c>
      <c r="B15" s="1"/>
      <c r="C15" s="1">
        <v>4.26</v>
      </c>
      <c r="D15" s="8"/>
      <c r="E15" s="1">
        <v>0.6</v>
      </c>
      <c r="F15" s="1"/>
      <c r="G15" s="1">
        <f t="shared" si="0"/>
        <v>2.5559999999999996</v>
      </c>
      <c r="H15" s="1"/>
      <c r="I15" s="1"/>
    </row>
    <row r="16" spans="1:9" x14ac:dyDescent="0.3">
      <c r="A16" s="2">
        <v>6</v>
      </c>
      <c r="B16" s="1"/>
      <c r="C16" s="1">
        <v>5.45</v>
      </c>
      <c r="D16" s="8"/>
      <c r="E16" s="1">
        <v>0.6</v>
      </c>
      <c r="F16" s="1"/>
      <c r="G16" s="1">
        <f t="shared" si="0"/>
        <v>3.27</v>
      </c>
      <c r="H16" s="1"/>
      <c r="I16" s="1"/>
    </row>
    <row r="17" spans="1:9" x14ac:dyDescent="0.3">
      <c r="A17" s="2">
        <v>7</v>
      </c>
      <c r="B17" s="1"/>
      <c r="C17" s="1">
        <v>2</v>
      </c>
      <c r="D17" s="8"/>
      <c r="E17" s="1">
        <v>0.6</v>
      </c>
      <c r="F17" s="1"/>
      <c r="G17" s="1">
        <f t="shared" si="0"/>
        <v>1.2</v>
      </c>
      <c r="H17" s="1"/>
      <c r="I17" s="1"/>
    </row>
    <row r="18" spans="1:9" x14ac:dyDescent="0.3">
      <c r="A18" s="2"/>
      <c r="B18" s="7"/>
      <c r="C18" s="7"/>
      <c r="D18" s="7"/>
      <c r="E18" s="7"/>
      <c r="F18" s="7"/>
      <c r="G18" s="7"/>
      <c r="H18" s="1"/>
      <c r="I18" s="1"/>
    </row>
    <row r="19" spans="1:9" x14ac:dyDescent="0.3">
      <c r="A19" s="2"/>
      <c r="B19" s="1"/>
      <c r="C19" s="2"/>
      <c r="D19" s="2"/>
      <c r="E19" s="1"/>
      <c r="F19" s="1"/>
      <c r="G19" s="7">
        <f>SUM(G11:G18)</f>
        <v>15.437999999999999</v>
      </c>
      <c r="H19" s="1">
        <v>1070</v>
      </c>
      <c r="I19" s="1">
        <f>G19*H19</f>
        <v>16518.66</v>
      </c>
    </row>
    <row r="20" spans="1:9" x14ac:dyDescent="0.3">
      <c r="A20" s="2"/>
      <c r="B20" s="1"/>
      <c r="C20" s="2"/>
      <c r="D20" s="2"/>
      <c r="E20" s="1"/>
      <c r="F20" s="1"/>
      <c r="G20" s="7"/>
      <c r="H20" s="1"/>
      <c r="I20" s="1"/>
    </row>
    <row r="21" spans="1:9" x14ac:dyDescent="0.3">
      <c r="A21" s="2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0" t="s">
        <v>17</v>
      </c>
      <c r="B22" s="7" t="s">
        <v>12</v>
      </c>
      <c r="C22" s="1"/>
      <c r="D22" s="1"/>
      <c r="E22" s="1"/>
      <c r="F22" s="1"/>
      <c r="G22" s="1"/>
      <c r="H22" s="1"/>
      <c r="I22" s="1"/>
    </row>
    <row r="23" spans="1:9" x14ac:dyDescent="0.3">
      <c r="A23" s="2">
        <v>1</v>
      </c>
      <c r="B23" s="1" t="s">
        <v>19</v>
      </c>
      <c r="C23" s="1">
        <v>4.92</v>
      </c>
      <c r="D23" s="1">
        <v>9.8000000000000007</v>
      </c>
      <c r="E23" s="1"/>
      <c r="F23" s="1"/>
      <c r="G23" s="1">
        <f>C23*D23</f>
        <v>48.216000000000001</v>
      </c>
      <c r="H23" s="1"/>
      <c r="I23" s="1"/>
    </row>
    <row r="24" spans="1:9" x14ac:dyDescent="0.3">
      <c r="A24" s="2">
        <v>2</v>
      </c>
      <c r="B24" s="1" t="s">
        <v>22</v>
      </c>
      <c r="C24" s="1">
        <v>19.8</v>
      </c>
      <c r="D24" s="1"/>
      <c r="E24" s="1">
        <v>1.4</v>
      </c>
      <c r="F24" s="1"/>
      <c r="G24" s="1">
        <f>C24*E24</f>
        <v>27.72</v>
      </c>
      <c r="H24" s="1"/>
      <c r="I24" s="1"/>
    </row>
    <row r="25" spans="1:9" x14ac:dyDescent="0.3">
      <c r="A25" s="2">
        <v>3</v>
      </c>
      <c r="B25" s="1"/>
      <c r="C25" s="1">
        <v>5.53</v>
      </c>
      <c r="D25" s="1"/>
      <c r="E25" s="1">
        <v>1.3</v>
      </c>
      <c r="F25" s="1"/>
      <c r="G25" s="1">
        <f t="shared" ref="G25" si="1">C25*E25</f>
        <v>7.1890000000000009</v>
      </c>
      <c r="H25" s="1"/>
      <c r="I25" s="1"/>
    </row>
    <row r="26" spans="1:9" x14ac:dyDescent="0.3">
      <c r="A26" s="2"/>
      <c r="B26" s="1"/>
      <c r="C26" s="1"/>
      <c r="D26" s="1"/>
      <c r="E26" s="1"/>
      <c r="F26" s="1"/>
      <c r="G26" s="1"/>
      <c r="H26" s="1"/>
      <c r="I26" s="1"/>
    </row>
    <row r="27" spans="1:9" x14ac:dyDescent="0.3">
      <c r="A27" s="2"/>
      <c r="B27" s="1"/>
      <c r="C27" s="1"/>
      <c r="D27" s="1"/>
      <c r="E27" s="1"/>
      <c r="F27" s="1"/>
      <c r="G27" s="7">
        <f>SUM(G23:G26)</f>
        <v>83.125000000000014</v>
      </c>
      <c r="H27" s="1">
        <v>500</v>
      </c>
      <c r="I27" s="1">
        <f>G27*H27</f>
        <v>41562.500000000007</v>
      </c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10" t="s">
        <v>23</v>
      </c>
      <c r="B29" s="11" t="s">
        <v>21</v>
      </c>
      <c r="C29" s="1"/>
      <c r="D29" s="1"/>
      <c r="E29" s="1"/>
      <c r="F29" s="1"/>
      <c r="G29" s="1"/>
      <c r="H29" s="1"/>
      <c r="I29" s="1"/>
    </row>
    <row r="30" spans="1:9" x14ac:dyDescent="0.3">
      <c r="A30" s="2">
        <v>1</v>
      </c>
      <c r="B30" s="1" t="s">
        <v>19</v>
      </c>
      <c r="C30" s="1">
        <v>10.238</v>
      </c>
      <c r="D30" s="1">
        <v>10.182</v>
      </c>
      <c r="E30" s="1"/>
      <c r="F30" s="1"/>
      <c r="G30" s="1">
        <f>C30*D30</f>
        <v>104.24331599999999</v>
      </c>
      <c r="H30" s="1"/>
      <c r="I30" s="1"/>
    </row>
    <row r="31" spans="1:9" x14ac:dyDescent="0.3">
      <c r="A31" s="2">
        <v>2</v>
      </c>
      <c r="B31" s="1" t="s">
        <v>22</v>
      </c>
      <c r="C31" s="1">
        <v>9.9</v>
      </c>
      <c r="D31" s="1">
        <v>4.88</v>
      </c>
      <c r="E31" s="1"/>
      <c r="F31" s="1"/>
      <c r="G31" s="1">
        <f t="shared" ref="G31" si="2">C31*D31</f>
        <v>48.311999999999998</v>
      </c>
      <c r="H31" s="1"/>
      <c r="I31" s="1"/>
    </row>
    <row r="32" spans="1:9" x14ac:dyDescent="0.3">
      <c r="A32" s="2">
        <v>3</v>
      </c>
      <c r="B32" s="1" t="s">
        <v>24</v>
      </c>
      <c r="C32" s="1">
        <v>4.88</v>
      </c>
      <c r="D32" s="1">
        <v>1.873</v>
      </c>
      <c r="E32" s="1"/>
      <c r="F32" s="1">
        <v>4</v>
      </c>
      <c r="G32" s="1">
        <f>(C32*D32)*4</f>
        <v>36.560960000000001</v>
      </c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2"/>
      <c r="B34" s="1"/>
      <c r="C34" s="1"/>
      <c r="D34" s="1"/>
      <c r="E34" s="1"/>
      <c r="F34" s="1"/>
      <c r="G34" s="7">
        <f>SUM(G30:G33)</f>
        <v>189.116276</v>
      </c>
      <c r="H34" s="1">
        <v>347</v>
      </c>
      <c r="I34" s="1">
        <f>G34*H34</f>
        <v>65623.347771999994</v>
      </c>
    </row>
    <row r="35" spans="1:9" x14ac:dyDescent="0.3">
      <c r="A35" s="2"/>
      <c r="B35" s="1"/>
      <c r="C35" s="1"/>
      <c r="D35" s="1"/>
      <c r="E35" s="1"/>
      <c r="F35" s="1"/>
      <c r="G35" s="7"/>
      <c r="H35" s="1"/>
      <c r="I35" s="1"/>
    </row>
    <row r="36" spans="1:9" x14ac:dyDescent="0.3">
      <c r="A36" s="2"/>
      <c r="B36" s="1"/>
      <c r="C36" s="1"/>
      <c r="D36" s="1"/>
      <c r="E36" s="1"/>
      <c r="F36" s="1"/>
      <c r="G36" s="7"/>
      <c r="H36" s="1"/>
      <c r="I36" s="1"/>
    </row>
    <row r="37" spans="1:9" x14ac:dyDescent="0.3">
      <c r="A37" s="2"/>
      <c r="B37" s="1"/>
      <c r="C37" s="1"/>
      <c r="D37" s="1"/>
      <c r="E37" s="1"/>
      <c r="F37" s="1"/>
      <c r="G37" s="7"/>
      <c r="H37" s="1"/>
      <c r="I37" s="1"/>
    </row>
    <row r="38" spans="1:9" x14ac:dyDescent="0.3">
      <c r="A38" s="2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2"/>
      <c r="B39" s="12" t="s">
        <v>15</v>
      </c>
      <c r="C39" s="13"/>
      <c r="D39" s="13"/>
      <c r="E39" s="13"/>
      <c r="F39" s="13"/>
      <c r="G39" s="14"/>
      <c r="H39" s="1"/>
      <c r="I39" s="7">
        <f>SUM(I11:I36)</f>
        <v>123704.507772</v>
      </c>
    </row>
    <row r="40" spans="1:9" x14ac:dyDescent="0.3">
      <c r="A40" s="2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2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2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"/>
      <c r="B43" s="1"/>
      <c r="C43" s="1"/>
      <c r="D43" s="1"/>
      <c r="E43" s="1"/>
      <c r="F43" s="1"/>
      <c r="G43" s="1"/>
      <c r="H43" s="1"/>
      <c r="I43" s="1"/>
    </row>
  </sheetData>
  <mergeCells count="8">
    <mergeCell ref="B39:G39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BB910-E48A-4450-8BDE-D03B26059172}"/>
</file>

<file path=customXml/itemProps2.xml><?xml version="1.0" encoding="utf-8"?>
<ds:datastoreItem xmlns:ds="http://schemas.openxmlformats.org/officeDocument/2006/customXml" ds:itemID="{780B30A5-4435-4D76-9910-3C11A1A75A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2024-04-23T03:13:05Z</dcterms:modified>
</cp:coreProperties>
</file>