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Dominos\"/>
    </mc:Choice>
  </mc:AlternateContent>
  <xr:revisionPtr revIDLastSave="0" documentId="13_ncr:1_{91BF9FF7-DA57-4E12-A1A7-07583B1555F1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1" i="1" l="1"/>
  <c r="G27" i="1"/>
  <c r="G26" i="1"/>
  <c r="G30" i="1" s="1"/>
  <c r="I30" i="1" s="1"/>
  <c r="G12" i="1"/>
  <c r="G11" i="1"/>
  <c r="G19" i="1"/>
  <c r="G20" i="1"/>
  <c r="G18" i="1"/>
  <c r="G14" i="1" l="1"/>
  <c r="I14" i="1" s="1"/>
  <c r="G23" i="1"/>
  <c r="I23" i="1" s="1"/>
  <c r="I33" i="1" l="1"/>
</calcChain>
</file>

<file path=xl/sharedStrings.xml><?xml version="1.0" encoding="utf-8"?>
<sst xmlns="http://schemas.openxmlformats.org/spreadsheetml/2006/main" count="31" uniqueCount="29">
  <si>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</si>
  <si>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</si>
  <si>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</si>
  <si>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</si>
  <si>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</si>
  <si>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</si>
  <si>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</si>
  <si>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</si>
  <si>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</si>
  <si>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</si>
  <si>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</si>
  <si>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</si>
  <si>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</si>
  <si>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</si>
  <si>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</si>
  <si>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</si>
  <si>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</si>
  <si>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</si>
  <si>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</si>
  <si>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</si>
  <si>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</si>
  <si>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Site name - Dominos</t>
  </si>
  <si>
    <t>C</t>
  </si>
  <si>
    <t>Demolition Work</t>
  </si>
  <si>
    <t>Wall</t>
  </si>
  <si>
    <t>Column</t>
  </si>
  <si>
    <t>Left side wall</t>
  </si>
  <si>
    <t>Right side wall</t>
  </si>
  <si>
    <t>Front side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</si>
</sst>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49"/>
  <sheetViews>
    <sheetView tabSelected="1" workbookViewId="0">
      <selection activeCell="I31" sqref="I31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1" t="s">
        <v>4</v>
      </c>
      <c r="B1" s="22"/>
      <c r="C1" s="22"/>
      <c r="D1" s="22"/>
      <c r="E1" s="22"/>
      <c r="F1" s="22"/>
      <c r="G1" s="22"/>
      <c r="H1" s="22"/>
      <c r="I1" s="23"/>
    </row>
    <row r="2" spans="1:9" ht="14.4" customHeight="1" x14ac:dyDescent="0.3">
      <c r="A2" s="24" t="s">
        <v>5</v>
      </c>
      <c r="B2" s="25"/>
      <c r="C2" s="25"/>
      <c r="D2" s="25"/>
      <c r="E2" s="25"/>
      <c r="F2" s="25"/>
      <c r="G2" s="25"/>
      <c r="H2" s="25"/>
      <c r="I2" s="26"/>
    </row>
    <row r="3" spans="1:9" ht="14.4" customHeight="1" x14ac:dyDescent="0.3">
      <c r="A3" s="24" t="s">
        <v>6</v>
      </c>
      <c r="B3" s="25"/>
      <c r="C3" s="25"/>
      <c r="D3" s="25"/>
      <c r="E3" s="25"/>
      <c r="F3" s="25"/>
      <c r="G3" s="25"/>
      <c r="H3" s="25"/>
      <c r="I3" s="26"/>
    </row>
    <row r="4" spans="1:9" ht="15.6" customHeight="1" x14ac:dyDescent="0.3">
      <c r="A4" s="24" t="s">
        <v>8</v>
      </c>
      <c r="B4" s="25"/>
      <c r="C4" s="25"/>
      <c r="D4" s="25"/>
      <c r="E4" s="25"/>
      <c r="F4" s="25"/>
      <c r="G4" s="25"/>
      <c r="H4" s="25"/>
      <c r="I4" s="26"/>
    </row>
    <row r="5" spans="1:9" ht="14.4" customHeight="1" x14ac:dyDescent="0.3">
      <c r="A5" s="27" t="s">
        <v>7</v>
      </c>
      <c r="B5" s="28"/>
      <c r="C5" s="28"/>
      <c r="D5" s="28"/>
      <c r="E5" s="28"/>
      <c r="F5" s="28"/>
      <c r="G5" s="28"/>
      <c r="H5" s="28"/>
      <c r="I5" s="29"/>
    </row>
    <row r="6" spans="1:9" ht="14.4" customHeight="1" x14ac:dyDescent="0.3">
      <c r="A6" s="15" t="s">
        <v>17</v>
      </c>
      <c r="B6" s="16"/>
      <c r="C6" s="16"/>
      <c r="D6" s="16"/>
      <c r="E6" s="16"/>
      <c r="F6" s="16"/>
      <c r="G6" s="16"/>
      <c r="H6" s="16"/>
      <c r="I6" s="17"/>
    </row>
    <row r="7" spans="1:9" ht="21.6" customHeight="1" x14ac:dyDescent="0.3">
      <c r="A7" s="18" t="s">
        <v>21</v>
      </c>
      <c r="B7" s="19"/>
      <c r="C7" s="19"/>
      <c r="D7" s="19"/>
      <c r="E7" s="19"/>
      <c r="F7" s="19"/>
      <c r="G7" s="19"/>
      <c r="H7" s="19"/>
      <c r="I7" s="20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19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9.8000000000000007</v>
      </c>
      <c r="D11" s="6"/>
      <c r="E11" s="1">
        <v>0.2</v>
      </c>
      <c r="F11" s="1">
        <v>2</v>
      </c>
      <c r="G11" s="1">
        <f>(C11*E11)*F11</f>
        <v>3.9200000000000004</v>
      </c>
      <c r="H11" s="1"/>
      <c r="I11" s="1"/>
    </row>
    <row r="12" spans="1:9" x14ac:dyDescent="0.3">
      <c r="A12" s="2">
        <v>2</v>
      </c>
      <c r="B12" s="1" t="s">
        <v>12</v>
      </c>
      <c r="C12" s="1">
        <v>4.7699999999999996</v>
      </c>
      <c r="D12" s="8"/>
      <c r="E12" s="1">
        <v>0.2</v>
      </c>
      <c r="F12" s="1">
        <v>2</v>
      </c>
      <c r="G12" s="1">
        <f>(C12*E12)*F12</f>
        <v>1.9079999999999999</v>
      </c>
      <c r="H12" s="1"/>
      <c r="I12" s="1"/>
    </row>
    <row r="13" spans="1:9" x14ac:dyDescent="0.3">
      <c r="A13" s="2"/>
      <c r="B13" s="7"/>
      <c r="C13" s="7"/>
      <c r="D13" s="7"/>
      <c r="E13" s="7"/>
      <c r="F13" s="7"/>
      <c r="G13" s="7"/>
      <c r="H13" s="1"/>
      <c r="I13" s="1"/>
    </row>
    <row r="14" spans="1:9" x14ac:dyDescent="0.3">
      <c r="A14" s="2"/>
      <c r="B14" s="1"/>
      <c r="C14" s="2"/>
      <c r="D14" s="2"/>
      <c r="E14" s="1"/>
      <c r="F14" s="1"/>
      <c r="G14" s="7">
        <f>SUM(G11:G13)</f>
        <v>5.8280000000000003</v>
      </c>
      <c r="H14" s="1">
        <v>1070</v>
      </c>
      <c r="I14" s="1">
        <f>G14*H14</f>
        <v>6235.96</v>
      </c>
    </row>
    <row r="15" spans="1:9" x14ac:dyDescent="0.3">
      <c r="A15" s="2"/>
      <c r="B15" s="1"/>
      <c r="C15" s="2"/>
      <c r="D15" s="2"/>
      <c r="E15" s="1"/>
      <c r="F15" s="1"/>
      <c r="G15" s="7"/>
      <c r="H15" s="1"/>
      <c r="I15" s="1"/>
    </row>
    <row r="16" spans="1:9" x14ac:dyDescent="0.3">
      <c r="A16" s="2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0" t="s">
        <v>18</v>
      </c>
      <c r="B17" s="7" t="s">
        <v>13</v>
      </c>
      <c r="C17" s="1"/>
      <c r="D17" s="1"/>
      <c r="E17" s="1"/>
      <c r="F17" s="1"/>
      <c r="G17" s="1"/>
      <c r="H17" s="1"/>
      <c r="I17" s="1"/>
    </row>
    <row r="18" spans="1:9" x14ac:dyDescent="0.3">
      <c r="A18" s="2">
        <v>1</v>
      </c>
      <c r="B18" s="1" t="s">
        <v>20</v>
      </c>
      <c r="C18" s="1">
        <v>6.26</v>
      </c>
      <c r="D18" s="1">
        <v>9.8000000000000007</v>
      </c>
      <c r="E18" s="1"/>
      <c r="F18" s="1"/>
      <c r="G18" s="1">
        <f>C18*D18</f>
        <v>61.347999999999999</v>
      </c>
      <c r="H18" s="1"/>
      <c r="I18" s="1"/>
    </row>
    <row r="19" spans="1:9" x14ac:dyDescent="0.3">
      <c r="A19" s="2"/>
      <c r="B19" s="1" t="s">
        <v>26</v>
      </c>
      <c r="C19" s="1">
        <v>6.2</v>
      </c>
      <c r="D19" s="1">
        <v>1.2</v>
      </c>
      <c r="E19" s="1"/>
      <c r="F19" s="1"/>
      <c r="G19" s="1">
        <f t="shared" ref="G19:G21" si="0">C19*D19</f>
        <v>7.4399999999999995</v>
      </c>
      <c r="H19" s="1"/>
      <c r="I19" s="1"/>
    </row>
    <row r="20" spans="1:9" x14ac:dyDescent="0.3">
      <c r="A20" s="2"/>
      <c r="B20" s="1" t="s">
        <v>27</v>
      </c>
      <c r="C20" s="1">
        <v>6</v>
      </c>
      <c r="D20" s="1">
        <v>1.2</v>
      </c>
      <c r="E20" s="1"/>
      <c r="F20" s="1"/>
      <c r="G20" s="1">
        <f t="shared" si="0"/>
        <v>7.1999999999999993</v>
      </c>
      <c r="H20" s="1"/>
      <c r="I20" s="1"/>
    </row>
    <row r="21" spans="1:9" x14ac:dyDescent="0.3">
      <c r="A21" s="2"/>
      <c r="B21" s="1" t="s">
        <v>28</v>
      </c>
      <c r="C21" s="1">
        <v>4.83</v>
      </c>
      <c r="D21" s="1">
        <v>1.2</v>
      </c>
      <c r="E21" s="1"/>
      <c r="F21" s="1"/>
      <c r="G21" s="1">
        <f t="shared" si="0"/>
        <v>5.7960000000000003</v>
      </c>
      <c r="H21" s="1"/>
      <c r="I21" s="1"/>
    </row>
    <row r="22" spans="1:9" x14ac:dyDescent="0.3">
      <c r="A22" s="2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2"/>
      <c r="B23" s="1"/>
      <c r="C23" s="1"/>
      <c r="D23" s="1"/>
      <c r="E23" s="1"/>
      <c r="F23" s="1"/>
      <c r="G23" s="7">
        <f>SUM(G18:G22)</f>
        <v>81.784000000000006</v>
      </c>
      <c r="H23" s="1">
        <v>430</v>
      </c>
      <c r="I23" s="1">
        <f>G23*H23</f>
        <v>35167.120000000003</v>
      </c>
    </row>
    <row r="24" spans="1:9" x14ac:dyDescent="0.3">
      <c r="A24" s="2"/>
      <c r="B24" s="1"/>
      <c r="C24" s="1"/>
      <c r="D24" s="1"/>
      <c r="E24" s="1"/>
      <c r="F24" s="1"/>
      <c r="G24" s="7"/>
      <c r="H24" s="1"/>
      <c r="I24" s="1"/>
    </row>
    <row r="25" spans="1:9" x14ac:dyDescent="0.3">
      <c r="A25" s="10" t="s">
        <v>22</v>
      </c>
      <c r="B25" s="7" t="s">
        <v>23</v>
      </c>
      <c r="C25" s="1"/>
      <c r="D25" s="1"/>
      <c r="E25" s="1"/>
      <c r="F25" s="1"/>
      <c r="G25" s="1"/>
      <c r="H25" s="1"/>
      <c r="I25" s="1"/>
    </row>
    <row r="26" spans="1:9" x14ac:dyDescent="0.3">
      <c r="A26" s="2">
        <v>1</v>
      </c>
      <c r="B26" s="1" t="s">
        <v>20</v>
      </c>
      <c r="C26" s="1">
        <v>4.88</v>
      </c>
      <c r="D26" s="1">
        <v>4.88</v>
      </c>
      <c r="E26" s="1"/>
      <c r="F26" s="1"/>
      <c r="G26" s="1">
        <f>C26*D26</f>
        <v>23.814399999999999</v>
      </c>
      <c r="H26" s="1"/>
      <c r="I26" s="1"/>
    </row>
    <row r="27" spans="1:9" x14ac:dyDescent="0.3">
      <c r="A27" s="2">
        <v>2</v>
      </c>
      <c r="B27" s="1" t="s">
        <v>24</v>
      </c>
      <c r="C27" s="1">
        <v>9.9</v>
      </c>
      <c r="D27" s="1">
        <v>5.335</v>
      </c>
      <c r="E27" s="1"/>
      <c r="F27" s="1"/>
      <c r="G27" s="1">
        <f t="shared" ref="G27:G28" si="1">C27*D27</f>
        <v>52.816500000000005</v>
      </c>
      <c r="H27" s="1"/>
      <c r="I27" s="1"/>
    </row>
    <row r="28" spans="1:9" x14ac:dyDescent="0.3">
      <c r="A28" s="2">
        <v>3</v>
      </c>
      <c r="B28" s="1" t="s">
        <v>25</v>
      </c>
      <c r="C28" s="1">
        <v>5.35</v>
      </c>
      <c r="D28" s="1">
        <v>1.82</v>
      </c>
      <c r="E28" s="1"/>
      <c r="F28" s="1"/>
      <c r="G28" s="1">
        <f t="shared" si="1"/>
        <v>9.7370000000000001</v>
      </c>
      <c r="H28" s="1"/>
      <c r="I28" s="1"/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>
        <f>SUM(G26:G29)</f>
        <v>86.367899999999992</v>
      </c>
      <c r="H30" s="1">
        <v>347</v>
      </c>
      <c r="I30" s="1">
        <f>G30*H30</f>
        <v>29969.661299999996</v>
      </c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2"/>
      <c r="B33" s="12" t="s">
        <v>16</v>
      </c>
      <c r="C33" s="13"/>
      <c r="D33" s="13"/>
      <c r="E33" s="13"/>
      <c r="F33" s="13"/>
      <c r="G33" s="14"/>
      <c r="H33" s="1"/>
      <c r="I33" s="11">
        <f>SUM(I11:I31)</f>
        <v>71372.741299999994</v>
      </c>
    </row>
    <row r="34" spans="1:9" x14ac:dyDescent="0.3">
      <c r="A34" s="2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2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2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2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2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2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2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2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2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2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/>
      <c r="B46" s="1"/>
      <c r="C46" s="1"/>
      <c r="D46" s="1"/>
      <c r="E46" s="1"/>
      <c r="F46" s="1"/>
      <c r="G46" s="1"/>
      <c r="H46" s="1"/>
      <c r="I46" s="1"/>
    </row>
    <row r="47" spans="1:9" x14ac:dyDescent="0.3">
      <c r="A47" s="2"/>
      <c r="B47" s="1"/>
      <c r="C47" s="1"/>
      <c r="D47" s="1"/>
      <c r="E47" s="1"/>
      <c r="F47" s="1"/>
      <c r="G47" s="1"/>
      <c r="H47" s="1"/>
      <c r="I47" s="1"/>
    </row>
    <row r="48" spans="1:9" x14ac:dyDescent="0.3">
      <c r="A48" s="2"/>
      <c r="B48" s="1"/>
      <c r="C48" s="1"/>
      <c r="D48" s="1"/>
      <c r="E48" s="1"/>
      <c r="F48" s="1"/>
      <c r="G48" s="1"/>
      <c r="H48" s="1"/>
      <c r="I48" s="1"/>
    </row>
    <row r="49" spans="1:9" x14ac:dyDescent="0.3">
      <c r="A49" s="2"/>
      <c r="B49" s="1"/>
      <c r="C49" s="1"/>
      <c r="D49" s="1"/>
      <c r="E49" s="1"/>
      <c r="F49" s="1"/>
      <c r="G49" s="1"/>
      <c r="H49" s="1"/>
      <c r="I49" s="1"/>
    </row>
  </sheetData>
  <mergeCells count="8">
    <mergeCell ref="B33:G33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60840-FA1E-4893-8B69-AFA1C1B29821}"/>
</file>

<file path=customXml/itemProps2.xml><?xml version="1.0" encoding="utf-8"?>
<ds:datastoreItem xmlns:ds="http://schemas.openxmlformats.org/officeDocument/2006/customXml" ds:itemID="{9A8C9C46-75CA-4462-82AC-9C86C038F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2024-02-12T11:38:39Z</dcterms:modified>
</cp:coreProperties>
</file>