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defaultThemeVersion="166925"/>
  <mc:AlternateContent xmlns:mc="http://schemas.openxmlformats.org/markup-compatibility/2006">
    <mc:Choice Requires="x15">
      <x15ac:absPath xmlns:x15ac="http://schemas.microsoft.com/office/spreadsheetml/2010/11/ac" url="E:\FDT Acc\DESKTOP 106\TFS\Cafeccino T3\RA 1 4-4-24\JMS and BOQ\"/>
    </mc:Choice>
  </mc:AlternateContent>
  <xr:revisionPtr revIDLastSave="0" documentId="13_ncr:1_{9B7E91D2-CA42-46EB-AA2D-5B7B1FF9BCCD}" xr6:coauthVersionLast="36" xr6:coauthVersionMax="47" xr10:uidLastSave="{00000000-0000-0000-0000-000000000000}"/>
  <bookViews>
    <workbookView xWindow="0" yWindow="0" windowWidth="28800" windowHeight="11610" tabRatio="735" xr2:uid="{00000000-000D-0000-FFFF-FFFF00000000}"/>
  </bookViews>
  <sheets>
    <sheet name="Civil BOQ" sheetId="11" r:id="rId1"/>
  </sheets>
  <definedNames>
    <definedName name="____aac178">#REF!</definedName>
    <definedName name="____hsd3">NA()</definedName>
    <definedName name="____MRS1">NA()</definedName>
    <definedName name="____sep05">NA()</definedName>
    <definedName name="____sep3">NA()</definedName>
    <definedName name="____snd1">NA()</definedName>
    <definedName name="____ugt3">NA()</definedName>
    <definedName name="____utl3">NA()</definedName>
    <definedName name="___aac178">#REF!</definedName>
    <definedName name="___B98518">NA()</definedName>
    <definedName name="___hsd3">NA()</definedName>
    <definedName name="___iv100000">NA()</definedName>
    <definedName name="___IV66000">NA()</definedName>
    <definedName name="___iv70000">NA()</definedName>
    <definedName name="___iv99999">NA()</definedName>
    <definedName name="___MRS1">NA()</definedName>
    <definedName name="___sep05">NA()</definedName>
    <definedName name="___sep3">NA()</definedName>
    <definedName name="___snd1">NA()</definedName>
    <definedName name="___ugt3">NA()</definedName>
    <definedName name="___utl3">NA()</definedName>
    <definedName name="___xlnm_Print_Area">NA()</definedName>
    <definedName name="__aac178">#REF!</definedName>
    <definedName name="__B98518">NA()</definedName>
    <definedName name="__hsd3">NA()</definedName>
    <definedName name="__iv100000">NA()</definedName>
    <definedName name="__IV66000">NA()</definedName>
    <definedName name="__iv70000">NA()</definedName>
    <definedName name="__iv99999">NA()</definedName>
    <definedName name="__MRS1">NA()</definedName>
    <definedName name="__sep05">NA()</definedName>
    <definedName name="__sep3">NA()</definedName>
    <definedName name="__snd1">NA()</definedName>
    <definedName name="__ugt3">NA()</definedName>
    <definedName name="__utl3">NA()</definedName>
    <definedName name="__xlnm_Database">NA()</definedName>
    <definedName name="__xlnm_Print_Area">"$#REF!.$A$1:$H$22"</definedName>
    <definedName name="__xlnm_Print_Area_1">"$#REF!.$A$1:$AB$35"</definedName>
    <definedName name="__xlnm_Print_Area_2">"$#REF!.$A$1:$H$13"</definedName>
    <definedName name="__xlnm_Print_Titles">NA()</definedName>
    <definedName name="__xlnm_Recorder">NA()</definedName>
    <definedName name="_1">"[4]a!#ref!"</definedName>
    <definedName name="_1_?">NA()</definedName>
    <definedName name="_10_1">NA()</definedName>
    <definedName name="_1Excel_BuiltIn_Print_Area_1_1_1_1">NA()</definedName>
    <definedName name="_2">"[4]a!#ref!"</definedName>
    <definedName name="_2Excel_BuiltIn__FilterDatabase_6_1">NA()</definedName>
    <definedName name="_2Excel_BuiltIn_Print_Area_11_1_1_1_1_1">NA()</definedName>
    <definedName name="_3">"[4]a!#ref!"</definedName>
    <definedName name="_3_1">NA()</definedName>
    <definedName name="_3_10">NA()</definedName>
    <definedName name="_3_11">NA()</definedName>
    <definedName name="_3_12">NA()</definedName>
    <definedName name="_3_13">NA()</definedName>
    <definedName name="_3_14">NA()</definedName>
    <definedName name="_3_15">NA()</definedName>
    <definedName name="_3_16">NA()</definedName>
    <definedName name="_3_17">NA()</definedName>
    <definedName name="_3_2">NA()</definedName>
    <definedName name="_3_3">NA()</definedName>
    <definedName name="_3_4">NA()</definedName>
    <definedName name="_3_5">NA()</definedName>
    <definedName name="_3_6">NA()</definedName>
    <definedName name="_3_7">NA()</definedName>
    <definedName name="_3_8">NA()</definedName>
    <definedName name="_3_9">NA()</definedName>
    <definedName name="_3Excel_BuiltIn_Print_Area_8_1_1_1">NA()</definedName>
    <definedName name="_7a">NA()</definedName>
    <definedName name="_95年">NA()</definedName>
    <definedName name="_a1">NA()</definedName>
    <definedName name="_a2">NA()</definedName>
    <definedName name="_a3">NA()</definedName>
    <definedName name="_aac178">#REF!</definedName>
    <definedName name="_asd1">NA()</definedName>
    <definedName name="_asd2">NA()</definedName>
    <definedName name="_B1">NA()</definedName>
    <definedName name="_B2">NA()</definedName>
    <definedName name="_B3">NA()</definedName>
    <definedName name="_B4">NA()</definedName>
    <definedName name="_B5">NA()</definedName>
    <definedName name="_B6">NA()</definedName>
    <definedName name="_B7">NA()</definedName>
    <definedName name="_B98518">NA()</definedName>
    <definedName name="_BLK1">NA()</definedName>
    <definedName name="_BLK2">NA()</definedName>
    <definedName name="_BOQ1">"city"&amp;" "&amp;"state"</definedName>
    <definedName name="_con3">NA()</definedName>
    <definedName name="_Fill">NA()</definedName>
    <definedName name="_FIT1">NA()</definedName>
    <definedName name="_FIT2">NA()</definedName>
    <definedName name="_hsd3">NA()</definedName>
    <definedName name="_iv100000">NA()</definedName>
    <definedName name="_IV66000">NA()</definedName>
    <definedName name="_iv70000">NA()</definedName>
    <definedName name="_iv99999">NA()</definedName>
    <definedName name="_Key1">NA()</definedName>
    <definedName name="_MRS1">NA()</definedName>
    <definedName name="_MS2">NA()</definedName>
    <definedName name="_Order1">255</definedName>
    <definedName name="_Order2">255</definedName>
    <definedName name="_Parse_Out">NA()</definedName>
    <definedName name="_q1">"city"&amp;" "&amp;"state"</definedName>
    <definedName name="_qtr02">NA()</definedName>
    <definedName name="_qtr4">NA()</definedName>
    <definedName name="_RAF1">NA()</definedName>
    <definedName name="_Regression_Int">1</definedName>
    <definedName name="_S1">NA()</definedName>
    <definedName name="_Sch1">"[5]pointno.5!#ref!"</definedName>
    <definedName name="_Sch12">"[5]pointno.5!#ref!"</definedName>
    <definedName name="_Sch13">"[5]pointno.5!#ref!"</definedName>
    <definedName name="_Sch3">"[5]pointno.5!#ref!"</definedName>
    <definedName name="_Sch4">"[5]pointno.5!#ref!"</definedName>
    <definedName name="_Sch7">"[5]pointno.5!#ref!"</definedName>
    <definedName name="_Sch8">"[5]pointno.5!#ref!"</definedName>
    <definedName name="_Sch91011">"[5]pointno.5!#ref!"</definedName>
    <definedName name="_sep05">NA()</definedName>
    <definedName name="_sep3">NA()</definedName>
    <definedName name="_snd1">NA()</definedName>
    <definedName name="_Sort">NA()</definedName>
    <definedName name="_spr1">NA()</definedName>
    <definedName name="_sum010">NA()</definedName>
    <definedName name="_sum020">NA()</definedName>
    <definedName name="_sum120">NA()</definedName>
    <definedName name="_sum140">NA()</definedName>
    <definedName name="_SUM200">NA()</definedName>
    <definedName name="_SUM400">NA()</definedName>
    <definedName name="_SUM410">NA()</definedName>
    <definedName name="_SUM420">NA()</definedName>
    <definedName name="_SUM440">NA()</definedName>
    <definedName name="_SUM460">NA()</definedName>
    <definedName name="_SUM480">NA()</definedName>
    <definedName name="_SUM500">NA()</definedName>
    <definedName name="_SUM510">NA()</definedName>
    <definedName name="_SUM530">NA()</definedName>
    <definedName name="_SUM540">NA()</definedName>
    <definedName name="_SUM560">NA()</definedName>
    <definedName name="_SUM570">NA()</definedName>
    <definedName name="_SUM580">NA()</definedName>
    <definedName name="_SUM590">NA()</definedName>
    <definedName name="_SUM700">NA()</definedName>
    <definedName name="_SUM701">NA()</definedName>
    <definedName name="_SUM702">NA()</definedName>
    <definedName name="_SUM703">NA()</definedName>
    <definedName name="_SUM704">NA()</definedName>
    <definedName name="_sum770">NA()</definedName>
    <definedName name="_SUM800">NA()</definedName>
    <definedName name="_sum900">NA()</definedName>
    <definedName name="_SUM901">NA()</definedName>
    <definedName name="_SUM902">NA()</definedName>
    <definedName name="_SUM903">NA()</definedName>
    <definedName name="_SUM904">NA()</definedName>
    <definedName name="_ugt3">NA()</definedName>
    <definedName name="_utl3">NA()</definedName>
    <definedName name="_wrn1">NA()</definedName>
    <definedName name="_wrn2">NA()</definedName>
    <definedName name="_wrn3">NA()</definedName>
    <definedName name="a">NA()</definedName>
    <definedName name="a_1">NA()</definedName>
    <definedName name="A_NOS">NA()</definedName>
    <definedName name="A19504583">NA()</definedName>
    <definedName name="a1m72">NA()</definedName>
    <definedName name="aa">NA()</definedName>
    <definedName name="AAA">NA()</definedName>
    <definedName name="AAC_Blocks">NA()</definedName>
    <definedName name="AB">NA()</definedName>
    <definedName name="abc">NA()</definedName>
    <definedName name="AbsorptionKostenstelle">NA()</definedName>
    <definedName name="ac">"[8]a!#ref!"</definedName>
    <definedName name="AccessDatabase">"D:\VOLTAGE DROP FOR THREE PHASE.mdb"</definedName>
    <definedName name="adil">NA()</definedName>
    <definedName name="adil1">NA()</definedName>
    <definedName name="Adjustable_Span_ESOSI">NA()</definedName>
    <definedName name="Adjustable_Telescopic_prop">NA()</definedName>
    <definedName name="advance">NA()</definedName>
    <definedName name="advstaff">NA()</definedName>
    <definedName name="Afa_SoAfaKumBil">NA()</definedName>
    <definedName name="Afa_SoAfaKumKalk">NA()</definedName>
    <definedName name="AfaKumBil">NA()</definedName>
    <definedName name="AfaLfdJahrBil">NA()</definedName>
    <definedName name="AfaLfdMonatBil">NA()</definedName>
    <definedName name="ak">"city"&amp;" "&amp;"state"</definedName>
    <definedName name="Aktualisiere_KoAr">"[9]makro1!$b$1"</definedName>
    <definedName name="ALU_door_window">NA()</definedName>
    <definedName name="alu_haerware">NA()</definedName>
    <definedName name="alu_haerware1">NA()</definedName>
    <definedName name="alu_hardware">NA()</definedName>
    <definedName name="amount">"[13]sheet3!#ref!"</definedName>
    <definedName name="amount_Saled">NA()</definedName>
    <definedName name="AMT">NA()</definedName>
    <definedName name="anuj">NA()</definedName>
    <definedName name="anuj1">NA()</definedName>
    <definedName name="anuj10">"city"&amp;" "&amp;"state"</definedName>
    <definedName name="anuj100">NA()</definedName>
    <definedName name="anuj101">NA()</definedName>
    <definedName name="anuj102">NA()</definedName>
    <definedName name="anuj103">NA()</definedName>
    <definedName name="anuj104">NA()</definedName>
    <definedName name="anuj105">NA()</definedName>
    <definedName name="anuj11">NA()</definedName>
    <definedName name="anuj12">NA()</definedName>
    <definedName name="anuj13">NA()</definedName>
    <definedName name="anuj14">NA()</definedName>
    <definedName name="anuj15">NA()</definedName>
    <definedName name="anuj17">NA()</definedName>
    <definedName name="anuj18">NA()</definedName>
    <definedName name="anuj19">NA()</definedName>
    <definedName name="anuj2">NA()</definedName>
    <definedName name="anuj20">NA()</definedName>
    <definedName name="anuj21">NA()</definedName>
    <definedName name="anuj23">NA()</definedName>
    <definedName name="anuj24">NA()</definedName>
    <definedName name="anuj26">NA()</definedName>
    <definedName name="anuj3">NA()</definedName>
    <definedName name="anuj30">NA()</definedName>
    <definedName name="anuj4">NA()</definedName>
    <definedName name="anuj40">NA()</definedName>
    <definedName name="anuj5">NA()</definedName>
    <definedName name="anuj50">NA()</definedName>
    <definedName name="anuj51">NA()</definedName>
    <definedName name="anuj52">NA()</definedName>
    <definedName name="anuj53">NA()</definedName>
    <definedName name="anuj54">NA()</definedName>
    <definedName name="anuj55">NA()</definedName>
    <definedName name="anuj57">NA()</definedName>
    <definedName name="anuj58">NA()</definedName>
    <definedName name="anuj59">NA()</definedName>
    <definedName name="anuj6">NA()</definedName>
    <definedName name="anuj62">NA()</definedName>
    <definedName name="anuj63">NA()</definedName>
    <definedName name="anuj64">NA()</definedName>
    <definedName name="anuj7">NA()</definedName>
    <definedName name="anuj70">NA()</definedName>
    <definedName name="anuj71">NA()</definedName>
    <definedName name="anuj72">NA()</definedName>
    <definedName name="anuj73">NA()</definedName>
    <definedName name="anuj74">NA()</definedName>
    <definedName name="anuj75">NA()</definedName>
    <definedName name="anuj76">NA()</definedName>
    <definedName name="anuj77">NA()</definedName>
    <definedName name="anuj78">NA()</definedName>
    <definedName name="anuj79">NA()</definedName>
    <definedName name="anuj80">NA()</definedName>
    <definedName name="anuj81">NA()</definedName>
    <definedName name="anuj82">NA()</definedName>
    <definedName name="anuj83">NA()</definedName>
    <definedName name="anuj84">NA()</definedName>
    <definedName name="anuj85">NA()</definedName>
    <definedName name="anuj86">NA()</definedName>
    <definedName name="anuj87">NA()</definedName>
    <definedName name="anuj88">NA()</definedName>
    <definedName name="anuj89">NA()</definedName>
    <definedName name="anuj9">NA()</definedName>
    <definedName name="anuj90">NA()</definedName>
    <definedName name="anuj91">NA()</definedName>
    <definedName name="anuj92">"city"&amp;" "&amp;"state"</definedName>
    <definedName name="anuj93">NA()</definedName>
    <definedName name="anuj94">NA()</definedName>
    <definedName name="anuj95">NA()</definedName>
    <definedName name="anuj96">NA()</definedName>
    <definedName name="anuj97">NA()</definedName>
    <definedName name="anuj98">NA()</definedName>
    <definedName name="anuj99">NA()</definedName>
    <definedName name="AR">NA()</definedName>
    <definedName name="area">NA()</definedName>
    <definedName name="AREAS_CA_CANOPY__WAREHOUSE">NA()</definedName>
    <definedName name="AREAS_CB_Canteen_Building">NA()</definedName>
    <definedName name="AREAS_CIPT_Tanker_CIP_Shed">NA()</definedName>
    <definedName name="AREAS_CLRR_Contract_Labour_Rest_Room">NA()</definedName>
    <definedName name="AREAS_CS_Chemical_Store">NA()</definedName>
    <definedName name="AREAS_ETPC_ETP_Civil_Works">NA()</definedName>
    <definedName name="AREAS_EX_EXTERNAL_WORKS">NA()</definedName>
    <definedName name="AREAS_FC_Farmer_s_Conference">NA()</definedName>
    <definedName name="AREAS_FU_Fumigation">NA()</definedName>
    <definedName name="AREAS_GA_General_Area___Overall">NA()</definedName>
    <definedName name="AREAS_GP_Guard_Posts">NA()</definedName>
    <definedName name="AREAS_LS_LubeOil_Stores">NA()</definedName>
    <definedName name="AREAS_MR_TB_Milk_Reception_Tanker_s_Bay">NA()</definedName>
    <definedName name="AREAS_MTF_Milk_Tank_Foundations">NA()</definedName>
    <definedName name="AREAS_PB_PROCESS_BUILDING">NA()</definedName>
    <definedName name="AREAS_PR_Pipe_Racks">NA()</definedName>
    <definedName name="AREAS_SR_2_Security_Room___2">NA()</definedName>
    <definedName name="AREAS_SR_3_Store_Room">NA()</definedName>
    <definedName name="AREAS_ST_Stacks_near_Utility_Buildings">NA()</definedName>
    <definedName name="AREAS_SY_Scrap_Yard">NA()</definedName>
    <definedName name="AREAS_TWW_Truck_Wheel_Wash">NA()</definedName>
    <definedName name="AREAS_TY_Transformer_Yard">NA()</definedName>
    <definedName name="AREAS_UB_UTILITY_BLOCK">NA()</definedName>
    <definedName name="AREAS_WH_Ware_House_Area">NA()</definedName>
    <definedName name="arif">NA()</definedName>
    <definedName name="arp">NA()</definedName>
    <definedName name="ARUN">NA()</definedName>
    <definedName name="AS">NA()</definedName>
    <definedName name="ASD">NA()</definedName>
    <definedName name="Ausbuchung">NA()</definedName>
    <definedName name="az">NA()</definedName>
    <definedName name="B">NA()</definedName>
    <definedName name="b_nos">NA()</definedName>
    <definedName name="bal">NA()</definedName>
    <definedName name="Bal_Sheet">"[5]pointno.5!#ref!"</definedName>
    <definedName name="BAND">NA()</definedName>
    <definedName name="Basement">NA()</definedName>
    <definedName name="Basement_1">NA()</definedName>
    <definedName name="Basement_2">NA()</definedName>
    <definedName name="Basement_3">NA()</definedName>
    <definedName name="Basement_4">NA()</definedName>
    <definedName name="bat">NA()</definedName>
    <definedName name="BB">NA()</definedName>
    <definedName name="Beam_Clamp">NA()</definedName>
    <definedName name="BED">NA()</definedName>
    <definedName name="BED_WALL">NA()</definedName>
    <definedName name="Beg_Bal">NA()</definedName>
    <definedName name="beh1245632">NA()</definedName>
    <definedName name="beh1245632_1">NA()</definedName>
    <definedName name="beh1245632_2">NA()</definedName>
    <definedName name="beh1245632_3">NA()</definedName>
    <definedName name="BEL">NA()</definedName>
    <definedName name="bent">NA()</definedName>
    <definedName name="BeschäftigungsabweichungVerdichtTechVerw">NA()</definedName>
    <definedName name="Betriebswirtschaftliche_Betrachtung">NA()</definedName>
    <definedName name="BHIST">NA()</definedName>
    <definedName name="Bid_Curr">"[13]data!$c$14"</definedName>
    <definedName name="Bilanzielle_Betrachtung">NA()</definedName>
    <definedName name="bill">NA()</definedName>
    <definedName name="Bonus_E">NA()</definedName>
    <definedName name="BOQ">"city"&amp;" "&amp;"state"</definedName>
    <definedName name="BORDER">"[14]precalculation!#ref!"</definedName>
    <definedName name="BORDERKostenstelle">NA()</definedName>
    <definedName name="bp">NA()</definedName>
    <definedName name="Brick_Aggregate">NA()</definedName>
    <definedName name="Bricks">NA()</definedName>
    <definedName name="Brickwork">NA()</definedName>
    <definedName name="brickwork_utility">NA()</definedName>
    <definedName name="bsd">NA()</definedName>
    <definedName name="BSGrouping">NA()</definedName>
    <definedName name="bsheet">NA()</definedName>
    <definedName name="Bsp">NA()</definedName>
    <definedName name="BuiltIn_Print_Area___0">NA()</definedName>
    <definedName name="Button_1">"VOLTAGE_DROP_FOR_THREE_PHASE_Sheet2_List"</definedName>
    <definedName name="BVA">NA()</definedName>
    <definedName name="c_nos">NA()</definedName>
    <definedName name="C_order">NA()</definedName>
    <definedName name="canteen">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tegory">NA()</definedName>
    <definedName name="ccv">NA()</definedName>
    <definedName name="Ceiling_Painting">NA()</definedName>
    <definedName name="Cement">NA()</definedName>
    <definedName name="CF_SC">NA()</definedName>
    <definedName name="Channel_Shoulders">NA()</definedName>
    <definedName name="CHOW">NA()</definedName>
    <definedName name="CI">NA()</definedName>
    <definedName name="CIF">"[23]환율!$d$8"</definedName>
    <definedName name="City">NA()</definedName>
    <definedName name="CIVIL_WORKS">NA()</definedName>
    <definedName name="clasif">NA()</definedName>
    <definedName name="CO">"'[17]labour rates'!$c$7"</definedName>
    <definedName name="COAD">"'[18]civil works'!$k$7"</definedName>
    <definedName name="coalsp">NA()</definedName>
    <definedName name="Coarse_Sand">NA()</definedName>
    <definedName name="cobo">NA()</definedName>
    <definedName name="codes">NA()</definedName>
    <definedName name="codesf">NA()</definedName>
    <definedName name="codex">NA()</definedName>
    <definedName name="Cold_twisted_steel_bars___TMT">NA()</definedName>
    <definedName name="Column_Clamp">NA()</definedName>
    <definedName name="COLUMN_LAST">NA()</definedName>
    <definedName name="column_shuttering">NA()</definedName>
    <definedName name="com">NA()</definedName>
    <definedName name="Company_Name_ISC">"[16]calc_isc!$k$4"</definedName>
    <definedName name="Company_Name_SC">"[16]calc_sc!$k$4"</definedName>
    <definedName name="Component">NA()</definedName>
    <definedName name="conm">NA()</definedName>
    <definedName name="conpmp">NA()</definedName>
    <definedName name="CONS">NA()</definedName>
    <definedName name="consumable">NA()</definedName>
    <definedName name="consumption">NA()</definedName>
    <definedName name="cook">NA()</definedName>
    <definedName name="COOL">NA()</definedName>
    <definedName name="cord">NA()</definedName>
    <definedName name="Corner_Ange_2_5m">NA()</definedName>
    <definedName name="Corner_Angel">NA()</definedName>
    <definedName name="Corner_Angel_1_5m">NA()</definedName>
    <definedName name="cran20">NA()</definedName>
    <definedName name="crane">NA()</definedName>
    <definedName name="creditors">NA()</definedName>
    <definedName name="credotor">NA()</definedName>
    <definedName name="Curr_out">NA()</definedName>
    <definedName name="Curr_out_ex">NA()</definedName>
    <definedName name="Curr_sum">NA()</definedName>
    <definedName name="Curr_sum_ex">NA()</definedName>
    <definedName name="cx">NA()</definedName>
    <definedName name="CZ">NA()</definedName>
    <definedName name="D">NA()</definedName>
    <definedName name="d_nos">NA()</definedName>
    <definedName name="da">NA()</definedName>
    <definedName name="Data">NA()</definedName>
    <definedName name="Date">NA()</definedName>
    <definedName name="DC">"[23]환율!$d$14"</definedName>
    <definedName name="ddd">NA()</definedName>
    <definedName name="DEBITED">NA()</definedName>
    <definedName name="Depreciation">NA()</definedName>
    <definedName name="DEPTH">NA()</definedName>
    <definedName name="detail">NA()</definedName>
    <definedName name="detailkalk1">NA()</definedName>
    <definedName name="dfqwfqw">NA()</definedName>
    <definedName name="Diesel">NA()</definedName>
    <definedName name="DIRECT1">"city"&amp;" "&amp;"state"</definedName>
    <definedName name="DIV">NA()</definedName>
    <definedName name="DivTB">NA()</definedName>
    <definedName name="dja">NA()</definedName>
    <definedName name="dk">NA()</definedName>
    <definedName name="DMRC_TOTA">NA()</definedName>
    <definedName name="DMRC_TOTAL">NA()</definedName>
    <definedName name="DOOR_Painting">NA()</definedName>
    <definedName name="Double_Clip">NA()</definedName>
    <definedName name="dpr">NA()</definedName>
    <definedName name="DR">NA()</definedName>
    <definedName name="dt">NA()</definedName>
    <definedName name="Dur">"[13]data!$h$18"</definedName>
    <definedName name="dy">NA()</definedName>
    <definedName name="E">NA()</definedName>
    <definedName name="e_nos">NA()</definedName>
    <definedName name="earthwork">NA()</definedName>
    <definedName name="earthwork_utility">NA()</definedName>
    <definedName name="EE">NA()</definedName>
    <definedName name="EGP">3.8204629</definedName>
    <definedName name="ELE">NA()</definedName>
    <definedName name="EMI">NA()</definedName>
    <definedName name="EMI_1">NA()</definedName>
    <definedName name="EMI_2">NA()</definedName>
    <definedName name="EMI_3">NA()</definedName>
    <definedName name="EMI_4">NA()</definedName>
    <definedName name="EMI_5">NA()</definedName>
    <definedName name="EMI_6">NA()</definedName>
    <definedName name="End_Bal">NA()</definedName>
    <definedName name="Er">NA()</definedName>
    <definedName name="erer">NA()</definedName>
    <definedName name="euro">13.7603</definedName>
    <definedName name="EVA">NA()</definedName>
    <definedName name="EVA_RDS">NA()</definedName>
    <definedName name="EVA_SDR">NA()</definedName>
    <definedName name="EVA_SWR">NA()</definedName>
    <definedName name="EVA_WSP">NA()</definedName>
    <definedName name="Ex_Cost">NA()</definedName>
    <definedName name="excav">NA()</definedName>
    <definedName name="Excel_BuiltIn__FilterDatabase_10">NA()</definedName>
    <definedName name="Excel_BuiltIn__FilterDatabase_3">NA()</definedName>
    <definedName name="Excel_BuiltIn__FilterDatabase_4">NA()</definedName>
    <definedName name="Excel_BuiltIn__FilterDatabase_4_1">NA()</definedName>
    <definedName name="Excel_BuiltIn__FilterDatabase_5">NA()</definedName>
    <definedName name="Excel_BuiltIn__FilterDatabase_5_1">NA()</definedName>
    <definedName name="Excel_BuiltIn__FilterDatabase_5_1_1">NA()</definedName>
    <definedName name="Excel_BuiltIn__FilterDatabase_6">NA()</definedName>
    <definedName name="Excel_BuiltIn__FilterDatabase_6_1">NA()</definedName>
    <definedName name="Excel_BuiltIn__FilterDatabase_7">NA()</definedName>
    <definedName name="Excel_BuiltIn__FilterDatabase_7_1">NA()</definedName>
    <definedName name="Excel_BuiltIn__FilterDatabase_7_1_1">NA()</definedName>
    <definedName name="Excel_BuiltIn__FilterDatabase_8">NA()</definedName>
    <definedName name="Excel_BuiltIn__FilterDatabase_9">NA()</definedName>
    <definedName name="Excel_BuiltIn__FilterDatabase_9_1">NA()</definedName>
    <definedName name="Excel_BuiltIn_Database_0">NA()</definedName>
    <definedName name="Excel_BuiltIn_Print_Area">NA()</definedName>
    <definedName name="Excel_BuiltIn_Print_Area_1">NA()</definedName>
    <definedName name="Excel_BuiltIn_Print_Area_1_1">NA()</definedName>
    <definedName name="Excel_BuiltIn_Print_Area_1_1_1">NA()</definedName>
    <definedName name="Excel_BuiltIn_Print_Area_1_1_1_1">NA()</definedName>
    <definedName name="Excel_BuiltIn_Print_Area_1_1_1_1_1">NA()</definedName>
    <definedName name="Excel_BuiltIn_Print_Area_1_1_2">NA()</definedName>
    <definedName name="Excel_BuiltIn_Print_Area_1_2">NA()</definedName>
    <definedName name="Excel_BuiltIn_Print_Area_1_3">NA()</definedName>
    <definedName name="Excel_BuiltIn_Print_Area_1_4">NA()</definedName>
    <definedName name="Excel_BuiltIn_Print_Area_1_6">NA()</definedName>
    <definedName name="Excel_BuiltIn_Print_Area_10">NA()</definedName>
    <definedName name="Excel_BuiltIn_Print_Area_10_1">NA()</definedName>
    <definedName name="Excel_BuiltIn_Print_Area_11">NA()</definedName>
    <definedName name="Excel_BuiltIn_Print_Area_11_1">NA()</definedName>
    <definedName name="Excel_BuiltIn_Print_Area_11_1_1">NA()</definedName>
    <definedName name="Excel_BuiltIn_Print_Area_11_1_1_1">NA()</definedName>
    <definedName name="Excel_BuiltIn_Print_Area_11_1_1_1_1">NA()</definedName>
    <definedName name="Excel_BuiltIn_Print_Area_11_2">NA()</definedName>
    <definedName name="Excel_BuiltIn_Print_Area_11_3">NA()</definedName>
    <definedName name="Excel_BuiltIn_Print_Area_11_4">NA()</definedName>
    <definedName name="Excel_BuiltIn_Print_Area_12">NA()</definedName>
    <definedName name="Excel_BuiltIn_Print_Area_13">NA()</definedName>
    <definedName name="Excel_BuiltIn_Print_Area_2">NA()</definedName>
    <definedName name="Excel_BuiltIn_Print_Area_2_1">NA()</definedName>
    <definedName name="Excel_BuiltIn_Print_Area_2_1_1">NA()</definedName>
    <definedName name="Excel_BuiltIn_Print_Area_2_1_2">NA()</definedName>
    <definedName name="Excel_BuiltIn_Print_Area_2_1_3">NA()</definedName>
    <definedName name="Excel_BuiltIn_Print_Area_2_1_4">NA()</definedName>
    <definedName name="Excel_BuiltIn_Print_Area_2_2">NA()</definedName>
    <definedName name="Excel_BuiltIn_Print_Area_2_3">NA()</definedName>
    <definedName name="Excel_BuiltIn_Print_Area_2_4">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_1_1_1_1_1_1">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4_1_1_1_1">NA()</definedName>
    <definedName name="Excel_BuiltIn_Print_Area_5">NA()</definedName>
    <definedName name="Excel_BuiltIn_Print_Area_5_1">NA()</definedName>
    <definedName name="Excel_BuiltIn_Print_Area_5_1_1">NA()</definedName>
    <definedName name="Excel_BuiltIn_Print_Area_5_1_1_1">NA()</definedName>
    <definedName name="Excel_BuiltIn_Print_Area_5_1_1_1_1">NA()</definedName>
    <definedName name="Excel_BuiltIn_Print_Area_6">NA()</definedName>
    <definedName name="Excel_BuiltIn_Print_Area_6_1">NA()</definedName>
    <definedName name="Excel_BuiltIn_Print_Area_6_1_1">NA()</definedName>
    <definedName name="Excel_BuiltIn_Print_Area_6_1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7_1_1_1_1">NA()</definedName>
    <definedName name="Excel_BuiltIn_Print_Area_8_1">NA()</definedName>
    <definedName name="Excel_BuiltIn_Print_Area_8_1_1">NA()</definedName>
    <definedName name="Excel_BuiltIn_Print_Area_8_1_1_1">NA()</definedName>
    <definedName name="Excel_BuiltIn_Print_Area_8_1_1_1_1">NA()</definedName>
    <definedName name="Excel_BuiltIn_Print_Area_8_1_1_1_1_1">NA()</definedName>
    <definedName name="Excel_BuiltIn_Print_Area_9">NA()</definedName>
    <definedName name="Excel_BuiltIn_Print_Area_9_1">NA()</definedName>
    <definedName name="Excel_BuiltIn_Print_Area_9_1_1">NA()</definedName>
    <definedName name="Excel_BuiltIn_Print_Area_9_1_1_1">NA()</definedName>
    <definedName name="Excel_BuiltIn_Print_Area_9_1_1_1_1">NA()</definedName>
    <definedName name="Excel_BuiltIn_Print_Titles_1">NA()</definedName>
    <definedName name="Excel_BuiltIn_Print_Titles_1_1">NA()</definedName>
    <definedName name="Excel_BuiltIn_Print_Titles_1_1_1">NA()</definedName>
    <definedName name="Excel_BuiltIn_Print_Titles_1_1_2">NA()</definedName>
    <definedName name="Excel_BuiltIn_Print_Titles_1_3">NA()</definedName>
    <definedName name="Excel_BuiltIn_Print_Titles_1_4">NA()</definedName>
    <definedName name="Excel_BuiltIn_Print_Titles_1_6">NA()</definedName>
    <definedName name="Excel_BuiltIn_Print_Titles_11">NA()</definedName>
    <definedName name="Excel_BuiltIn_Print_Titles_11_1">NA()</definedName>
    <definedName name="Excel_BuiltIn_Print_Titles_11_2">NA()</definedName>
    <definedName name="Excel_BuiltIn_Print_Titles_11_3">NA()</definedName>
    <definedName name="Excel_BuiltIn_Print_Titles_11_4">NA()</definedName>
    <definedName name="Excel_BuiltIn_Print_Titles_12">NA()</definedName>
    <definedName name="Excel_BuiltIn_print_titles_12_1">NA()</definedName>
    <definedName name="Excel_BuiltIn_print_titles_12_2">NA()</definedName>
    <definedName name="Excel_BuiltIn_print_titles_12_3">NA()</definedName>
    <definedName name="Excel_BuiltIn_print_titles_12_4">NA()</definedName>
    <definedName name="Excel_BuiltIn_Print_Titles_13">NA()</definedName>
    <definedName name="Excel_BuiltIn_Print_Titles_13_1">NA()</definedName>
    <definedName name="Excel_BuiltIn_Print_Titles_13_2">NA()</definedName>
    <definedName name="Excel_BuiltIn_Print_Titles_13_3">NA()</definedName>
    <definedName name="Excel_BuiltIn_Print_Titles_13_4">NA()</definedName>
    <definedName name="Excel_BuiltIn_Print_Titles_2">NA()</definedName>
    <definedName name="Excel_BuiltIn_Print_Titles_2_1">NA()</definedName>
    <definedName name="Excel_BuiltIn_Print_Titles_2_2">NA()</definedName>
    <definedName name="Excel_BuiltIn_Print_Titles_2_3">NA()</definedName>
    <definedName name="Excel_BuiltIn_Print_Titles_2_4">NA()</definedName>
    <definedName name="Excel_BuiltIn_Print_Titles_3">NA()</definedName>
    <definedName name="Excel_BuiltIn_Print_Titles_3_1">NA()</definedName>
    <definedName name="Excel_BuiltIn_Print_Titles_4">NA()</definedName>
    <definedName name="Excel_BuiltIn_Print_Titles_4_1">NA()</definedName>
    <definedName name="Excel_BuiltIn_Print_Titles_5_1">NA()</definedName>
    <definedName name="Excel_BuiltIn_Print_Titles_5_1_1">NA()</definedName>
    <definedName name="Excel_BuiltIn_Print_Titles_6_1">NA()</definedName>
    <definedName name="Excel_BuiltIn_Print_Titles_7">NA()</definedName>
    <definedName name="Excel_BuiltIn_Print_Titles_7_1">NA()</definedName>
    <definedName name="Excel_BuiltIn_Print_Titles_7_1_1">NA()</definedName>
    <definedName name="Excel_BuiltIn_Print_Titles_8_1">NA()</definedName>
    <definedName name="Excel_BuiltIn_Print_Titles_9_1">NA()</definedName>
    <definedName name="External_paint">NA()</definedName>
    <definedName name="Extra_Pay">NA()</definedName>
    <definedName name="F">NA()</definedName>
    <definedName name="f_nos">NA()</definedName>
    <definedName name="factoryeqip">NA()</definedName>
    <definedName name="faktor">1</definedName>
    <definedName name="faktor2">1.317</definedName>
    <definedName name="faktor3">1</definedName>
    <definedName name="faktor7">1</definedName>
    <definedName name="FC">"[23]환율!$d$15"</definedName>
    <definedName name="FD">NA()</definedName>
    <definedName name="fdgsdf">NA()</definedName>
    <definedName name="FEDC">"[23]환율!$d$13"</definedName>
    <definedName name="FFGSADFSAF">NA()</definedName>
    <definedName name="final_report">NA()</definedName>
    <definedName name="final_report1">NA()</definedName>
    <definedName name="Fine_Sand">NA()</definedName>
    <definedName name="finishes">NA()</definedName>
    <definedName name="First">NA()</definedName>
    <definedName name="FK_Inp">NA()</definedName>
    <definedName name="Flame_Finished_Granite_Green_Fanatsy">NA()</definedName>
    <definedName name="floor">NA()</definedName>
    <definedName name="FLOORING">NA()</definedName>
    <definedName name="Floriana_Marble">NA()</definedName>
    <definedName name="FM_Inp">NA()</definedName>
    <definedName name="fp">NA()</definedName>
    <definedName name="freight">NA()</definedName>
    <definedName name="fsadfsdafsdaf">NA()</definedName>
    <definedName name="FSDFSAD">NA()</definedName>
    <definedName name="Fuel_Coal">NA()</definedName>
    <definedName name="Full_Print">NA()</definedName>
    <definedName name="Fuse">NA()</definedName>
    <definedName name="FYU">NA()</definedName>
    <definedName name="FZ_Elin">NA()</definedName>
    <definedName name="FZ_Inp">NA()</definedName>
    <definedName name="G">NA()</definedName>
    <definedName name="gen">1</definedName>
    <definedName name="GesamtabweichungVerdichtTechVerw">NA()</definedName>
    <definedName name="GF">NA()</definedName>
    <definedName name="gg">"city"&amp;" "&amp;"state"</definedName>
    <definedName name="ggfh">NA()</definedName>
    <definedName name="ggg">NA()</definedName>
    <definedName name="GL">NA()</definedName>
    <definedName name="GLA">NA()</definedName>
    <definedName name="GP">NA()</definedName>
    <definedName name="GR">NA()</definedName>
    <definedName name="granite_brown">NA()</definedName>
    <definedName name="grind">NA()</definedName>
    <definedName name="group">NA()</definedName>
    <definedName name="grouping">NA()</definedName>
    <definedName name="H">NA()</definedName>
    <definedName name="Header_Row">NA()</definedName>
    <definedName name="hj">"city"&amp;" "&amp;"state"</definedName>
    <definedName name="HK_Inp">NA()</definedName>
    <definedName name="hkjjhkhkhk">NA()</definedName>
    <definedName name="hmp">NA()</definedName>
    <definedName name="HTML_CodePage">1252</definedName>
    <definedName name="HTML_Control">{"'Furniture&amp; O.E'!$A$4:$D$27"}</definedName>
    <definedName name="HTML_Description">""</definedName>
    <definedName name="HTML_Email">""</definedName>
    <definedName name="HTML_Header">"Furniture&amp; O.E"</definedName>
    <definedName name="HTML_LastUpdate">"09/15/2000"</definedName>
    <definedName name="HTML_LineAfter">0</definedName>
    <definedName name="HTML_LineBefore">0</definedName>
    <definedName name="HTML_Name">"Raman"</definedName>
    <definedName name="HTML_OBDlg2">1</definedName>
    <definedName name="HTML_OBDlg4">1</definedName>
    <definedName name="HTML_OS">0</definedName>
    <definedName name="HTML_PathFile">"C:\My Documents\MyHTML.htm"</definedName>
    <definedName name="HTML_Title">"New Codes"</definedName>
    <definedName name="I">NA()</definedName>
    <definedName name="icon">NA()</definedName>
    <definedName name="ii">NA()</definedName>
    <definedName name="INCOMTAX">NA()</definedName>
    <definedName name="Index">NA()</definedName>
    <definedName name="infr_old_budget">NA()</definedName>
    <definedName name="INFRASTRUCTURE_ENTRY">NA()</definedName>
    <definedName name="Int">NA()</definedName>
    <definedName name="Interest_Rate">NA()</definedName>
    <definedName name="Interior">NA()</definedName>
    <definedName name="Inverece">NA()</definedName>
    <definedName name="INVSTMNT">NA()</definedName>
    <definedName name="isccc">"[16]calc_isc!$k$9"</definedName>
    <definedName name="iscoc">"[16]calc_isc!$k$7"</definedName>
    <definedName name="IS현황">"[13]sheet3!#ref!"</definedName>
    <definedName name="itb">"city"&amp;" "&amp;"state"</definedName>
    <definedName name="ITEX">NA()</definedName>
    <definedName name="J">"[4]a!#ref!"</definedName>
    <definedName name="jai">NA()</definedName>
    <definedName name="Jamuna_Sand">NA()</definedName>
    <definedName name="jhdsghghfh">NA()</definedName>
    <definedName name="jhdsghghfh1">NA()</definedName>
    <definedName name="joint">NA()</definedName>
    <definedName name="june">NA()</definedName>
    <definedName name="K">NA()</definedName>
    <definedName name="Kail_II_nd_class_board">NA()</definedName>
    <definedName name="Kail_II_nd_class_scantling">NA()</definedName>
    <definedName name="kalk1">NA()</definedName>
    <definedName name="kalk3">NA()</definedName>
    <definedName name="Kavi">NA()</definedName>
    <definedName name="Kerosene_Oil">NA()</definedName>
    <definedName name="kl">NA()</definedName>
    <definedName name="krs">NA()</definedName>
    <definedName name="L">NA()</definedName>
    <definedName name="LA">NA()</definedName>
    <definedName name="lala">NA()</definedName>
    <definedName name="LAST_COLUMN">NA()</definedName>
    <definedName name="Last_Row">NA()</definedName>
    <definedName name="LE">NA()</definedName>
    <definedName name="LeistungKostenstelle">NA()</definedName>
    <definedName name="LeistungVerdichtTechVerw">NA()</definedName>
    <definedName name="LK">NA()</definedName>
    <definedName name="load">NA()</definedName>
    <definedName name="loan">NA()</definedName>
    <definedName name="Loan_Amount">NA()</definedName>
    <definedName name="Loan_Start">NA()</definedName>
    <definedName name="Loan_Years">NA()</definedName>
    <definedName name="Loansinvest">NA()</definedName>
    <definedName name="LOCAL_STAFF">NA()</definedName>
    <definedName name="LOCAL_STAFF_ENTRY">NA()</definedName>
    <definedName name="Location">"[13]data!$c$10"</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dr">NA()</definedName>
    <definedName name="logc_order">NA()</definedName>
    <definedName name="look">NA()</definedName>
    <definedName name="LOP">NA()</definedName>
    <definedName name="m">{"'Furniture&amp; O.E'!$A$4:$D$27"}</definedName>
    <definedName name="M_s___AHUJA_BUILDER_S">NA()</definedName>
    <definedName name="M1_">NA()</definedName>
    <definedName name="M2_">NA()</definedName>
    <definedName name="MACHINE_EQUIPMENT">NA()</definedName>
    <definedName name="MACHINE_EQUIPMENT_ENTRY">NA()</definedName>
    <definedName name="man">NA()</definedName>
    <definedName name="man_power_sum">NA()</definedName>
    <definedName name="manpower_details">NA()</definedName>
    <definedName name="marble">NA()</definedName>
    <definedName name="Marble_Dust">NA()</definedName>
    <definedName name="MAS">NA()</definedName>
    <definedName name="mat">NA()</definedName>
    <definedName name="MATE">NA()</definedName>
    <definedName name="Material_rate_entry">NA()</definedName>
    <definedName name="MAY03PH2">NA()</definedName>
    <definedName name="mfg">NA()</definedName>
    <definedName name="MI">NA()</definedName>
    <definedName name="misc3">NA()</definedName>
    <definedName name="mm">NA()</definedName>
    <definedName name="mo">NA()</definedName>
    <definedName name="Mobile_crane">NA()</definedName>
    <definedName name="Monat1Kostenstelle">NA()</definedName>
    <definedName name="MONTH_CONDITION">NA()</definedName>
    <definedName name="MONTH_DETAILS">NA()</definedName>
    <definedName name="Monthly">NA()</definedName>
    <definedName name="MP">NA()</definedName>
    <definedName name="MS_bar">NA()</definedName>
    <definedName name="MS_bar_6mm">NA()</definedName>
    <definedName name="MS_Tube_40mm">NA()</definedName>
    <definedName name="msheet">NA()</definedName>
    <definedName name="mta">NA()</definedName>
    <definedName name="Mural_Tiles">NA()</definedName>
    <definedName name="MZ">NA()</definedName>
    <definedName name="Name">"[13]data!$c$8"</definedName>
    <definedName name="NO">NA()</definedName>
    <definedName name="NO_">NA()</definedName>
    <definedName name="No_units">NA()</definedName>
    <definedName name="NOK">NA()</definedName>
    <definedName name="NOS">NA()</definedName>
    <definedName name="NUDABil">NA()</definedName>
    <definedName name="Num_Pmt_Per_Year">NA()</definedName>
    <definedName name="Number_of_Payments">MATCH(0.01,End_Bal,-1)+1</definedName>
    <definedName name="officeexp">NA()</definedName>
    <definedName name="OLE_LINK1">"$boq.$"</definedName>
    <definedName name="OLE_LINK2">"$boq.$"</definedName>
    <definedName name="oooo">NA()</definedName>
    <definedName name="OP">NA()</definedName>
    <definedName name="OVER_HEADS_ENTRY">NA()</definedName>
    <definedName name="OVERHEADS">NA()</definedName>
    <definedName name="p">NA()</definedName>
    <definedName name="P1R">NA()</definedName>
    <definedName name="P2R">NA()</definedName>
    <definedName name="P3R">NA()</definedName>
    <definedName name="P4R">NA()</definedName>
    <definedName name="P5R">NA()</definedName>
    <definedName name="PA">NA()</definedName>
    <definedName name="PAD">NA()</definedName>
    <definedName name="Pane2">NA()</definedName>
    <definedName name="paver">NA()</definedName>
    <definedName name="Paving_Bitumen_S_90">NA()</definedName>
    <definedName name="Pay_Date">NA()</definedName>
    <definedName name="Pay_Num">NA()</definedName>
    <definedName name="Payment_Date">DATE(YEAR(Loan_Start),MONTH(Loan_Start)+"payment_number",DAY(Loan_Start))</definedName>
    <definedName name="pbt">NA()</definedName>
    <definedName name="pc">NA()</definedName>
    <definedName name="pcc_utility">NA()</definedName>
    <definedName name="period">NA()</definedName>
    <definedName name="PF">NA()</definedName>
    <definedName name="PFC">NA()</definedName>
    <definedName name="PFL">NA()</definedName>
    <definedName name="PhaseCode">NA()</definedName>
    <definedName name="PHE">NA()</definedName>
    <definedName name="photo">NA()</definedName>
    <definedName name="pin">NA()</definedName>
    <definedName name="pipe_rack">NA()</definedName>
    <definedName name="pipe3">NA()</definedName>
    <definedName name="pj">NA()</definedName>
    <definedName name="PL">NA()</definedName>
    <definedName name="plan">NA()</definedName>
    <definedName name="PlanFixKostenstelle">NA()</definedName>
    <definedName name="PlanTotalKostenstelle">NA()</definedName>
    <definedName name="PlanVariabelKostenstelle">NA()</definedName>
    <definedName name="PLASTER">NA()</definedName>
    <definedName name="Plasticizer">NA()</definedName>
    <definedName name="pmp">NA()</definedName>
    <definedName name="POB6RTRT">NA()</definedName>
    <definedName name="POC">NA()</definedName>
    <definedName name="POR1C1R59C22RTSQKS15C6LRTPPPPPT">NA()</definedName>
    <definedName name="Powder">NA()</definedName>
    <definedName name="PPPPPPPP">NA()</definedName>
    <definedName name="PR">NA()</definedName>
    <definedName name="PrevYears">NA()</definedName>
    <definedName name="Princ">NA()</definedName>
    <definedName name="Print">NA()</definedName>
    <definedName name="Print_Area_MI">NA()</definedName>
    <definedName name="Print_Area_Reset">OFFSET(Full_Print,0,0,Last_Row)</definedName>
    <definedName name="Print_Checklist">NA()</definedName>
    <definedName name="Print_Cover">NA()</definedName>
    <definedName name="Print_ITR">NA()</definedName>
    <definedName name="Print_Range">NA()</definedName>
    <definedName name="Print_Settlement">NA()</definedName>
    <definedName name="Print_Tiltes">NA()</definedName>
    <definedName name="Print_Title">NA()</definedName>
    <definedName name="_xlnm.Print_Titles" localSheetId="0">'Civil BOQ'!$1:$4</definedName>
    <definedName name="Print_TRA">NA()</definedName>
    <definedName name="printing">NA()</definedName>
    <definedName name="ProjectLocation">NA()</definedName>
    <definedName name="ProjectNumber">NA()</definedName>
    <definedName name="ProjectSubtitle">NA()</definedName>
    <definedName name="ProjectTitle">NA()</definedName>
    <definedName name="Prop_2m">NA()</definedName>
    <definedName name="Prov">"[5]pointno.5!#ref!"</definedName>
    <definedName name="PRWMAY07">NA()</definedName>
    <definedName name="PRWSEP05">NA()</definedName>
    <definedName name="Pumping_Charge">NA()</definedName>
    <definedName name="purchase">NA()</definedName>
    <definedName name="pwd">NA()</definedName>
    <definedName name="q">NA()</definedName>
    <definedName name="qater">NA()</definedName>
    <definedName name="qq">NA()</definedName>
    <definedName name="Quarter">NA()</definedName>
    <definedName name="quarter_1">NA()</definedName>
    <definedName name="quarter_2">NA()</definedName>
    <definedName name="quarter_3">NA()</definedName>
    <definedName name="quarter_4">NA()</definedName>
    <definedName name="quarterly_report">NA()</definedName>
    <definedName name="QuerSummeKostenstelle">NA()</definedName>
    <definedName name="QuerSummeKst">NA()</definedName>
    <definedName name="QZ">NA()</definedName>
    <definedName name="R_">"[4]a!#ref!"</definedName>
    <definedName name="RA">NA()</definedName>
    <definedName name="rad">NA()</definedName>
    <definedName name="RAF">NA()</definedName>
    <definedName name="raftboq03">"city"&amp;" "&amp;"state"</definedName>
    <definedName name="Rajnagar_Marble">NA()</definedName>
    <definedName name="ramu">NA()</definedName>
    <definedName name="RAT">NA()</definedName>
    <definedName name="rates">NA()</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b">NA()</definedName>
    <definedName name="rcc">NA()</definedName>
    <definedName name="rcc_columns">NA()</definedName>
    <definedName name="rd">NA()</definedName>
    <definedName name="RDS">NA()</definedName>
    <definedName name="re">NA()</definedName>
    <definedName name="Reconcilation">"city"&amp;" "&amp;"state"</definedName>
    <definedName name="Reflected_interlocking_80">NA()</definedName>
    <definedName name="REGULAR_STAFF">NA()</definedName>
    <definedName name="REGULAR_STAFF_ENTRY">NA()</definedName>
    <definedName name="renamedetailcalk">NA()</definedName>
    <definedName name="RentSubsidy_B">NA()</definedName>
    <definedName name="repair">NA()</definedName>
    <definedName name="RestwertBil">NA()</definedName>
    <definedName name="RestwertKalk">NA()</definedName>
    <definedName name="RF">"[4]a!#ref!"</definedName>
    <definedName name="rig">NA()</definedName>
    <definedName name="RMC_Production_cost">NA()</definedName>
    <definedName name="road">NA()</definedName>
    <definedName name="ROBR">NA()</definedName>
    <definedName name="ROEX">NA()</definedName>
    <definedName name="ROHO">NA()</definedName>
    <definedName name="roll">NA()</definedName>
    <definedName name="rope">NA()</definedName>
    <definedName name="RP">250</definedName>
    <definedName name="rrrrr">"city"&amp;" "&amp;"state"</definedName>
    <definedName name="rund">2</definedName>
    <definedName name="rund_ats">0</definedName>
    <definedName name="runden">"[16]interface_isc!$e$100"</definedName>
    <definedName name="S1_">NA()</definedName>
    <definedName name="S2_">NA()</definedName>
    <definedName name="SAD">NA()</definedName>
    <definedName name="Safeda_Balli">NA()</definedName>
    <definedName name="Salaries1010">NA()</definedName>
    <definedName name="Salaries1010_A">NA()</definedName>
    <definedName name="SALES">NA()</definedName>
    <definedName name="Salesbreak">NA()</definedName>
    <definedName name="samosa">"city"&amp;" "&amp;"state"</definedName>
    <definedName name="samp">NA()</definedName>
    <definedName name="san">NA()</definedName>
    <definedName name="sanjay">NA()</definedName>
    <definedName name="sanju">NA()</definedName>
    <definedName name="sat">NA()</definedName>
    <definedName name="Scaffolding">NA()</definedName>
    <definedName name="sccc">"[16]calc_sc!$k$9"</definedName>
    <definedName name="Sch6A">"[5]pointno.5!#ref!"</definedName>
    <definedName name="Sch6B">"[5]pointno.5!#ref!"</definedName>
    <definedName name="Sch6C">"[5]pointno.5!#ref!"</definedName>
    <definedName name="Sched_Pay">NA()</definedName>
    <definedName name="Scheduled_Extra_Payments">NA()</definedName>
    <definedName name="Scheduled_Interest_Rate">NA()</definedName>
    <definedName name="Scheduled_Monthly_Payment">NA()</definedName>
    <definedName name="scoc">"[16]calc_sc!$k$7"</definedName>
    <definedName name="SCOPE">"city"&amp;" "&amp;"state"</definedName>
    <definedName name="sdafdsa">NA()</definedName>
    <definedName name="SDF">NA()</definedName>
    <definedName name="sdfds">NA()</definedName>
    <definedName name="sdfsd">NA()</definedName>
    <definedName name="sdhghjfshadyaeqjujweqorei">NA()</definedName>
    <definedName name="sdsdd">NA()</definedName>
    <definedName name="SEATING">NA()</definedName>
    <definedName name="security">NA()</definedName>
    <definedName name="sep">NA()</definedName>
    <definedName name="sep_">NA()</definedName>
    <definedName name="set">NA()</definedName>
    <definedName name="sets">NA()</definedName>
    <definedName name="sfvdafv">NA()</definedName>
    <definedName name="sg">0.92</definedName>
    <definedName name="Sharique">NA()</definedName>
    <definedName name="Shop_Floor_Hour_Rate___2000">"kapil"</definedName>
    <definedName name="shuttering">NA()</definedName>
    <definedName name="siba">NA()</definedName>
    <definedName name="siba1">NA()</definedName>
    <definedName name="siba2">NA()</definedName>
    <definedName name="sibabb">NA()</definedName>
    <definedName name="Single_Clip">NA()</definedName>
    <definedName name="SKBEL">NA()</definedName>
    <definedName name="snd">NA()</definedName>
    <definedName name="SoAfaKumBil">NA()</definedName>
    <definedName name="SoAfaKumKalk">NA()</definedName>
    <definedName name="SoAfaLfdJahrBil">NA()</definedName>
    <definedName name="SoAfaLfdJahrKalk">NA()</definedName>
    <definedName name="SoAfaLfdMonatKalk">NA()</definedName>
    <definedName name="SONU">NA()</definedName>
    <definedName name="SORT">NA()</definedName>
    <definedName name="SPR">NA()</definedName>
    <definedName name="spray">NA()</definedName>
    <definedName name="srh">NA()</definedName>
    <definedName name="srp">NA()</definedName>
    <definedName name="srtthyrt">NA()</definedName>
    <definedName name="ss">NA()</definedName>
    <definedName name="st">NA()</definedName>
    <definedName name="staff">NA()</definedName>
    <definedName name="Stage">NA()</definedName>
    <definedName name="stg">NA()</definedName>
    <definedName name="stock">NA()</definedName>
    <definedName name="Stone_Aggregate_10_mm">NA()</definedName>
    <definedName name="Stone_Aggregate_20_mm">NA()</definedName>
    <definedName name="Stone_Aggregate_40_mm">NA()</definedName>
    <definedName name="Stone_Dust">NA()</definedName>
    <definedName name="storm">NA()</definedName>
    <definedName name="sum">NA()</definedName>
    <definedName name="SUMMARY">NA()</definedName>
    <definedName name="sumrisk">NA()</definedName>
    <definedName name="sundry">NA()</definedName>
    <definedName name="sundryexp">NA()</definedName>
    <definedName name="SUNIL">NA()</definedName>
    <definedName name="SUNIL1">NA()</definedName>
    <definedName name="SUNIL3">NA()</definedName>
    <definedName name="suresh">NA()</definedName>
    <definedName name="surf">NA()</definedName>
    <definedName name="SUSHIL">NA()</definedName>
    <definedName name="sweep">NA()</definedName>
    <definedName name="SXA">NA()</definedName>
    <definedName name="SXZCAX">"city"&amp;" "&amp;"state"</definedName>
    <definedName name="T_A">NA()</definedName>
    <definedName name="t_area">NA()</definedName>
    <definedName name="TAHOMA">NA()</definedName>
    <definedName name="tank">NA()</definedName>
    <definedName name="Tarun">"city"&amp;" "&amp;"state"</definedName>
    <definedName name="telephone">NA()</definedName>
    <definedName name="text">NA()</definedName>
    <definedName name="Tile_work">NA()</definedName>
    <definedName name="tipp">NA()</definedName>
    <definedName name="TO_AR">NA()</definedName>
    <definedName name="TopEx_">NA()</definedName>
    <definedName name="TOR">NA()</definedName>
    <definedName name="TOT_SALES">"[15]공장별판관비배부!$k$35"</definedName>
    <definedName name="TOTAL">NA()</definedName>
    <definedName name="TOTAL_CONSUMPTION">NA()</definedName>
    <definedName name="Total_Interest">NA()</definedName>
    <definedName name="Total_Pay">NA()</definedName>
    <definedName name="Total_Payment">"scheduled_payment"+"extra_payment"</definedName>
    <definedName name="totalf">NA()</definedName>
    <definedName name="TotalLine341">NA()</definedName>
    <definedName name="totalthisbill">NA()</definedName>
    <definedName name="tr">NA()</definedName>
    <definedName name="trans">NA()</definedName>
    <definedName name="tt">NA()</definedName>
    <definedName name="tttt">NA()</definedName>
    <definedName name="type">NA()</definedName>
    <definedName name="ugt">NA()</definedName>
    <definedName name="Umlage">"[9]makro1!$a$1"</definedName>
    <definedName name="US">2388</definedName>
    <definedName name="utility">NA()</definedName>
    <definedName name="utility1">NA()</definedName>
    <definedName name="V">NA()</definedName>
    <definedName name="Values_Entered">IF(Loan_Amount*Interest_Rate*Loan_Years*Loan_Start&gt;0,1,0)</definedName>
    <definedName name="VAT_Comp_Kurz">NA()</definedName>
    <definedName name="VAT_Companies">NA()</definedName>
    <definedName name="vbv">NA()</definedName>
    <definedName name="vbvbvb">NA()</definedName>
    <definedName name="vbvbvvv">NA()</definedName>
    <definedName name="vehicle">NA()</definedName>
    <definedName name="VerbrauchsabweichungVerdichtTechVerw">NA()</definedName>
    <definedName name="vib">NA()</definedName>
    <definedName name="vibroll">NA()</definedName>
    <definedName name="VOLTAGE_DROP_FOR_THREE_PHASE_Sheet2_List">NA()</definedName>
    <definedName name="W">NA()</definedName>
    <definedName name="W_proofing">NA()</definedName>
    <definedName name="Wall_form_panel">NA()</definedName>
    <definedName name="Wall_form_panel_1250x400">NA()</definedName>
    <definedName name="Wall_form_panel_1250x500">NA()</definedName>
    <definedName name="Wall_Painting">NA()</definedName>
    <definedName name="Water_Proofing_compound">NA()</definedName>
    <definedName name="Weight_Inp">NA()</definedName>
    <definedName name="WH">NA()</definedName>
    <definedName name="White_Cement">NA()</definedName>
    <definedName name="WKD">"[4]a!#ref!"</definedName>
    <definedName name="WOOD_DOOR">NA()</definedName>
    <definedName name="WorkingCostCentre">NA()</definedName>
    <definedName name="wrn_Detailkalk_">NA()</definedName>
    <definedName name="wrn_detailkalk01_">NA()</definedName>
    <definedName name="wrn_detailkalk1_">NA()</definedName>
    <definedName name="wrn_Full___Report_">NA()</definedName>
    <definedName name="wrn_Kalk_">NA()</definedName>
    <definedName name="wrn_kalk01_">NA()</definedName>
    <definedName name="wrn_kalk1_">NA()</definedName>
    <definedName name="wrn_WorkBook___Print_">NA()</definedName>
    <definedName name="wrnfulla">NA()</definedName>
    <definedName name="WRNFULLA1">NA()</definedName>
    <definedName name="X">NA()</definedName>
    <definedName name="xdfd">NA()</definedName>
    <definedName name="xx">NA()</definedName>
    <definedName name="XXX">NA()</definedName>
    <definedName name="xxxx">NA()</definedName>
    <definedName name="xxxxxx">NA()</definedName>
    <definedName name="xyz">"city"&amp;" "&amp;"state"</definedName>
    <definedName name="ytm_pbt">NA()</definedName>
    <definedName name="yyy">NA()</definedName>
    <definedName name="yyyy">NA()</definedName>
    <definedName name="yyyyyy">NA()</definedName>
    <definedName name="Z">"[4]a!#ref!"</definedName>
    <definedName name="Z_">"[4]a!#ref!"</definedName>
    <definedName name="ZA">NA()</definedName>
    <definedName name="ZeileErsteLine341">NA()</definedName>
    <definedName name="Zinkelen_xlw">NA()</definedName>
    <definedName name="ZX">NA()</definedName>
    <definedName name="zz">NA()</definedName>
    <definedName name="가1">NA()</definedName>
    <definedName name="가2">NA()</definedName>
    <definedName name="가3">NA()</definedName>
    <definedName name="껍데기">NA()</definedName>
    <definedName name="누적매출">NA()</definedName>
    <definedName name="당기매출">NA()</definedName>
    <definedName name="모른다니까">NA()</definedName>
    <definedName name="몰라">NA()</definedName>
    <definedName name="손실충당금내역">NA()</definedName>
    <definedName name="차체">NA()</definedName>
    <definedName name="총경비">NA()</definedName>
    <definedName name="총노무비">NA()</definedName>
    <definedName name="총재료비">NA()</definedName>
    <definedName name="특장">NA()</definedName>
    <definedName name="환율">NA()</definedName>
    <definedName name="환율비">NA()</definedName>
    <definedName name="金額">NA()</definedName>
  </definedNames>
  <calcPr calcId="191029"/>
</workbook>
</file>

<file path=xl/calcChain.xml><?xml version="1.0" encoding="utf-8"?>
<calcChain xmlns="http://schemas.openxmlformats.org/spreadsheetml/2006/main">
  <c r="J46" i="11" l="1"/>
  <c r="J45" i="11"/>
  <c r="J39" i="11" s="1"/>
  <c r="J44" i="11"/>
  <c r="J43" i="11"/>
  <c r="J42" i="11"/>
  <c r="J41" i="11"/>
  <c r="J40" i="11" l="1"/>
  <c r="J13" i="11" l="1"/>
  <c r="J12" i="11"/>
  <c r="J11" i="11"/>
  <c r="J10" i="11"/>
  <c r="J32" i="11"/>
  <c r="J31" i="11"/>
  <c r="J9" i="11" l="1"/>
  <c r="J29" i="11"/>
  <c r="J28" i="11"/>
  <c r="J27" i="11" s="1"/>
  <c r="J21" i="11"/>
  <c r="J20" i="11"/>
  <c r="J17" i="11"/>
  <c r="J18" i="11"/>
  <c r="J19" i="11" l="1"/>
  <c r="J16" i="11"/>
  <c r="J60" i="11"/>
  <c r="J57" i="11"/>
  <c r="J56" i="11"/>
  <c r="J55" i="11"/>
  <c r="J53" i="11"/>
  <c r="J52" i="11"/>
  <c r="J51" i="11"/>
  <c r="J48" i="11"/>
  <c r="J47" i="11"/>
</calcChain>
</file>

<file path=xl/sharedStrings.xml><?xml version="1.0" encoding="utf-8"?>
<sst xmlns="http://schemas.openxmlformats.org/spreadsheetml/2006/main" count="72" uniqueCount="59">
  <si>
    <t>Sqm</t>
  </si>
  <si>
    <t>Description</t>
  </si>
  <si>
    <t xml:space="preserve">FALSE CEILING WORKS </t>
  </si>
  <si>
    <t>PARTITION &amp; PANELLING WORKS</t>
  </si>
  <si>
    <t>S. No.</t>
  </si>
  <si>
    <t>Location</t>
  </si>
  <si>
    <t>Unit</t>
  </si>
  <si>
    <t>Qty.</t>
  </si>
  <si>
    <t>TILE CLADDING</t>
  </si>
  <si>
    <t>4.1.1</t>
  </si>
  <si>
    <t>BILL OF QUANTITIES- INTERIOR WORKS</t>
  </si>
  <si>
    <t>CLADDING WITH SS SHEET</t>
  </si>
  <si>
    <t>FALSE CEILING</t>
  </si>
  <si>
    <t>Counter Bulkhead</t>
  </si>
  <si>
    <t>WOOD WORK</t>
  </si>
  <si>
    <t>PARTITION &amp; PANELLING WORK</t>
  </si>
  <si>
    <t>2.1.1</t>
  </si>
  <si>
    <t>Rm.</t>
  </si>
  <si>
    <t>Bison Board Panelling
(with Single Frame)</t>
  </si>
  <si>
    <t>SS Sheet Cladding MT-01
(directly over existing panelling)</t>
  </si>
  <si>
    <t>Front Counter Detail</t>
  </si>
  <si>
    <t>Sqm.</t>
  </si>
  <si>
    <t>CLADDING WORKS</t>
  </si>
  <si>
    <t>TL-01
(BOH Walls)</t>
  </si>
  <si>
    <t>4.1.2</t>
  </si>
  <si>
    <t>Storage Cabinet Detail (with Shelves)</t>
  </si>
  <si>
    <t>Providing and fixing in position 350mm deep Overhead storage cabinet made of 19mm thk. FR Ply with openable shutters and a horizontal shelf inside it in the center mad of same ply. Complete unit from inside &amp; outside to be finish with laminate LM-02 from all the sides. Edges to be finish with matching edge band tape.
At the mid, 3 horizontal shelves at top, bottom &amp; mid level of overhead cabinet made of 19mm thk. FR Ply to be provided visible from the front, to be finish with laminate LM-02 from all the sides. Edges of the shelves to be finish with matching edge band tape.
Provision for 25x12mm aluminum strip light to be made under and above the complete unit as shown in detail drawing.
Rate shall include all wastage, necessary hardware, fixtures. All complete as per the details, drawings or as directed by Architect/Engineer.
Front Elevation Area to be Measured (including complete cabinet &amp; shelves).
Base Rate of Laminate - Rs.1400/- Per sheet.</t>
  </si>
  <si>
    <t>Providing &amp; Fixing bulkhead made of double framework of 25x25mm MS pipe (framework to be followed with Fire Resistant Coating) wrapped with 19mm thk. HDMR from all sides. Further 19mm thk. CNC cut HDMR to be provided at the front top portion of bulkhead to be finish with PU Paint PT-03 from front. Lower portion of bulkhead to be finish with PU Paint PT-02 from front. Back side of bulkhead to be finish with paint PT-01. Bulkhead to be fixed wih necessary vertical support from top/roof slab &amp; on the walls at both sides.
Bottom of the bulkhead to be finish with Corian CR-02 with 25mm wide &amp; 75mm deep nosing at the front as shown in detail drawing.
Provision for electrical points etc for signage to completed as per details &amp; design provided or as directed by Architect. Cost includes completing the job including all finishes with all necessary hard ware complete as mentioned in detail drawings.
Elevation area shall be measured.</t>
  </si>
  <si>
    <t>Baffles (Red PU Painted)</t>
  </si>
  <si>
    <t>Baffles (Laminated)</t>
  </si>
  <si>
    <t>2.2.1</t>
  </si>
  <si>
    <t>2.2.2</t>
  </si>
  <si>
    <t>BAFFLES</t>
  </si>
  <si>
    <r>
      <t xml:space="preserve">Ceramic Wall Tile </t>
    </r>
    <r>
      <rPr>
        <b/>
        <sz val="11"/>
        <rFont val="Tahoma"/>
        <family val="2"/>
      </rPr>
      <t>"BLUE SUBWAY TILES "</t>
    </r>
    <r>
      <rPr>
        <sz val="11"/>
        <rFont val="Tahoma"/>
        <family val="2"/>
      </rPr>
      <t xml:space="preserve"> in the required pattern &amp; grout with spacer as shown in detail drawing over existing wall/paneling/partition. Size product code &amp; make of tile &amp; grout as mentioned in material shedule &amp; drawing.
Base Rate of Tile - Rs.80/- Sq.Ft.</t>
    </r>
  </si>
  <si>
    <t>Providing, making &amp; fixing of 1mm thk. SS sheet (Grade 304), fixed over existing wall/panelling surfaces with adhesive, as shown in drawing, all to be made &amp; fixed with necessary arrangements &amp; hardware- screw, adhesive, etc., as per approved sample. Rate is inclusive of all wastage, all incidentals, cutting, fixing, lead, lift, scaffolding, staging, provision for opening if any required for MEP services, as shown in drawing, complete in all respect as per drawing, designs and directions by Architect/Project-In-charge.</t>
  </si>
  <si>
    <t>Providing &amp; fixing Baffles made of 19mm thk. HDHMR finished with PU Paint PT-02 from all visible surfaces. Baffles to be fixed with existing wall paneling and ceiling frame, completed as per the details are provided  in drawings or as directed by Architect/Engineer. 
One side surface area of baffles to be measured.</t>
  </si>
  <si>
    <t>Corian L-Corner</t>
  </si>
  <si>
    <r>
      <t xml:space="preserve">Providing &amp; fixing paneling made of 50x50mm MS framework @ 600mm c/c bothways (framework to be followed with Fire Resistant Coating) fixed to the floor and soffit of slab/beam with MS cleats bolted as required, followed with 12mm thk. Bison board as base (upto 75 mm above from </t>
    </r>
    <r>
      <rPr>
        <sz val="11"/>
        <color theme="1"/>
        <rFont val="Tahoma"/>
        <family val="2"/>
      </rPr>
      <t>BOFC</t>
    </r>
    <r>
      <rPr>
        <sz val="11"/>
        <rFont val="Tahoma"/>
        <family val="2"/>
      </rPr>
      <t xml:space="preserve"> as per site) to receive tile cladding and different finishes over it as per design &amp; details given in drawing/Architect instruction. Rate is inclusive of all necessary hardware &amp; fixtures.</t>
    </r>
  </si>
  <si>
    <t>B03 &amp; B04-Cafeccino, T3, Lucknow Airport</t>
  </si>
  <si>
    <t xml:space="preserve">Gypsum Board on Ceiling
</t>
  </si>
  <si>
    <t>Bison platform
(with Single Frame)</t>
  </si>
  <si>
    <r>
      <t>Providing &amp; placing floor platform made of 25x40mm MS framework @ 600mm c/c bothways (framework to be followed with Fire Resistant Coating) followed with 19mm thk. Bison board as base</t>
    </r>
    <r>
      <rPr>
        <sz val="11"/>
        <rFont val="Tahoma"/>
        <family val="2"/>
      </rPr>
      <t xml:space="preserve"> to receive tile cladding over it as per design &amp; details given in drawing/Architect instruction. Rate is inclusive of all necessary hardware &amp; fixtures.</t>
    </r>
  </si>
  <si>
    <t xml:space="preserve"> DB Box Detail</t>
  </si>
  <si>
    <t>Providing &amp; Fixing total 750mm deep DB box cabinet made of 19mm thk. FR Ply. Complete box to be made up of 19mm thick FR Ply finished with lamiate LM-02 from all surfaces. 
Shutter of DB box to be made louvered with 19mm thk. FR Ply finished with laminate LM-02 as shown in detail/elevation drawings.
 Cost includes completing the job including all finishes with all necessary hard ware complete as mentioned in detail drawings.
Elevation area shall be measured.
Base Rate of Laminate - Rs.1400/- Per sheet.</t>
  </si>
  <si>
    <t>Providing &amp; Fixing Corian CR-02 in L-shape of size 82x225mm at left the side edges of the outlet as shown in detail civil draing over existing HDHMR board panelling.</t>
  </si>
  <si>
    <t>TL-02
(Raised floor Platform)</t>
  </si>
  <si>
    <t>P&amp;F Vitrified floor tiles 600x600mm Belgian Grey (Nitco make) laid over bison board platform as per details. Rate inclusive of all wastage necessary hardware etc complete in all respects</t>
  </si>
  <si>
    <t xml:space="preserve">Back Counter </t>
  </si>
  <si>
    <t>Providing &amp; Fixing total 750mm deep complete back counter made of 19mm thk. FR Ply. Complete box to be made up of 19mm thick FR Ply including shelves &amp; shutters finished with lamiate LM-02 from all surfaces. Provision of open space to be left at some area as shown in elevation/detail drawing to accomodate equipments under it.
Providing &amp; fixing concealed SS sink &amp; counter mounter mixer is included in the job.
Top of counter and front nosing to be finished with Corian CR-04.
Provision for sink, mixer, plumbing and electrical points etc to completed as per details &amp; design provided or as directed by Architect. Cost includes completing the job including all finishes with all necessary hard ware complete as mentioned in detail drawings.
Elevation area shall be measured.
Base Rate of Laminate - Rs.1400/- Per sheet.</t>
  </si>
  <si>
    <t xml:space="preserve">Providing &amp; fixing of seamless GYPSUM BOARD - fire rated - 12.5mm thk fixed to the under side of the suspended grid formed of 50x50x2mm MS pipe, in 600x600mm c/c, supported/ fixed to the wall with metal expansion rawl plugs. The rate includes all drops, coves, offsets in design etc and taping &amp; top coat finishing. Rate to be inclusive cutting for lights, grills/ ducts, 2 coats of Red Oxide paint on MS, (Make : India Gyproc), completed as per the details are provided  in drawings or as directed by Architect/Engineer. </t>
  </si>
  <si>
    <t>Providing &amp; fixing Baffles made of 19mm thk. Fire Rated Ply finished with Laminate LM-01 from all visible surfaces and dges to be finish with matching Edge Binding tape. Baffles to be fixed with existing wall paneling and ceiling frame, completed as per the details are provided  in drawings or as directed by Architect/Engineer. 
One side surface area of baffles to be measured.</t>
  </si>
  <si>
    <t>Low Height Partition (in front of chilled food display) of total depth 115mm from top (including finishes) made of 19mm thk. Fire Rated Ply from inside and 12mm thk. CNC cut HDMR on outer side and top closed with same ply. Front of the partition to be finished with PU Paint PT-02, top of partition finished with Corian CR-01 and rear finished with Laminate LM-02 as shown in detail drawing along with 100mm high skirting made of Corian-04 at front.
Providing &amp; Fixing total 750mm deep complete POS counter. Complete box to be made up of 19mm thick FR Ply including shelves, shutters, drawers etc. and front made of 12mm thk. HDMR board.
Top and front upper portion of partition &amp; complete counter to be finished with Corian CR-01 as shown in detail drawing of counter. 75mm deep counter front made of 12mm thk. CNC cut HDMR) to be finish with PU Paint PT-02. All the sides &amp; top-bottom of 75mm depth to be finish with Corian CR-03 and 25mm wide nosing also made of same corian. Complete rear sufaces of counter including shutters, drawers shelves and all surfaces from inside to be finish with Laminate LM-02 and edges to be finish with matching edge band tape.
Provision for LED strip fitting to be made at the front of the counter as shown in detail drawing.
Flap door of total depth 115mm from top (including finishes) made of 19 mm thk. FR Ply from inside and 12mm thk. CNC cut HDMR on outer side and top closed with same ply. Front of flap door to be finished with PU Paint PT-02, top of partition finished with Corian CR-01 and rear finished with Laminate LM-02 as shown in detail drawing alongwith 100mm high skirting made of Corian-04 at front.
50mm dia. SS hollow round pipe to be provided at front of counter as Guard Rail fix at the floor.
Provision of POS machine and cash till/drawer to be made in the counter. Provision for wire manager, electrical etc to completed as per details &amp; design provided or as directed by Architect. Cost includes completing the job including all finishes with all necessary hard ware complete as mentioned in detail drawings.
Elevation area shall be measured.
Base Rate of Laminate - Rs.1400/- Per sheet.</t>
  </si>
  <si>
    <t xml:space="preserve">Length </t>
  </si>
  <si>
    <t xml:space="preserve">Width </t>
  </si>
  <si>
    <t xml:space="preserve">Height </t>
  </si>
  <si>
    <t xml:space="preserve">Nos </t>
  </si>
  <si>
    <t xml:space="preserve">Measurement Sheet </t>
  </si>
  <si>
    <t xml:space="preserve">Door less </t>
  </si>
  <si>
    <t>on site pictures : 100% material delivered &amp;  more than 70% work has done as 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</si>
</sst>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0_);_(* \(#,##0\);_(* \-??_);_(@_)"/>
    <numFmt numFmtId="165" formatCode="_(* #,##0.00_);_(* \(#,##0.00\);_(* \-??_);_(@_)"/>
    <numFmt numFmtId="166" formatCode="0.0"/>
    <numFmt numFmtId="167" formatCode="_(* #,##0.00_);_(* \(#,##0.00\);_(* &quot;-&quot;??_);_(@_)"/>
  </numFmts>
  <fonts count="18">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1"/>
      <color rgb="FF808080"/>
      <name val="Calibri"/>
      <family val="2"/>
      <charset val="1"/>
    </font>
    <font>
      <sz val="10"/>
      <name val="Arial"/>
      <family val="2"/>
    </font>
    <font>
      <sz val="11"/>
      <color indexed="10"/>
      <name val="Calibri"/>
      <family val="2"/>
    </font>
    <font>
      <sz val="11"/>
      <color rgb="FF000000"/>
      <name val="Calibri"/>
      <family val="2"/>
      <charset val="1"/>
    </font>
    <font>
      <sz val="11"/>
      <color indexed="8"/>
      <name val="Calibri"/>
      <family val="2"/>
      <charset val="1"/>
    </font>
    <font>
      <sz val="10"/>
      <name val="Times New Roman"/>
      <family val="1"/>
    </font>
    <font>
      <sz val="8"/>
      <name val="Calibri"/>
      <family val="2"/>
      <charset val="1"/>
    </font>
    <font>
      <b/>
      <sz val="11"/>
      <name val="Tahoma"/>
      <family val="2"/>
    </font>
    <font>
      <sz val="11"/>
      <name val="Tahoma"/>
      <family val="2"/>
    </font>
    <font>
      <sz val="11"/>
      <color theme="1"/>
      <name val="Tahoma"/>
      <family val="2"/>
    </font>
    <font>
      <b/>
      <sz val="14"/>
      <name val="Tahoma"/>
      <family val="2"/>
    </font>
    <font>
      <sz val="11"/>
      <color indexed="8"/>
      <name val="Calibri"/>
      <family val="2"/>
    </font>
    <font>
      <sz val="10"/>
      <name val="Helv"/>
      <charset val="204"/>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style="medium">
        <color auto="1"/>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32">
    <xf numFmtId="0" fontId="0" fillId="0" borderId="0"/>
    <xf numFmtId="0" fontId="5" fillId="0" borderId="0" applyBorder="0" applyProtection="0"/>
    <xf numFmtId="0" fontId="6" fillId="0" borderId="0"/>
    <xf numFmtId="0" fontId="7" fillId="0" borderId="0" applyBorder="0" applyProtection="0"/>
    <xf numFmtId="0" fontId="4" fillId="0" borderId="0"/>
    <xf numFmtId="43" fontId="4" fillId="0" borderId="0" applyFont="0" applyFill="0" applyBorder="0" applyAlignment="0" applyProtection="0"/>
    <xf numFmtId="0" fontId="6" fillId="0" borderId="0"/>
    <xf numFmtId="0" fontId="4" fillId="0" borderId="0"/>
    <xf numFmtId="0" fontId="9" fillId="0" borderId="0"/>
    <xf numFmtId="0" fontId="10" fillId="0" borderId="0"/>
    <xf numFmtId="0" fontId="6" fillId="0" borderId="0"/>
    <xf numFmtId="0" fontId="3" fillId="0" borderId="0"/>
    <xf numFmtId="0" fontId="6" fillId="0" borderId="0"/>
    <xf numFmtId="43" fontId="6" fillId="0" borderId="0" applyFont="0" applyFill="0" applyBorder="0" applyAlignment="0" applyProtection="0"/>
    <xf numFmtId="165" fontId="6" fillId="0" borderId="0" applyFill="0" applyBorder="0" applyAlignment="0" applyProtection="0"/>
    <xf numFmtId="0" fontId="6" fillId="0" borderId="0"/>
    <xf numFmtId="167" fontId="16" fillId="0" borderId="0" applyFont="0" applyFill="0" applyBorder="0" applyAlignment="0" applyProtection="0"/>
    <xf numFmtId="43"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3" fontId="1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17" fillId="0" borderId="0"/>
  </cellStyleXfs>
  <cellXfs count="120">
    <xf numFmtId="0" fontId="0" fillId="0" borderId="0" xfId="0"/>
    <xf numFmtId="0" fontId="13" fillId="0" borderId="0" xfId="4" applyFont="1" applyAlignment="1">
      <alignment vertical="center"/>
    </xf>
    <xf numFmtId="0" fontId="12" fillId="0" borderId="0" xfId="4" applyFont="1" applyAlignment="1">
      <alignment horizontal="center" vertical="center"/>
    </xf>
    <xf numFmtId="0" fontId="13" fillId="0" borderId="0" xfId="4" applyFont="1" applyAlignment="1">
      <alignment horizontal="center" vertical="center"/>
    </xf>
    <xf numFmtId="0" fontId="13" fillId="0" borderId="2" xfId="4" applyFont="1" applyBorder="1" applyAlignment="1">
      <alignment horizontal="center" vertical="center" wrapText="1"/>
    </xf>
    <xf numFmtId="164" fontId="13" fillId="0" borderId="2" xfId="5" applyNumberFormat="1" applyFont="1" applyFill="1" applyBorder="1" applyAlignment="1">
      <alignment horizontal="center" vertical="center"/>
    </xf>
    <xf numFmtId="164" fontId="13" fillId="0" borderId="2" xfId="5" applyNumberFormat="1" applyFont="1" applyFill="1" applyBorder="1" applyAlignment="1">
      <alignment horizontal="center" vertical="center" wrapText="1"/>
    </xf>
    <xf numFmtId="0" fontId="12" fillId="0" borderId="1" xfId="4" applyFont="1" applyBorder="1" applyAlignment="1">
      <alignment horizontal="center" vertical="center"/>
    </xf>
    <xf numFmtId="0" fontId="13" fillId="0" borderId="1" xfId="4" applyFont="1" applyBorder="1" applyAlignment="1">
      <alignment horizontal="center" vertical="center" wrapText="1"/>
    </xf>
    <xf numFmtId="164" fontId="13" fillId="0" borderId="1" xfId="5" applyNumberFormat="1" applyFont="1" applyFill="1" applyBorder="1" applyAlignment="1">
      <alignment horizontal="center" vertical="center"/>
    </xf>
    <xf numFmtId="164" fontId="13" fillId="0" borderId="1" xfId="5" applyNumberFormat="1" applyFont="1" applyFill="1" applyBorder="1" applyAlignment="1">
      <alignment horizontal="center" vertical="center" wrapText="1"/>
    </xf>
    <xf numFmtId="164" fontId="14" fillId="0" borderId="1" xfId="5" applyNumberFormat="1" applyFont="1" applyFill="1" applyBorder="1" applyAlignment="1">
      <alignment horizontal="center" vertical="center"/>
    </xf>
    <xf numFmtId="0" fontId="12" fillId="0" borderId="1" xfId="4" applyFont="1" applyBorder="1" applyAlignment="1">
      <alignment horizontal="center" vertical="center" wrapText="1"/>
    </xf>
    <xf numFmtId="165" fontId="13" fillId="2" borderId="1" xfId="5" applyNumberFormat="1" applyFont="1" applyFill="1" applyBorder="1" applyAlignment="1" applyProtection="1">
      <alignment horizontal="center" vertical="center"/>
    </xf>
    <xf numFmtId="166" fontId="12" fillId="4" borderId="1" xfId="4" applyNumberFormat="1" applyFont="1" applyFill="1" applyBorder="1" applyAlignment="1">
      <alignment horizontal="center" vertical="center" wrapText="1"/>
    </xf>
    <xf numFmtId="164" fontId="13" fillId="4" borderId="1" xfId="5" applyNumberFormat="1" applyFont="1" applyFill="1" applyBorder="1" applyAlignment="1">
      <alignment horizontal="center" vertical="center" wrapText="1"/>
    </xf>
    <xf numFmtId="164" fontId="14" fillId="4" borderId="1" xfId="5" applyNumberFormat="1" applyFont="1" applyFill="1" applyBorder="1" applyAlignment="1">
      <alignment horizontal="center" vertical="center"/>
    </xf>
    <xf numFmtId="165" fontId="13" fillId="4" borderId="1" xfId="5" applyNumberFormat="1" applyFont="1" applyFill="1" applyBorder="1" applyAlignment="1" applyProtection="1">
      <alignment horizontal="center" vertical="center"/>
    </xf>
    <xf numFmtId="0" fontId="12" fillId="0" borderId="1" xfId="4" applyFont="1" applyBorder="1" applyAlignment="1" applyProtection="1">
      <alignment horizontal="justify" vertical="center"/>
      <protection locked="0"/>
    </xf>
    <xf numFmtId="0" fontId="13" fillId="0" borderId="1" xfId="4" applyFont="1" applyBorder="1" applyAlignment="1" applyProtection="1">
      <alignment horizontal="justify" vertical="center"/>
      <protection locked="0"/>
    </xf>
    <xf numFmtId="0" fontId="12" fillId="0" borderId="2" xfId="4" applyFont="1" applyBorder="1" applyAlignment="1">
      <alignment horizontal="center" vertical="center" wrapText="1"/>
    </xf>
    <xf numFmtId="165" fontId="13" fillId="2" borderId="2" xfId="5" applyNumberFormat="1" applyFont="1" applyFill="1" applyBorder="1" applyAlignment="1" applyProtection="1">
      <alignment horizontal="center" vertical="center"/>
    </xf>
    <xf numFmtId="0" fontId="12" fillId="0" borderId="1" xfId="6" applyFont="1" applyBorder="1" applyAlignment="1">
      <alignment horizontal="center" vertical="center"/>
    </xf>
    <xf numFmtId="0" fontId="12" fillId="0" borderId="1" xfId="6" applyFont="1" applyBorder="1" applyAlignment="1">
      <alignment horizontal="center" vertical="center" wrapText="1"/>
    </xf>
    <xf numFmtId="164" fontId="13" fillId="0" borderId="1" xfId="5" applyNumberFormat="1" applyFont="1" applyFill="1" applyBorder="1" applyAlignment="1" applyProtection="1">
      <alignment horizontal="center" vertical="center"/>
    </xf>
    <xf numFmtId="0" fontId="13" fillId="0" borderId="1" xfId="6" applyFont="1" applyBorder="1" applyAlignment="1">
      <alignment horizontal="center" vertical="center" wrapText="1"/>
    </xf>
    <xf numFmtId="166" fontId="12" fillId="0" borderId="1" xfId="4" applyNumberFormat="1" applyFont="1" applyBorder="1" applyAlignment="1">
      <alignment horizontal="center" vertical="center" wrapText="1"/>
    </xf>
    <xf numFmtId="0" fontId="12" fillId="0" borderId="1" xfId="4" applyFont="1" applyBorder="1" applyAlignment="1">
      <alignment horizontal="justify" vertical="center"/>
    </xf>
    <xf numFmtId="0" fontId="13" fillId="0" borderId="1" xfId="4" applyFont="1" applyBorder="1" applyAlignment="1">
      <alignment horizontal="center" vertical="center"/>
    </xf>
    <xf numFmtId="0" fontId="13" fillId="0" borderId="0" xfId="4" applyFont="1" applyAlignment="1">
      <alignment horizontal="center" vertical="center" wrapText="1"/>
    </xf>
    <xf numFmtId="0" fontId="13" fillId="0" borderId="1" xfId="4" applyFont="1" applyBorder="1" applyAlignment="1">
      <alignment vertical="center"/>
    </xf>
    <xf numFmtId="0" fontId="12" fillId="4" borderId="1" xfId="4" applyFont="1" applyFill="1" applyBorder="1" applyAlignment="1">
      <alignment horizontal="justify" vertical="center"/>
    </xf>
    <xf numFmtId="0" fontId="13" fillId="0" borderId="2" xfId="4" applyFont="1" applyBorder="1" applyAlignment="1" applyProtection="1">
      <alignment horizontal="justify" vertical="center"/>
      <protection locked="0"/>
    </xf>
    <xf numFmtId="0" fontId="12" fillId="0" borderId="1" xfId="6" applyFont="1" applyBorder="1" applyAlignment="1">
      <alignment horizontal="justify" vertical="center"/>
    </xf>
    <xf numFmtId="0" fontId="13" fillId="0" borderId="0" xfId="4" applyFont="1" applyAlignment="1">
      <alignment horizontal="justify" vertical="center"/>
    </xf>
    <xf numFmtId="0" fontId="12" fillId="3" borderId="3" xfId="4" applyFont="1" applyFill="1" applyBorder="1" applyAlignment="1">
      <alignment horizontal="center" vertical="center" wrapText="1"/>
    </xf>
    <xf numFmtId="0" fontId="12" fillId="3" borderId="4" xfId="4" applyFont="1" applyFill="1" applyBorder="1" applyAlignment="1">
      <alignment horizontal="center" vertical="center" wrapText="1"/>
    </xf>
    <xf numFmtId="0" fontId="12" fillId="3" borderId="4" xfId="4" applyFont="1" applyFill="1" applyBorder="1" applyAlignment="1">
      <alignment horizontal="center" vertical="center"/>
    </xf>
    <xf numFmtId="0" fontId="13" fillId="0" borderId="1" xfId="4" applyFont="1" applyBorder="1" applyAlignment="1" applyProtection="1">
      <alignment horizontal="justify" vertical="center" wrapText="1"/>
      <protection locked="0"/>
    </xf>
    <xf numFmtId="0" fontId="13" fillId="0" borderId="1" xfId="4" applyFont="1" applyBorder="1" applyAlignment="1">
      <alignment horizontal="justify" vertical="center" wrapText="1"/>
    </xf>
    <xf numFmtId="0" fontId="15" fillId="0" borderId="0" xfId="4" applyFont="1" applyAlignment="1">
      <alignment horizontal="center" vertical="center"/>
    </xf>
    <xf numFmtId="2" fontId="13" fillId="0" borderId="0" xfId="4" applyNumberFormat="1" applyFont="1" applyAlignment="1">
      <alignment horizontal="center" vertical="center"/>
    </xf>
    <xf numFmtId="2" fontId="12" fillId="3" borderId="4" xfId="4" applyNumberFormat="1" applyFont="1" applyFill="1" applyBorder="1" applyAlignment="1">
      <alignment horizontal="center" vertical="center" wrapText="1"/>
    </xf>
    <xf numFmtId="2" fontId="13" fillId="2" borderId="1" xfId="5" applyNumberFormat="1" applyFont="1" applyFill="1" applyBorder="1" applyAlignment="1">
      <alignment horizontal="center" vertical="center" wrapText="1"/>
    </xf>
    <xf numFmtId="2" fontId="13" fillId="4" borderId="1" xfId="5" applyNumberFormat="1" applyFont="1" applyFill="1" applyBorder="1" applyAlignment="1">
      <alignment horizontal="center" vertical="center" wrapText="1"/>
    </xf>
    <xf numFmtId="2" fontId="13" fillId="2" borderId="1" xfId="5" applyNumberFormat="1" applyFont="1" applyFill="1" applyBorder="1" applyAlignment="1">
      <alignment horizontal="center" vertical="center"/>
    </xf>
    <xf numFmtId="2" fontId="13" fillId="0" borderId="1" xfId="5" applyNumberFormat="1" applyFont="1" applyFill="1" applyBorder="1" applyAlignment="1">
      <alignment horizontal="center" vertical="center"/>
    </xf>
    <xf numFmtId="2" fontId="13" fillId="2" borderId="2" xfId="5" applyNumberFormat="1" applyFont="1" applyFill="1" applyBorder="1" applyAlignment="1">
      <alignment horizontal="center" vertical="center"/>
    </xf>
    <xf numFmtId="0" fontId="13" fillId="0" borderId="1" xfId="6" applyFont="1" applyBorder="1" applyAlignment="1">
      <alignment horizontal="center" vertical="center"/>
    </xf>
    <xf numFmtId="0" fontId="13" fillId="0" borderId="1" xfId="18" applyFont="1" applyBorder="1" applyAlignment="1">
      <alignment horizontal="center" vertical="center"/>
    </xf>
    <xf numFmtId="0" fontId="13" fillId="0" borderId="1" xfId="24" applyFont="1" applyBorder="1" applyAlignment="1">
      <alignment horizontal="center" vertical="center" wrapText="1"/>
    </xf>
    <xf numFmtId="0" fontId="13" fillId="0" borderId="1" xfId="24" applyFont="1" applyBorder="1" applyAlignment="1">
      <alignment horizontal="justify" vertical="center" wrapText="1"/>
    </xf>
    <xf numFmtId="164" fontId="13" fillId="0" borderId="1" xfId="25" applyNumberFormat="1" applyFont="1" applyFill="1" applyBorder="1" applyAlignment="1">
      <alignment horizontal="center" vertical="center"/>
    </xf>
    <xf numFmtId="2" fontId="13" fillId="0" borderId="1" xfId="18" applyNumberFormat="1" applyFont="1" applyBorder="1" applyAlignment="1">
      <alignment horizontal="center" vertical="center"/>
    </xf>
    <xf numFmtId="0" fontId="13" fillId="0" borderId="1" xfId="6" applyFont="1" applyBorder="1" applyAlignment="1">
      <alignment horizontal="justify" vertical="center" wrapText="1"/>
    </xf>
    <xf numFmtId="166" fontId="12" fillId="0" borderId="2" xfId="4" applyNumberFormat="1" applyFont="1" applyBorder="1" applyAlignment="1">
      <alignment horizontal="center" vertical="center" wrapText="1"/>
    </xf>
    <xf numFmtId="0" fontId="13" fillId="0" borderId="2" xfId="4" applyFont="1" applyBorder="1" applyAlignment="1">
      <alignment horizontal="justify" vertical="center" wrapText="1"/>
    </xf>
    <xf numFmtId="2" fontId="13" fillId="0" borderId="2" xfId="18" applyNumberFormat="1" applyFont="1" applyBorder="1" applyAlignment="1">
      <alignment horizontal="center" vertical="center"/>
    </xf>
    <xf numFmtId="165" fontId="13" fillId="2" borderId="5" xfId="5" applyNumberFormat="1" applyFont="1" applyFill="1" applyBorder="1" applyAlignment="1" applyProtection="1">
      <alignment horizontal="center" vertical="center"/>
    </xf>
    <xf numFmtId="165" fontId="13" fillId="4" borderId="5" xfId="5" applyNumberFormat="1" applyFont="1" applyFill="1" applyBorder="1" applyAlignment="1" applyProtection="1">
      <alignment horizontal="center" vertical="center"/>
    </xf>
    <xf numFmtId="165" fontId="13" fillId="2" borderId="5" xfId="25" applyNumberFormat="1" applyFont="1" applyFill="1" applyBorder="1" applyAlignment="1" applyProtection="1">
      <alignment horizontal="center" vertical="center"/>
    </xf>
    <xf numFmtId="0" fontId="13" fillId="0" borderId="5" xfId="4" applyFont="1" applyBorder="1" applyAlignment="1">
      <alignment horizontal="center" vertical="center"/>
    </xf>
    <xf numFmtId="2" fontId="12" fillId="3" borderId="6" xfId="4" applyNumberFormat="1" applyFont="1" applyFill="1" applyBorder="1" applyAlignment="1">
      <alignment horizontal="center" vertical="center" wrapText="1"/>
    </xf>
    <xf numFmtId="0" fontId="12" fillId="0" borderId="5" xfId="4" applyFont="1" applyBorder="1" applyAlignment="1">
      <alignment horizontal="center" vertical="center"/>
    </xf>
    <xf numFmtId="0" fontId="13" fillId="0" borderId="5" xfId="4" applyFont="1" applyBorder="1" applyAlignment="1">
      <alignment horizontal="center" vertical="center" wrapText="1"/>
    </xf>
    <xf numFmtId="0" fontId="13" fillId="0" borderId="5" xfId="4" applyFont="1" applyBorder="1" applyAlignment="1">
      <alignment horizontal="justify" vertical="center"/>
    </xf>
    <xf numFmtId="2" fontId="13" fillId="0" borderId="5" xfId="4" applyNumberFormat="1" applyFont="1" applyBorder="1" applyAlignment="1">
      <alignment horizontal="center" vertical="center"/>
    </xf>
    <xf numFmtId="0" fontId="12" fillId="0" borderId="5" xfId="24" applyFont="1" applyBorder="1" applyAlignment="1">
      <alignment horizontal="center" vertical="center"/>
    </xf>
    <xf numFmtId="0" fontId="13" fillId="0" borderId="5" xfId="24" applyFont="1" applyBorder="1" applyAlignment="1">
      <alignment horizontal="center" vertical="center" wrapText="1"/>
    </xf>
    <xf numFmtId="0" fontId="13" fillId="0" borderId="5" xfId="24" applyFont="1" applyBorder="1" applyAlignment="1">
      <alignment horizontal="justify" vertical="center" wrapText="1"/>
    </xf>
    <xf numFmtId="164" fontId="13" fillId="0" borderId="5" xfId="25" applyNumberFormat="1" applyFont="1" applyFill="1" applyBorder="1" applyAlignment="1">
      <alignment horizontal="center" vertical="center"/>
    </xf>
    <xf numFmtId="0" fontId="13" fillId="0" borderId="5" xfId="26" applyFont="1" applyBorder="1" applyAlignment="1">
      <alignment horizontal="center" vertical="center"/>
    </xf>
    <xf numFmtId="164" fontId="14" fillId="0" borderId="5" xfId="25" applyNumberFormat="1" applyFont="1" applyFill="1" applyBorder="1" applyAlignment="1">
      <alignment horizontal="center" vertical="center"/>
    </xf>
    <xf numFmtId="0" fontId="13" fillId="2" borderId="5" xfId="4" applyFont="1" applyFill="1" applyBorder="1" applyAlignment="1">
      <alignment vertical="center"/>
    </xf>
    <xf numFmtId="0" fontId="13" fillId="2" borderId="5" xfId="4" applyFont="1" applyFill="1" applyBorder="1" applyAlignment="1">
      <alignment horizontal="center" vertical="center"/>
    </xf>
    <xf numFmtId="0" fontId="13" fillId="0" borderId="5" xfId="6" applyFont="1" applyBorder="1" applyAlignment="1">
      <alignment horizontal="center" vertical="center"/>
    </xf>
    <xf numFmtId="0" fontId="13" fillId="0" borderId="5" xfId="6" applyFont="1" applyBorder="1" applyAlignment="1">
      <alignment horizontal="center" vertical="center" wrapText="1"/>
    </xf>
    <xf numFmtId="0" fontId="13" fillId="0" borderId="5" xfId="6" applyFont="1" applyBorder="1" applyAlignment="1">
      <alignment horizontal="justify" vertical="center" wrapText="1"/>
    </xf>
    <xf numFmtId="164" fontId="13" fillId="0" borderId="5" xfId="5" applyNumberFormat="1" applyFont="1" applyFill="1" applyBorder="1" applyAlignment="1">
      <alignment horizontal="center" vertical="center" wrapText="1"/>
    </xf>
    <xf numFmtId="2" fontId="13" fillId="0" borderId="5" xfId="5" applyNumberFormat="1" applyFont="1" applyFill="1" applyBorder="1" applyAlignment="1">
      <alignment horizontal="center" vertical="center"/>
    </xf>
    <xf numFmtId="0" fontId="13" fillId="0" borderId="5" xfId="4" applyFont="1" applyBorder="1" applyAlignment="1">
      <alignment vertical="center"/>
    </xf>
    <xf numFmtId="166" fontId="12" fillId="0" borderId="5" xfId="4" applyNumberFormat="1" applyFont="1" applyBorder="1" applyAlignment="1">
      <alignment horizontal="center" vertical="center" wrapText="1"/>
    </xf>
    <xf numFmtId="0" fontId="13" fillId="0" borderId="5" xfId="4" applyFont="1" applyBorder="1" applyAlignment="1">
      <alignment horizontal="justify" vertical="center" wrapText="1"/>
    </xf>
    <xf numFmtId="164" fontId="13" fillId="0" borderId="5" xfId="5" applyNumberFormat="1" applyFont="1" applyFill="1" applyBorder="1" applyAlignment="1">
      <alignment horizontal="center" vertical="center"/>
    </xf>
    <xf numFmtId="0" fontId="13" fillId="0" borderId="5" xfId="18" applyFont="1" applyBorder="1" applyAlignment="1">
      <alignment horizontal="center" vertical="center"/>
    </xf>
    <xf numFmtId="0" fontId="12" fillId="0" borderId="5" xfId="4" applyFont="1" applyBorder="1" applyAlignment="1">
      <alignment horizontal="center" vertical="center" wrapText="1"/>
    </xf>
    <xf numFmtId="0" fontId="13" fillId="0" borderId="5" xfId="4" applyFont="1" applyBorder="1" applyAlignment="1" applyProtection="1">
      <alignment horizontal="justify" vertical="center" wrapText="1"/>
      <protection locked="0"/>
    </xf>
    <xf numFmtId="165" fontId="13" fillId="2" borderId="1" xfId="5" applyNumberFormat="1" applyFont="1" applyFill="1" applyBorder="1" applyAlignment="1" applyProtection="1">
      <alignment horizontal="center"/>
    </xf>
    <xf numFmtId="165" fontId="13" fillId="2" borderId="5" xfId="5" applyNumberFormat="1" applyFont="1" applyFill="1" applyBorder="1" applyAlignment="1" applyProtection="1">
      <alignment horizontal="center"/>
    </xf>
    <xf numFmtId="165" fontId="14" fillId="0" borderId="1" xfId="5" applyNumberFormat="1" applyFont="1" applyFill="1" applyBorder="1" applyAlignment="1">
      <alignment horizontal="center"/>
    </xf>
    <xf numFmtId="165" fontId="14" fillId="0" borderId="5" xfId="5" applyNumberFormat="1" applyFont="1" applyFill="1" applyBorder="1" applyAlignment="1">
      <alignment horizontal="center" vertical="center"/>
    </xf>
    <xf numFmtId="0" fontId="12" fillId="0" borderId="7" xfId="4" applyFont="1" applyBorder="1" applyAlignment="1">
      <alignment horizontal="center" vertical="center" wrapText="1"/>
    </xf>
    <xf numFmtId="0" fontId="13" fillId="0" borderId="7" xfId="6" applyFont="1" applyBorder="1" applyAlignment="1">
      <alignment horizontal="center" vertical="center" wrapText="1"/>
    </xf>
    <xf numFmtId="0" fontId="13" fillId="0" borderId="7" xfId="4" applyFont="1" applyBorder="1" applyAlignment="1" applyProtection="1">
      <alignment horizontal="justify" vertical="center" wrapText="1"/>
      <protection locked="0"/>
    </xf>
    <xf numFmtId="164" fontId="13" fillId="0" borderId="7" xfId="5" applyNumberFormat="1" applyFont="1" applyFill="1" applyBorder="1" applyAlignment="1">
      <alignment horizontal="center" vertical="center" wrapText="1"/>
    </xf>
    <xf numFmtId="2" fontId="13" fillId="0" borderId="7" xfId="5" applyNumberFormat="1" applyFont="1" applyFill="1" applyBorder="1" applyAlignment="1">
      <alignment horizontal="center" vertical="center"/>
    </xf>
    <xf numFmtId="165" fontId="13" fillId="2" borderId="7" xfId="5" applyNumberFormat="1" applyFont="1" applyFill="1" applyBorder="1" applyAlignment="1" applyProtection="1">
      <alignment horizontal="center" vertical="center"/>
    </xf>
    <xf numFmtId="165" fontId="14" fillId="0" borderId="1" xfId="5" applyNumberFormat="1" applyFont="1" applyFill="1" applyBorder="1" applyAlignment="1">
      <alignment horizontal="center" vertical="center"/>
    </xf>
    <xf numFmtId="165" fontId="14" fillId="0" borderId="2" xfId="5" applyNumberFormat="1" applyFont="1" applyFill="1" applyBorder="1" applyAlignment="1">
      <alignment horizontal="center" vertical="center"/>
    </xf>
    <xf numFmtId="0" fontId="13" fillId="0" borderId="7" xfId="4" applyFont="1" applyBorder="1" applyAlignment="1">
      <alignment horizontal="center" vertical="center" wrapText="1"/>
    </xf>
    <xf numFmtId="165" fontId="12" fillId="2" borderId="5" xfId="5" applyNumberFormat="1" applyFont="1" applyFill="1" applyBorder="1" applyAlignment="1" applyProtection="1">
      <alignment horizontal="center" vertical="center"/>
    </xf>
    <xf numFmtId="165" fontId="14" fillId="0" borderId="7" xfId="5" applyNumberFormat="1" applyFont="1" applyFill="1" applyBorder="1" applyAlignment="1">
      <alignment horizontal="center" vertical="center"/>
    </xf>
    <xf numFmtId="0" fontId="12" fillId="2" borderId="5" xfId="4" applyFont="1" applyFill="1" applyBorder="1" applyAlignment="1">
      <alignment horizontal="center" vertical="center"/>
    </xf>
    <xf numFmtId="164" fontId="13" fillId="2" borderId="5" xfId="5" applyNumberFormat="1" applyFont="1" applyFill="1" applyBorder="1" applyAlignment="1" applyProtection="1">
      <alignment horizontal="center" vertical="center"/>
    </xf>
    <xf numFmtId="0" fontId="13" fillId="2" borderId="1" xfId="6" applyFont="1" applyFill="1" applyBorder="1" applyAlignment="1">
      <alignment horizontal="center" vertical="center"/>
    </xf>
    <xf numFmtId="0" fontId="13" fillId="2" borderId="1" xfId="6" applyFont="1" applyFill="1" applyBorder="1" applyAlignment="1">
      <alignment horizontal="center" vertical="center" wrapText="1"/>
    </xf>
    <xf numFmtId="0" fontId="13" fillId="2" borderId="1" xfId="6" applyFont="1" applyFill="1" applyBorder="1" applyAlignment="1">
      <alignment horizontal="justify" vertical="center" wrapText="1"/>
    </xf>
    <xf numFmtId="164" fontId="13" fillId="2" borderId="1" xfId="5" applyNumberFormat="1" applyFont="1" applyFill="1" applyBorder="1" applyAlignment="1">
      <alignment horizontal="center" vertical="center" wrapText="1"/>
    </xf>
    <xf numFmtId="0" fontId="13" fillId="2" borderId="0" xfId="4" applyFont="1" applyFill="1" applyAlignment="1">
      <alignment vertical="center"/>
    </xf>
    <xf numFmtId="0" fontId="13" fillId="2" borderId="7" xfId="6" applyFont="1" applyFill="1" applyBorder="1" applyAlignment="1">
      <alignment horizontal="center" vertical="center"/>
    </xf>
    <xf numFmtId="0" fontId="13" fillId="2" borderId="7" xfId="6" applyFont="1" applyFill="1" applyBorder="1" applyAlignment="1">
      <alignment horizontal="center" vertical="center" wrapText="1"/>
    </xf>
    <xf numFmtId="0" fontId="13" fillId="2" borderId="7" xfId="6" applyFont="1" applyFill="1" applyBorder="1" applyAlignment="1">
      <alignment horizontal="justify" vertical="center" wrapText="1"/>
    </xf>
    <xf numFmtId="164" fontId="13" fillId="2" borderId="7" xfId="5" applyNumberFormat="1" applyFont="1" applyFill="1" applyBorder="1" applyAlignment="1">
      <alignment horizontal="center" vertical="center" wrapText="1"/>
    </xf>
    <xf numFmtId="2" fontId="13" fillId="2" borderId="7" xfId="5" applyNumberFormat="1" applyFont="1" applyFill="1" applyBorder="1" applyAlignment="1">
      <alignment horizontal="center" vertical="center"/>
    </xf>
    <xf numFmtId="0" fontId="13" fillId="2" borderId="7" xfId="4" applyFont="1" applyFill="1" applyBorder="1" applyAlignment="1">
      <alignment vertical="center"/>
    </xf>
    <xf numFmtId="0" fontId="12" fillId="2" borderId="7" xfId="6" applyFont="1" applyFill="1" applyBorder="1" applyAlignment="1">
      <alignment horizontal="justify" vertical="center" wrapText="1"/>
    </xf>
    <xf numFmtId="2" fontId="13" fillId="2" borderId="7" xfId="4" applyNumberFormat="1" applyFont="1" applyFill="1" applyBorder="1" applyAlignment="1">
      <alignment vertical="center"/>
    </xf>
    <xf numFmtId="0" fontId="12" fillId="5" borderId="5" xfId="4" applyFont="1" applyFill="1" applyBorder="1" applyAlignment="1">
      <alignment horizontal="center" vertical="center"/>
    </xf>
    <xf numFmtId="0" fontId="15" fillId="0" borderId="0" xfId="4" applyFont="1" applyAlignment="1">
      <alignment horizontal="center" vertical="center"/>
    </xf>
    <xf numFmtId="0" fontId="12" fillId="0" borderId="5" xfId="4" applyFont="1" applyBorder="1" applyAlignment="1">
      <alignment horizontal="center" vertical="center"/>
    </xf>
  </cellXfs>
  <cellStyles count="32">
    <cellStyle name="Comma 10" xfId="29" xr:uid="{00000000-0005-0000-0000-000000000000}"/>
    <cellStyle name="Comma 10 2" xfId="30" xr:uid="{00000000-0005-0000-0000-000001000000}"/>
    <cellStyle name="Comma 2" xfId="5" xr:uid="{00000000-0005-0000-0000-000002000000}"/>
    <cellStyle name="Comma 2 2" xfId="13" xr:uid="{00000000-0005-0000-0000-000003000000}"/>
    <cellStyle name="Comma 2 2 2" xfId="22" xr:uid="{00000000-0005-0000-0000-000004000000}"/>
    <cellStyle name="Comma 2 2 2 5" xfId="14" xr:uid="{00000000-0005-0000-0000-000005000000}"/>
    <cellStyle name="Comma 2 3" xfId="19" xr:uid="{00000000-0005-0000-0000-000006000000}"/>
    <cellStyle name="Comma 2 5" xfId="25" xr:uid="{00000000-0005-0000-0000-000007000000}"/>
    <cellStyle name="Comma 3" xfId="17" xr:uid="{00000000-0005-0000-0000-000008000000}"/>
    <cellStyle name="Comma 84" xfId="16" xr:uid="{00000000-0005-0000-0000-000009000000}"/>
    <cellStyle name="Comma 84 2" xfId="23" xr:uid="{00000000-0005-0000-0000-00000A000000}"/>
    <cellStyle name="Excel Built-in Explanatory Text" xfId="3" xr:uid="{00000000-0005-0000-0000-00000B000000}"/>
    <cellStyle name="Excel Built-in Explanatory Text 2" xfId="8" xr:uid="{00000000-0005-0000-0000-00000C000000}"/>
    <cellStyle name="Explanatory Text" xfId="1" builtinId="53" customBuiltin="1"/>
    <cellStyle name="Normal" xfId="0" builtinId="0"/>
    <cellStyle name="Normal - Style1" xfId="28" xr:uid="{00000000-0005-0000-0000-00000F000000}"/>
    <cellStyle name="Normal 10 2" xfId="6" xr:uid="{00000000-0005-0000-0000-000010000000}"/>
    <cellStyle name="Normal 11" xfId="27" xr:uid="{00000000-0005-0000-0000-000011000000}"/>
    <cellStyle name="Normal 13" xfId="10" xr:uid="{00000000-0005-0000-0000-000012000000}"/>
    <cellStyle name="Normal 14 2" xfId="7" xr:uid="{00000000-0005-0000-0000-000013000000}"/>
    <cellStyle name="Normal 14 2 2" xfId="20" xr:uid="{00000000-0005-0000-0000-000014000000}"/>
    <cellStyle name="Normal 15" xfId="2" xr:uid="{00000000-0005-0000-0000-000015000000}"/>
    <cellStyle name="Normal 2" xfId="4" xr:uid="{00000000-0005-0000-0000-000016000000}"/>
    <cellStyle name="Normal 2 1" xfId="12" xr:uid="{00000000-0005-0000-0000-000017000000}"/>
    <cellStyle name="Normal 2 2" xfId="15" xr:uid="{00000000-0005-0000-0000-000018000000}"/>
    <cellStyle name="Normal 2 3" xfId="18" xr:uid="{00000000-0005-0000-0000-000019000000}"/>
    <cellStyle name="Normal 2 3 2" xfId="26" xr:uid="{00000000-0005-0000-0000-00001A000000}"/>
    <cellStyle name="Normal 2 4" xfId="24" xr:uid="{00000000-0005-0000-0000-00001B000000}"/>
    <cellStyle name="Normal 3" xfId="11" xr:uid="{00000000-0005-0000-0000-00001C000000}"/>
    <cellStyle name="Normal 3 2" xfId="21" xr:uid="{00000000-0005-0000-0000-00001D000000}"/>
    <cellStyle name="Normal 4" xfId="9" xr:uid="{00000000-0005-0000-0000-00001E000000}"/>
    <cellStyle name="Style 1" xfId="31" xr:uid="{00000000-0005-0000-0000-000020000000}"/>
  </cellStyles>
  <dxfs count="19">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99"/>
      <rgbColor rgb="FF808000"/>
      <rgbColor rgb="FF800080"/>
      <rgbColor rgb="FF0070C0"/>
      <rgbColor rgb="FFC0C0C0"/>
      <rgbColor rgb="FF808080"/>
      <rgbColor rgb="FF9999FF"/>
      <rgbColor rgb="FF993366"/>
      <rgbColor rgb="FFFFFFCC"/>
      <rgbColor rgb="FFCCFFFF"/>
      <rgbColor rgb="FF660066"/>
      <rgbColor rgb="FFF37B70"/>
      <rgbColor rgb="FF0066CC"/>
      <rgbColor rgb="FFD9D9D9"/>
      <rgbColor rgb="FF000066"/>
      <rgbColor rgb="FFFF00FF"/>
      <rgbColor rgb="FFFFFF00"/>
      <rgbColor rgb="FF00FFFF"/>
      <rgbColor rgb="FF800080"/>
      <rgbColor rgb="FF800000"/>
      <rgbColor rgb="FF0066FF"/>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3073686</xdr:colOff>
      <xdr:row>10</xdr:row>
      <xdr:rowOff>256853</xdr:rowOff>
    </xdr:from>
    <xdr:to>
      <xdr:col>2</xdr:col>
      <xdr:colOff>4424086</xdr:colOff>
      <xdr:row>13</xdr:row>
      <xdr:rowOff>1363348</xdr:rowOff>
    </xdr:to>
    <xdr:pic>
      <xdr:nvPicPr>
        <xdr:cNvPr id="2" name="Picture 1">
          <a:extLst>
            <a:ext uri="{FF2B5EF4-FFF2-40B4-BE49-F238E27FC236}">
              <a16:creationId xmlns:a16="http://schemas.microsoft.com/office/drawing/2014/main" id="{C75609D0-3162-D8DA-561D-264D1B77CFFB}"/>
            </a:ext>
          </a:extLst>
        </xdr:cNvPr>
        <xdr:cNvPicPr>
          <a:picLocks noChangeAspect="1"/>
        </xdr:cNvPicPr>
      </xdr:nvPicPr>
      <xdr:blipFill>
        <a:blip xmlns:r="http://schemas.openxmlformats.org/officeDocument/2006/relationships" r:embed="rId1"/>
        <a:stretch>
          <a:fillRect/>
        </a:stretch>
      </xdr:blipFill>
      <xdr:spPr>
        <a:xfrm>
          <a:off x="4905911" y="2765460"/>
          <a:ext cx="1350400" cy="1800000"/>
        </a:xfrm>
        <a:prstGeom prst="rect">
          <a:avLst/>
        </a:prstGeom>
      </xdr:spPr>
    </xdr:pic>
    <xdr:clientData/>
  </xdr:twoCellAnchor>
  <xdr:twoCellAnchor editAs="oneCell">
    <xdr:from>
      <xdr:col>2</xdr:col>
      <xdr:colOff>761999</xdr:colOff>
      <xdr:row>10</xdr:row>
      <xdr:rowOff>222606</xdr:rowOff>
    </xdr:from>
    <xdr:to>
      <xdr:col>2</xdr:col>
      <xdr:colOff>3150582</xdr:colOff>
      <xdr:row>13</xdr:row>
      <xdr:rowOff>1320539</xdr:rowOff>
    </xdr:to>
    <xdr:pic>
      <xdr:nvPicPr>
        <xdr:cNvPr id="3" name="Picture 2">
          <a:extLst>
            <a:ext uri="{FF2B5EF4-FFF2-40B4-BE49-F238E27FC236}">
              <a16:creationId xmlns:a16="http://schemas.microsoft.com/office/drawing/2014/main" id="{3179AD1F-2113-8439-0B5B-4784A69C2336}"/>
            </a:ext>
          </a:extLst>
        </xdr:cNvPr>
        <xdr:cNvPicPr>
          <a:picLocks noChangeAspect="1"/>
        </xdr:cNvPicPr>
      </xdr:nvPicPr>
      <xdr:blipFill>
        <a:blip xmlns:r="http://schemas.openxmlformats.org/officeDocument/2006/relationships" r:embed="rId2"/>
        <a:stretch>
          <a:fillRect/>
        </a:stretch>
      </xdr:blipFill>
      <xdr:spPr>
        <a:xfrm>
          <a:off x="2594224" y="2731213"/>
          <a:ext cx="2388583" cy="17914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J62"/>
  <sheetViews>
    <sheetView tabSelected="1" zoomScale="89" zoomScaleNormal="89" workbookViewId="0">
      <pane ySplit="4" topLeftCell="A54" activePane="bottomLeft" state="frozen"/>
      <selection activeCell="I15" sqref="I15"/>
      <selection pane="bottomLeft" activeCell="Q58" sqref="Q58"/>
    </sheetView>
  </sheetViews>
  <sheetFormatPr defaultColWidth="11.42578125" defaultRowHeight="14.25"/>
  <cols>
    <col min="1" max="1" width="8.140625" style="2" customWidth="1"/>
    <col min="2" max="2" width="18.5703125" style="29" customWidth="1"/>
    <col min="3" max="3" width="78.42578125" style="34" customWidth="1"/>
    <col min="4" max="4" width="6.85546875" style="3" bestFit="1" customWidth="1"/>
    <col min="5" max="5" width="11.28515625" style="41" bestFit="1" customWidth="1"/>
    <col min="6" max="6" width="11.42578125" style="3" bestFit="1" customWidth="1"/>
    <col min="7" max="7" width="7.140625" style="3" bestFit="1" customWidth="1"/>
    <col min="8" max="8" width="10.42578125" style="3" customWidth="1"/>
    <col min="9" max="9" width="12" style="3" customWidth="1"/>
    <col min="10" max="10" width="10" style="3" customWidth="1"/>
    <col min="11" max="198" width="11.42578125" style="1"/>
    <col min="199" max="199" width="8.140625" style="1" customWidth="1"/>
    <col min="200" max="200" width="0" style="1" hidden="1" customWidth="1"/>
    <col min="201" max="201" width="59.5703125" style="1" customWidth="1"/>
    <col min="202" max="202" width="5.140625" style="1" bestFit="1" customWidth="1"/>
    <col min="203" max="203" width="9.42578125" style="1" customWidth="1"/>
    <col min="204" max="204" width="12.140625" style="1" customWidth="1"/>
    <col min="205" max="205" width="14.85546875" style="1" bestFit="1" customWidth="1"/>
    <col min="206" max="206" width="12" style="1" customWidth="1"/>
    <col min="207" max="207" width="14.85546875" style="1" bestFit="1" customWidth="1"/>
    <col min="208" max="208" width="12.42578125" style="1" customWidth="1"/>
    <col min="209" max="209" width="14.85546875" style="1" bestFit="1" customWidth="1"/>
    <col min="210" max="210" width="11.28515625" style="1" bestFit="1" customWidth="1"/>
    <col min="211" max="211" width="15" style="1" customWidth="1"/>
    <col min="212" max="212" width="10.28515625" style="1" customWidth="1"/>
    <col min="213" max="213" width="14.85546875" style="1" bestFit="1" customWidth="1"/>
    <col min="214" max="214" width="3.42578125" style="1" customWidth="1"/>
    <col min="215" max="454" width="11.42578125" style="1"/>
    <col min="455" max="455" width="8.140625" style="1" customWidth="1"/>
    <col min="456" max="456" width="0" style="1" hidden="1" customWidth="1"/>
    <col min="457" max="457" width="59.5703125" style="1" customWidth="1"/>
    <col min="458" max="458" width="5.140625" style="1" bestFit="1" customWidth="1"/>
    <col min="459" max="459" width="9.42578125" style="1" customWidth="1"/>
    <col min="460" max="460" width="12.140625" style="1" customWidth="1"/>
    <col min="461" max="461" width="14.85546875" style="1" bestFit="1" customWidth="1"/>
    <col min="462" max="462" width="12" style="1" customWidth="1"/>
    <col min="463" max="463" width="14.85546875" style="1" bestFit="1" customWidth="1"/>
    <col min="464" max="464" width="12.42578125" style="1" customWidth="1"/>
    <col min="465" max="465" width="14.85546875" style="1" bestFit="1" customWidth="1"/>
    <col min="466" max="466" width="11.28515625" style="1" bestFit="1" customWidth="1"/>
    <col min="467" max="467" width="15" style="1" customWidth="1"/>
    <col min="468" max="468" width="10.28515625" style="1" customWidth="1"/>
    <col min="469" max="469" width="14.85546875" style="1" bestFit="1" customWidth="1"/>
    <col min="470" max="470" width="3.42578125" style="1" customWidth="1"/>
    <col min="471" max="710" width="11.42578125" style="1"/>
    <col min="711" max="711" width="8.140625" style="1" customWidth="1"/>
    <col min="712" max="712" width="0" style="1" hidden="1" customWidth="1"/>
    <col min="713" max="713" width="59.5703125" style="1" customWidth="1"/>
    <col min="714" max="714" width="5.140625" style="1" bestFit="1" customWidth="1"/>
    <col min="715" max="715" width="9.42578125" style="1" customWidth="1"/>
    <col min="716" max="716" width="12.140625" style="1" customWidth="1"/>
    <col min="717" max="717" width="14.85546875" style="1" bestFit="1" customWidth="1"/>
    <col min="718" max="718" width="12" style="1" customWidth="1"/>
    <col min="719" max="719" width="14.85546875" style="1" bestFit="1" customWidth="1"/>
    <col min="720" max="720" width="12.42578125" style="1" customWidth="1"/>
    <col min="721" max="721" width="14.85546875" style="1" bestFit="1" customWidth="1"/>
    <col min="722" max="722" width="11.28515625" style="1" bestFit="1" customWidth="1"/>
    <col min="723" max="723" width="15" style="1" customWidth="1"/>
    <col min="724" max="724" width="10.28515625" style="1" customWidth="1"/>
    <col min="725" max="725" width="14.85546875" style="1" bestFit="1" customWidth="1"/>
    <col min="726" max="726" width="3.42578125" style="1" customWidth="1"/>
    <col min="727" max="966" width="11.42578125" style="1"/>
    <col min="967" max="967" width="8.140625" style="1" customWidth="1"/>
    <col min="968" max="968" width="0" style="1" hidden="1" customWidth="1"/>
    <col min="969" max="969" width="59.5703125" style="1" customWidth="1"/>
    <col min="970" max="970" width="5.140625" style="1" bestFit="1" customWidth="1"/>
    <col min="971" max="971" width="9.42578125" style="1" customWidth="1"/>
    <col min="972" max="972" width="12.140625" style="1" customWidth="1"/>
    <col min="973" max="973" width="14.85546875" style="1" bestFit="1" customWidth="1"/>
    <col min="974" max="974" width="12" style="1" customWidth="1"/>
    <col min="975" max="975" width="14.85546875" style="1" bestFit="1" customWidth="1"/>
    <col min="976" max="976" width="12.42578125" style="1" customWidth="1"/>
    <col min="977" max="977" width="14.85546875" style="1" bestFit="1" customWidth="1"/>
    <col min="978" max="978" width="11.28515625" style="1" bestFit="1" customWidth="1"/>
    <col min="979" max="979" width="15" style="1" customWidth="1"/>
    <col min="980" max="980" width="10.28515625" style="1" customWidth="1"/>
    <col min="981" max="981" width="14.85546875" style="1" bestFit="1" customWidth="1"/>
    <col min="982" max="982" width="3.42578125" style="1" customWidth="1"/>
    <col min="983" max="1222" width="11.42578125" style="1"/>
    <col min="1223" max="1223" width="8.140625" style="1" customWidth="1"/>
    <col min="1224" max="1224" width="0" style="1" hidden="1" customWidth="1"/>
    <col min="1225" max="1225" width="59.5703125" style="1" customWidth="1"/>
    <col min="1226" max="1226" width="5.140625" style="1" bestFit="1" customWidth="1"/>
    <col min="1227" max="1227" width="9.42578125" style="1" customWidth="1"/>
    <col min="1228" max="1228" width="12.140625" style="1" customWidth="1"/>
    <col min="1229" max="1229" width="14.85546875" style="1" bestFit="1" customWidth="1"/>
    <col min="1230" max="1230" width="12" style="1" customWidth="1"/>
    <col min="1231" max="1231" width="14.85546875" style="1" bestFit="1" customWidth="1"/>
    <col min="1232" max="1232" width="12.42578125" style="1" customWidth="1"/>
    <col min="1233" max="1233" width="14.85546875" style="1" bestFit="1" customWidth="1"/>
    <col min="1234" max="1234" width="11.28515625" style="1" bestFit="1" customWidth="1"/>
    <col min="1235" max="1235" width="15" style="1" customWidth="1"/>
    <col min="1236" max="1236" width="10.28515625" style="1" customWidth="1"/>
    <col min="1237" max="1237" width="14.85546875" style="1" bestFit="1" customWidth="1"/>
    <col min="1238" max="1238" width="3.42578125" style="1" customWidth="1"/>
    <col min="1239" max="1478" width="11.42578125" style="1"/>
    <col min="1479" max="1479" width="8.140625" style="1" customWidth="1"/>
    <col min="1480" max="1480" width="0" style="1" hidden="1" customWidth="1"/>
    <col min="1481" max="1481" width="59.5703125" style="1" customWidth="1"/>
    <col min="1482" max="1482" width="5.140625" style="1" bestFit="1" customWidth="1"/>
    <col min="1483" max="1483" width="9.42578125" style="1" customWidth="1"/>
    <col min="1484" max="1484" width="12.140625" style="1" customWidth="1"/>
    <col min="1485" max="1485" width="14.85546875" style="1" bestFit="1" customWidth="1"/>
    <col min="1486" max="1486" width="12" style="1" customWidth="1"/>
    <col min="1487" max="1487" width="14.85546875" style="1" bestFit="1" customWidth="1"/>
    <col min="1488" max="1488" width="12.42578125" style="1" customWidth="1"/>
    <col min="1489" max="1489" width="14.85546875" style="1" bestFit="1" customWidth="1"/>
    <col min="1490" max="1490" width="11.28515625" style="1" bestFit="1" customWidth="1"/>
    <col min="1491" max="1491" width="15" style="1" customWidth="1"/>
    <col min="1492" max="1492" width="10.28515625" style="1" customWidth="1"/>
    <col min="1493" max="1493" width="14.85546875" style="1" bestFit="1" customWidth="1"/>
    <col min="1494" max="1494" width="3.42578125" style="1" customWidth="1"/>
    <col min="1495" max="1734" width="11.42578125" style="1"/>
    <col min="1735" max="1735" width="8.140625" style="1" customWidth="1"/>
    <col min="1736" max="1736" width="0" style="1" hidden="1" customWidth="1"/>
    <col min="1737" max="1737" width="59.5703125" style="1" customWidth="1"/>
    <col min="1738" max="1738" width="5.140625" style="1" bestFit="1" customWidth="1"/>
    <col min="1739" max="1739" width="9.42578125" style="1" customWidth="1"/>
    <col min="1740" max="1740" width="12.140625" style="1" customWidth="1"/>
    <col min="1741" max="1741" width="14.85546875" style="1" bestFit="1" customWidth="1"/>
    <col min="1742" max="1742" width="12" style="1" customWidth="1"/>
    <col min="1743" max="1743" width="14.85546875" style="1" bestFit="1" customWidth="1"/>
    <col min="1744" max="1744" width="12.42578125" style="1" customWidth="1"/>
    <col min="1745" max="1745" width="14.85546875" style="1" bestFit="1" customWidth="1"/>
    <col min="1746" max="1746" width="11.28515625" style="1" bestFit="1" customWidth="1"/>
    <col min="1747" max="1747" width="15" style="1" customWidth="1"/>
    <col min="1748" max="1748" width="10.28515625" style="1" customWidth="1"/>
    <col min="1749" max="1749" width="14.85546875" style="1" bestFit="1" customWidth="1"/>
    <col min="1750" max="1750" width="3.42578125" style="1" customWidth="1"/>
    <col min="1751" max="1990" width="11.42578125" style="1"/>
    <col min="1991" max="1991" width="8.140625" style="1" customWidth="1"/>
    <col min="1992" max="1992" width="0" style="1" hidden="1" customWidth="1"/>
    <col min="1993" max="1993" width="59.5703125" style="1" customWidth="1"/>
    <col min="1994" max="1994" width="5.140625" style="1" bestFit="1" customWidth="1"/>
    <col min="1995" max="1995" width="9.42578125" style="1" customWidth="1"/>
    <col min="1996" max="1996" width="12.140625" style="1" customWidth="1"/>
    <col min="1997" max="1997" width="14.85546875" style="1" bestFit="1" customWidth="1"/>
    <col min="1998" max="1998" width="12" style="1" customWidth="1"/>
    <col min="1999" max="1999" width="14.85546875" style="1" bestFit="1" customWidth="1"/>
    <col min="2000" max="2000" width="12.42578125" style="1" customWidth="1"/>
    <col min="2001" max="2001" width="14.85546875" style="1" bestFit="1" customWidth="1"/>
    <col min="2002" max="2002" width="11.28515625" style="1" bestFit="1" customWidth="1"/>
    <col min="2003" max="2003" width="15" style="1" customWidth="1"/>
    <col min="2004" max="2004" width="10.28515625" style="1" customWidth="1"/>
    <col min="2005" max="2005" width="14.85546875" style="1" bestFit="1" customWidth="1"/>
    <col min="2006" max="2006" width="3.42578125" style="1" customWidth="1"/>
    <col min="2007" max="2246" width="11.42578125" style="1"/>
    <col min="2247" max="2247" width="8.140625" style="1" customWidth="1"/>
    <col min="2248" max="2248" width="0" style="1" hidden="1" customWidth="1"/>
    <col min="2249" max="2249" width="59.5703125" style="1" customWidth="1"/>
    <col min="2250" max="2250" width="5.140625" style="1" bestFit="1" customWidth="1"/>
    <col min="2251" max="2251" width="9.42578125" style="1" customWidth="1"/>
    <col min="2252" max="2252" width="12.140625" style="1" customWidth="1"/>
    <col min="2253" max="2253" width="14.85546875" style="1" bestFit="1" customWidth="1"/>
    <col min="2254" max="2254" width="12" style="1" customWidth="1"/>
    <col min="2255" max="2255" width="14.85546875" style="1" bestFit="1" customWidth="1"/>
    <col min="2256" max="2256" width="12.42578125" style="1" customWidth="1"/>
    <col min="2257" max="2257" width="14.85546875" style="1" bestFit="1" customWidth="1"/>
    <col min="2258" max="2258" width="11.28515625" style="1" bestFit="1" customWidth="1"/>
    <col min="2259" max="2259" width="15" style="1" customWidth="1"/>
    <col min="2260" max="2260" width="10.28515625" style="1" customWidth="1"/>
    <col min="2261" max="2261" width="14.85546875" style="1" bestFit="1" customWidth="1"/>
    <col min="2262" max="2262" width="3.42578125" style="1" customWidth="1"/>
    <col min="2263" max="2502" width="11.42578125" style="1"/>
    <col min="2503" max="2503" width="8.140625" style="1" customWidth="1"/>
    <col min="2504" max="2504" width="0" style="1" hidden="1" customWidth="1"/>
    <col min="2505" max="2505" width="59.5703125" style="1" customWidth="1"/>
    <col min="2506" max="2506" width="5.140625" style="1" bestFit="1" customWidth="1"/>
    <col min="2507" max="2507" width="9.42578125" style="1" customWidth="1"/>
    <col min="2508" max="2508" width="12.140625" style="1" customWidth="1"/>
    <col min="2509" max="2509" width="14.85546875" style="1" bestFit="1" customWidth="1"/>
    <col min="2510" max="2510" width="12" style="1" customWidth="1"/>
    <col min="2511" max="2511" width="14.85546875" style="1" bestFit="1" customWidth="1"/>
    <col min="2512" max="2512" width="12.42578125" style="1" customWidth="1"/>
    <col min="2513" max="2513" width="14.85546875" style="1" bestFit="1" customWidth="1"/>
    <col min="2514" max="2514" width="11.28515625" style="1" bestFit="1" customWidth="1"/>
    <col min="2515" max="2515" width="15" style="1" customWidth="1"/>
    <col min="2516" max="2516" width="10.28515625" style="1" customWidth="1"/>
    <col min="2517" max="2517" width="14.85546875" style="1" bestFit="1" customWidth="1"/>
    <col min="2518" max="2518" width="3.42578125" style="1" customWidth="1"/>
    <col min="2519" max="2758" width="11.42578125" style="1"/>
    <col min="2759" max="2759" width="8.140625" style="1" customWidth="1"/>
    <col min="2760" max="2760" width="0" style="1" hidden="1" customWidth="1"/>
    <col min="2761" max="2761" width="59.5703125" style="1" customWidth="1"/>
    <col min="2762" max="2762" width="5.140625" style="1" bestFit="1" customWidth="1"/>
    <col min="2763" max="2763" width="9.42578125" style="1" customWidth="1"/>
    <col min="2764" max="2764" width="12.140625" style="1" customWidth="1"/>
    <col min="2765" max="2765" width="14.85546875" style="1" bestFit="1" customWidth="1"/>
    <col min="2766" max="2766" width="12" style="1" customWidth="1"/>
    <col min="2767" max="2767" width="14.85546875" style="1" bestFit="1" customWidth="1"/>
    <col min="2768" max="2768" width="12.42578125" style="1" customWidth="1"/>
    <col min="2769" max="2769" width="14.85546875" style="1" bestFit="1" customWidth="1"/>
    <col min="2770" max="2770" width="11.28515625" style="1" bestFit="1" customWidth="1"/>
    <col min="2771" max="2771" width="15" style="1" customWidth="1"/>
    <col min="2772" max="2772" width="10.28515625" style="1" customWidth="1"/>
    <col min="2773" max="2773" width="14.85546875" style="1" bestFit="1" customWidth="1"/>
    <col min="2774" max="2774" width="3.42578125" style="1" customWidth="1"/>
    <col min="2775" max="3014" width="11.42578125" style="1"/>
    <col min="3015" max="3015" width="8.140625" style="1" customWidth="1"/>
    <col min="3016" max="3016" width="0" style="1" hidden="1" customWidth="1"/>
    <col min="3017" max="3017" width="59.5703125" style="1" customWidth="1"/>
    <col min="3018" max="3018" width="5.140625" style="1" bestFit="1" customWidth="1"/>
    <col min="3019" max="3019" width="9.42578125" style="1" customWidth="1"/>
    <col min="3020" max="3020" width="12.140625" style="1" customWidth="1"/>
    <col min="3021" max="3021" width="14.85546875" style="1" bestFit="1" customWidth="1"/>
    <col min="3022" max="3022" width="12" style="1" customWidth="1"/>
    <col min="3023" max="3023" width="14.85546875" style="1" bestFit="1" customWidth="1"/>
    <col min="3024" max="3024" width="12.42578125" style="1" customWidth="1"/>
    <col min="3025" max="3025" width="14.85546875" style="1" bestFit="1" customWidth="1"/>
    <col min="3026" max="3026" width="11.28515625" style="1" bestFit="1" customWidth="1"/>
    <col min="3027" max="3027" width="15" style="1" customWidth="1"/>
    <col min="3028" max="3028" width="10.28515625" style="1" customWidth="1"/>
    <col min="3029" max="3029" width="14.85546875" style="1" bestFit="1" customWidth="1"/>
    <col min="3030" max="3030" width="3.42578125" style="1" customWidth="1"/>
    <col min="3031" max="3270" width="11.42578125" style="1"/>
    <col min="3271" max="3271" width="8.140625" style="1" customWidth="1"/>
    <col min="3272" max="3272" width="0" style="1" hidden="1" customWidth="1"/>
    <col min="3273" max="3273" width="59.5703125" style="1" customWidth="1"/>
    <col min="3274" max="3274" width="5.140625" style="1" bestFit="1" customWidth="1"/>
    <col min="3275" max="3275" width="9.42578125" style="1" customWidth="1"/>
    <col min="3276" max="3276" width="12.140625" style="1" customWidth="1"/>
    <col min="3277" max="3277" width="14.85546875" style="1" bestFit="1" customWidth="1"/>
    <col min="3278" max="3278" width="12" style="1" customWidth="1"/>
    <col min="3279" max="3279" width="14.85546875" style="1" bestFit="1" customWidth="1"/>
    <col min="3280" max="3280" width="12.42578125" style="1" customWidth="1"/>
    <col min="3281" max="3281" width="14.85546875" style="1" bestFit="1" customWidth="1"/>
    <col min="3282" max="3282" width="11.28515625" style="1" bestFit="1" customWidth="1"/>
    <col min="3283" max="3283" width="15" style="1" customWidth="1"/>
    <col min="3284" max="3284" width="10.28515625" style="1" customWidth="1"/>
    <col min="3285" max="3285" width="14.85546875" style="1" bestFit="1" customWidth="1"/>
    <col min="3286" max="3286" width="3.42578125" style="1" customWidth="1"/>
    <col min="3287" max="3526" width="11.42578125" style="1"/>
    <col min="3527" max="3527" width="8.140625" style="1" customWidth="1"/>
    <col min="3528" max="3528" width="0" style="1" hidden="1" customWidth="1"/>
    <col min="3529" max="3529" width="59.5703125" style="1" customWidth="1"/>
    <col min="3530" max="3530" width="5.140625" style="1" bestFit="1" customWidth="1"/>
    <col min="3531" max="3531" width="9.42578125" style="1" customWidth="1"/>
    <col min="3532" max="3532" width="12.140625" style="1" customWidth="1"/>
    <col min="3533" max="3533" width="14.85546875" style="1" bestFit="1" customWidth="1"/>
    <col min="3534" max="3534" width="12" style="1" customWidth="1"/>
    <col min="3535" max="3535" width="14.85546875" style="1" bestFit="1" customWidth="1"/>
    <col min="3536" max="3536" width="12.42578125" style="1" customWidth="1"/>
    <col min="3537" max="3537" width="14.85546875" style="1" bestFit="1" customWidth="1"/>
    <col min="3538" max="3538" width="11.28515625" style="1" bestFit="1" customWidth="1"/>
    <col min="3539" max="3539" width="15" style="1" customWidth="1"/>
    <col min="3540" max="3540" width="10.28515625" style="1" customWidth="1"/>
    <col min="3541" max="3541" width="14.85546875" style="1" bestFit="1" customWidth="1"/>
    <col min="3542" max="3542" width="3.42578125" style="1" customWidth="1"/>
    <col min="3543" max="3782" width="11.42578125" style="1"/>
    <col min="3783" max="3783" width="8.140625" style="1" customWidth="1"/>
    <col min="3784" max="3784" width="0" style="1" hidden="1" customWidth="1"/>
    <col min="3785" max="3785" width="59.5703125" style="1" customWidth="1"/>
    <col min="3786" max="3786" width="5.140625" style="1" bestFit="1" customWidth="1"/>
    <col min="3787" max="3787" width="9.42578125" style="1" customWidth="1"/>
    <col min="3788" max="3788" width="12.140625" style="1" customWidth="1"/>
    <col min="3789" max="3789" width="14.85546875" style="1" bestFit="1" customWidth="1"/>
    <col min="3790" max="3790" width="12" style="1" customWidth="1"/>
    <col min="3791" max="3791" width="14.85546875" style="1" bestFit="1" customWidth="1"/>
    <col min="3792" max="3792" width="12.42578125" style="1" customWidth="1"/>
    <col min="3793" max="3793" width="14.85546875" style="1" bestFit="1" customWidth="1"/>
    <col min="3794" max="3794" width="11.28515625" style="1" bestFit="1" customWidth="1"/>
    <col min="3795" max="3795" width="15" style="1" customWidth="1"/>
    <col min="3796" max="3796" width="10.28515625" style="1" customWidth="1"/>
    <col min="3797" max="3797" width="14.85546875" style="1" bestFit="1" customWidth="1"/>
    <col min="3798" max="3798" width="3.42578125" style="1" customWidth="1"/>
    <col min="3799" max="4038" width="11.42578125" style="1"/>
    <col min="4039" max="4039" width="8.140625" style="1" customWidth="1"/>
    <col min="4040" max="4040" width="0" style="1" hidden="1" customWidth="1"/>
    <col min="4041" max="4041" width="59.5703125" style="1" customWidth="1"/>
    <col min="4042" max="4042" width="5.140625" style="1" bestFit="1" customWidth="1"/>
    <col min="4043" max="4043" width="9.42578125" style="1" customWidth="1"/>
    <col min="4044" max="4044" width="12.140625" style="1" customWidth="1"/>
    <col min="4045" max="4045" width="14.85546875" style="1" bestFit="1" customWidth="1"/>
    <col min="4046" max="4046" width="12" style="1" customWidth="1"/>
    <col min="4047" max="4047" width="14.85546875" style="1" bestFit="1" customWidth="1"/>
    <col min="4048" max="4048" width="12.42578125" style="1" customWidth="1"/>
    <col min="4049" max="4049" width="14.85546875" style="1" bestFit="1" customWidth="1"/>
    <col min="4050" max="4050" width="11.28515625" style="1" bestFit="1" customWidth="1"/>
    <col min="4051" max="4051" width="15" style="1" customWidth="1"/>
    <col min="4052" max="4052" width="10.28515625" style="1" customWidth="1"/>
    <col min="4053" max="4053" width="14.85546875" style="1" bestFit="1" customWidth="1"/>
    <col min="4054" max="4054" width="3.42578125" style="1" customWidth="1"/>
    <col min="4055" max="4294" width="11.42578125" style="1"/>
    <col min="4295" max="4295" width="8.140625" style="1" customWidth="1"/>
    <col min="4296" max="4296" width="0" style="1" hidden="1" customWidth="1"/>
    <col min="4297" max="4297" width="59.5703125" style="1" customWidth="1"/>
    <col min="4298" max="4298" width="5.140625" style="1" bestFit="1" customWidth="1"/>
    <col min="4299" max="4299" width="9.42578125" style="1" customWidth="1"/>
    <col min="4300" max="4300" width="12.140625" style="1" customWidth="1"/>
    <col min="4301" max="4301" width="14.85546875" style="1" bestFit="1" customWidth="1"/>
    <col min="4302" max="4302" width="12" style="1" customWidth="1"/>
    <col min="4303" max="4303" width="14.85546875" style="1" bestFit="1" customWidth="1"/>
    <col min="4304" max="4304" width="12.42578125" style="1" customWidth="1"/>
    <col min="4305" max="4305" width="14.85546875" style="1" bestFit="1" customWidth="1"/>
    <col min="4306" max="4306" width="11.28515625" style="1" bestFit="1" customWidth="1"/>
    <col min="4307" max="4307" width="15" style="1" customWidth="1"/>
    <col min="4308" max="4308" width="10.28515625" style="1" customWidth="1"/>
    <col min="4309" max="4309" width="14.85546875" style="1" bestFit="1" customWidth="1"/>
    <col min="4310" max="4310" width="3.42578125" style="1" customWidth="1"/>
    <col min="4311" max="4550" width="11.42578125" style="1"/>
    <col min="4551" max="4551" width="8.140625" style="1" customWidth="1"/>
    <col min="4552" max="4552" width="0" style="1" hidden="1" customWidth="1"/>
    <col min="4553" max="4553" width="59.5703125" style="1" customWidth="1"/>
    <col min="4554" max="4554" width="5.140625" style="1" bestFit="1" customWidth="1"/>
    <col min="4555" max="4555" width="9.42578125" style="1" customWidth="1"/>
    <col min="4556" max="4556" width="12.140625" style="1" customWidth="1"/>
    <col min="4557" max="4557" width="14.85546875" style="1" bestFit="1" customWidth="1"/>
    <col min="4558" max="4558" width="12" style="1" customWidth="1"/>
    <col min="4559" max="4559" width="14.85546875" style="1" bestFit="1" customWidth="1"/>
    <col min="4560" max="4560" width="12.42578125" style="1" customWidth="1"/>
    <col min="4561" max="4561" width="14.85546875" style="1" bestFit="1" customWidth="1"/>
    <col min="4562" max="4562" width="11.28515625" style="1" bestFit="1" customWidth="1"/>
    <col min="4563" max="4563" width="15" style="1" customWidth="1"/>
    <col min="4564" max="4564" width="10.28515625" style="1" customWidth="1"/>
    <col min="4565" max="4565" width="14.85546875" style="1" bestFit="1" customWidth="1"/>
    <col min="4566" max="4566" width="3.42578125" style="1" customWidth="1"/>
    <col min="4567" max="4806" width="11.42578125" style="1"/>
    <col min="4807" max="4807" width="8.140625" style="1" customWidth="1"/>
    <col min="4808" max="4808" width="0" style="1" hidden="1" customWidth="1"/>
    <col min="4809" max="4809" width="59.5703125" style="1" customWidth="1"/>
    <col min="4810" max="4810" width="5.140625" style="1" bestFit="1" customWidth="1"/>
    <col min="4811" max="4811" width="9.42578125" style="1" customWidth="1"/>
    <col min="4812" max="4812" width="12.140625" style="1" customWidth="1"/>
    <col min="4813" max="4813" width="14.85546875" style="1" bestFit="1" customWidth="1"/>
    <col min="4814" max="4814" width="12" style="1" customWidth="1"/>
    <col min="4815" max="4815" width="14.85546875" style="1" bestFit="1" customWidth="1"/>
    <col min="4816" max="4816" width="12.42578125" style="1" customWidth="1"/>
    <col min="4817" max="4817" width="14.85546875" style="1" bestFit="1" customWidth="1"/>
    <col min="4818" max="4818" width="11.28515625" style="1" bestFit="1" customWidth="1"/>
    <col min="4819" max="4819" width="15" style="1" customWidth="1"/>
    <col min="4820" max="4820" width="10.28515625" style="1" customWidth="1"/>
    <col min="4821" max="4821" width="14.85546875" style="1" bestFit="1" customWidth="1"/>
    <col min="4822" max="4822" width="3.42578125" style="1" customWidth="1"/>
    <col min="4823" max="5062" width="11.42578125" style="1"/>
    <col min="5063" max="5063" width="8.140625" style="1" customWidth="1"/>
    <col min="5064" max="5064" width="0" style="1" hidden="1" customWidth="1"/>
    <col min="5065" max="5065" width="59.5703125" style="1" customWidth="1"/>
    <col min="5066" max="5066" width="5.140625" style="1" bestFit="1" customWidth="1"/>
    <col min="5067" max="5067" width="9.42578125" style="1" customWidth="1"/>
    <col min="5068" max="5068" width="12.140625" style="1" customWidth="1"/>
    <col min="5069" max="5069" width="14.85546875" style="1" bestFit="1" customWidth="1"/>
    <col min="5070" max="5070" width="12" style="1" customWidth="1"/>
    <col min="5071" max="5071" width="14.85546875" style="1" bestFit="1" customWidth="1"/>
    <col min="5072" max="5072" width="12.42578125" style="1" customWidth="1"/>
    <col min="5073" max="5073" width="14.85546875" style="1" bestFit="1" customWidth="1"/>
    <col min="5074" max="5074" width="11.28515625" style="1" bestFit="1" customWidth="1"/>
    <col min="5075" max="5075" width="15" style="1" customWidth="1"/>
    <col min="5076" max="5076" width="10.28515625" style="1" customWidth="1"/>
    <col min="5077" max="5077" width="14.85546875" style="1" bestFit="1" customWidth="1"/>
    <col min="5078" max="5078" width="3.42578125" style="1" customWidth="1"/>
    <col min="5079" max="5318" width="11.42578125" style="1"/>
    <col min="5319" max="5319" width="8.140625" style="1" customWidth="1"/>
    <col min="5320" max="5320" width="0" style="1" hidden="1" customWidth="1"/>
    <col min="5321" max="5321" width="59.5703125" style="1" customWidth="1"/>
    <col min="5322" max="5322" width="5.140625" style="1" bestFit="1" customWidth="1"/>
    <col min="5323" max="5323" width="9.42578125" style="1" customWidth="1"/>
    <col min="5324" max="5324" width="12.140625" style="1" customWidth="1"/>
    <col min="5325" max="5325" width="14.85546875" style="1" bestFit="1" customWidth="1"/>
    <col min="5326" max="5326" width="12" style="1" customWidth="1"/>
    <col min="5327" max="5327" width="14.85546875" style="1" bestFit="1" customWidth="1"/>
    <col min="5328" max="5328" width="12.42578125" style="1" customWidth="1"/>
    <col min="5329" max="5329" width="14.85546875" style="1" bestFit="1" customWidth="1"/>
    <col min="5330" max="5330" width="11.28515625" style="1" bestFit="1" customWidth="1"/>
    <col min="5331" max="5331" width="15" style="1" customWidth="1"/>
    <col min="5332" max="5332" width="10.28515625" style="1" customWidth="1"/>
    <col min="5333" max="5333" width="14.85546875" style="1" bestFit="1" customWidth="1"/>
    <col min="5334" max="5334" width="3.42578125" style="1" customWidth="1"/>
    <col min="5335" max="5574" width="11.42578125" style="1"/>
    <col min="5575" max="5575" width="8.140625" style="1" customWidth="1"/>
    <col min="5576" max="5576" width="0" style="1" hidden="1" customWidth="1"/>
    <col min="5577" max="5577" width="59.5703125" style="1" customWidth="1"/>
    <col min="5578" max="5578" width="5.140625" style="1" bestFit="1" customWidth="1"/>
    <col min="5579" max="5579" width="9.42578125" style="1" customWidth="1"/>
    <col min="5580" max="5580" width="12.140625" style="1" customWidth="1"/>
    <col min="5581" max="5581" width="14.85546875" style="1" bestFit="1" customWidth="1"/>
    <col min="5582" max="5582" width="12" style="1" customWidth="1"/>
    <col min="5583" max="5583" width="14.85546875" style="1" bestFit="1" customWidth="1"/>
    <col min="5584" max="5584" width="12.42578125" style="1" customWidth="1"/>
    <col min="5585" max="5585" width="14.85546875" style="1" bestFit="1" customWidth="1"/>
    <col min="5586" max="5586" width="11.28515625" style="1" bestFit="1" customWidth="1"/>
    <col min="5587" max="5587" width="15" style="1" customWidth="1"/>
    <col min="5588" max="5588" width="10.28515625" style="1" customWidth="1"/>
    <col min="5589" max="5589" width="14.85546875" style="1" bestFit="1" customWidth="1"/>
    <col min="5590" max="5590" width="3.42578125" style="1" customWidth="1"/>
    <col min="5591" max="5830" width="11.42578125" style="1"/>
    <col min="5831" max="5831" width="8.140625" style="1" customWidth="1"/>
    <col min="5832" max="5832" width="0" style="1" hidden="1" customWidth="1"/>
    <col min="5833" max="5833" width="59.5703125" style="1" customWidth="1"/>
    <col min="5834" max="5834" width="5.140625" style="1" bestFit="1" customWidth="1"/>
    <col min="5835" max="5835" width="9.42578125" style="1" customWidth="1"/>
    <col min="5836" max="5836" width="12.140625" style="1" customWidth="1"/>
    <col min="5837" max="5837" width="14.85546875" style="1" bestFit="1" customWidth="1"/>
    <col min="5838" max="5838" width="12" style="1" customWidth="1"/>
    <col min="5839" max="5839" width="14.85546875" style="1" bestFit="1" customWidth="1"/>
    <col min="5840" max="5840" width="12.42578125" style="1" customWidth="1"/>
    <col min="5841" max="5841" width="14.85546875" style="1" bestFit="1" customWidth="1"/>
    <col min="5842" max="5842" width="11.28515625" style="1" bestFit="1" customWidth="1"/>
    <col min="5843" max="5843" width="15" style="1" customWidth="1"/>
    <col min="5844" max="5844" width="10.28515625" style="1" customWidth="1"/>
    <col min="5845" max="5845" width="14.85546875" style="1" bestFit="1" customWidth="1"/>
    <col min="5846" max="5846" width="3.42578125" style="1" customWidth="1"/>
    <col min="5847" max="6086" width="11.42578125" style="1"/>
    <col min="6087" max="6087" width="8.140625" style="1" customWidth="1"/>
    <col min="6088" max="6088" width="0" style="1" hidden="1" customWidth="1"/>
    <col min="6089" max="6089" width="59.5703125" style="1" customWidth="1"/>
    <col min="6090" max="6090" width="5.140625" style="1" bestFit="1" customWidth="1"/>
    <col min="6091" max="6091" width="9.42578125" style="1" customWidth="1"/>
    <col min="6092" max="6092" width="12.140625" style="1" customWidth="1"/>
    <col min="6093" max="6093" width="14.85546875" style="1" bestFit="1" customWidth="1"/>
    <col min="6094" max="6094" width="12" style="1" customWidth="1"/>
    <col min="6095" max="6095" width="14.85546875" style="1" bestFit="1" customWidth="1"/>
    <col min="6096" max="6096" width="12.42578125" style="1" customWidth="1"/>
    <col min="6097" max="6097" width="14.85546875" style="1" bestFit="1" customWidth="1"/>
    <col min="6098" max="6098" width="11.28515625" style="1" bestFit="1" customWidth="1"/>
    <col min="6099" max="6099" width="15" style="1" customWidth="1"/>
    <col min="6100" max="6100" width="10.28515625" style="1" customWidth="1"/>
    <col min="6101" max="6101" width="14.85546875" style="1" bestFit="1" customWidth="1"/>
    <col min="6102" max="6102" width="3.42578125" style="1" customWidth="1"/>
    <col min="6103" max="6342" width="11.42578125" style="1"/>
    <col min="6343" max="6343" width="8.140625" style="1" customWidth="1"/>
    <col min="6344" max="6344" width="0" style="1" hidden="1" customWidth="1"/>
    <col min="6345" max="6345" width="59.5703125" style="1" customWidth="1"/>
    <col min="6346" max="6346" width="5.140625" style="1" bestFit="1" customWidth="1"/>
    <col min="6347" max="6347" width="9.42578125" style="1" customWidth="1"/>
    <col min="6348" max="6348" width="12.140625" style="1" customWidth="1"/>
    <col min="6349" max="6349" width="14.85546875" style="1" bestFit="1" customWidth="1"/>
    <col min="6350" max="6350" width="12" style="1" customWidth="1"/>
    <col min="6351" max="6351" width="14.85546875" style="1" bestFit="1" customWidth="1"/>
    <col min="6352" max="6352" width="12.42578125" style="1" customWidth="1"/>
    <col min="6353" max="6353" width="14.85546875" style="1" bestFit="1" customWidth="1"/>
    <col min="6354" max="6354" width="11.28515625" style="1" bestFit="1" customWidth="1"/>
    <col min="6355" max="6355" width="15" style="1" customWidth="1"/>
    <col min="6356" max="6356" width="10.28515625" style="1" customWidth="1"/>
    <col min="6357" max="6357" width="14.85546875" style="1" bestFit="1" customWidth="1"/>
    <col min="6358" max="6358" width="3.42578125" style="1" customWidth="1"/>
    <col min="6359" max="6598" width="11.42578125" style="1"/>
    <col min="6599" max="6599" width="8.140625" style="1" customWidth="1"/>
    <col min="6600" max="6600" width="0" style="1" hidden="1" customWidth="1"/>
    <col min="6601" max="6601" width="59.5703125" style="1" customWidth="1"/>
    <col min="6602" max="6602" width="5.140625" style="1" bestFit="1" customWidth="1"/>
    <col min="6603" max="6603" width="9.42578125" style="1" customWidth="1"/>
    <col min="6604" max="6604" width="12.140625" style="1" customWidth="1"/>
    <col min="6605" max="6605" width="14.85546875" style="1" bestFit="1" customWidth="1"/>
    <col min="6606" max="6606" width="12" style="1" customWidth="1"/>
    <col min="6607" max="6607" width="14.85546875" style="1" bestFit="1" customWidth="1"/>
    <col min="6608" max="6608" width="12.42578125" style="1" customWidth="1"/>
    <col min="6609" max="6609" width="14.85546875" style="1" bestFit="1" customWidth="1"/>
    <col min="6610" max="6610" width="11.28515625" style="1" bestFit="1" customWidth="1"/>
    <col min="6611" max="6611" width="15" style="1" customWidth="1"/>
    <col min="6612" max="6612" width="10.28515625" style="1" customWidth="1"/>
    <col min="6613" max="6613" width="14.85546875" style="1" bestFit="1" customWidth="1"/>
    <col min="6614" max="6614" width="3.42578125" style="1" customWidth="1"/>
    <col min="6615" max="6854" width="11.42578125" style="1"/>
    <col min="6855" max="6855" width="8.140625" style="1" customWidth="1"/>
    <col min="6856" max="6856" width="0" style="1" hidden="1" customWidth="1"/>
    <col min="6857" max="6857" width="59.5703125" style="1" customWidth="1"/>
    <col min="6858" max="6858" width="5.140625" style="1" bestFit="1" customWidth="1"/>
    <col min="6859" max="6859" width="9.42578125" style="1" customWidth="1"/>
    <col min="6860" max="6860" width="12.140625" style="1" customWidth="1"/>
    <col min="6861" max="6861" width="14.85546875" style="1" bestFit="1" customWidth="1"/>
    <col min="6862" max="6862" width="12" style="1" customWidth="1"/>
    <col min="6863" max="6863" width="14.85546875" style="1" bestFit="1" customWidth="1"/>
    <col min="6864" max="6864" width="12.42578125" style="1" customWidth="1"/>
    <col min="6865" max="6865" width="14.85546875" style="1" bestFit="1" customWidth="1"/>
    <col min="6866" max="6866" width="11.28515625" style="1" bestFit="1" customWidth="1"/>
    <col min="6867" max="6867" width="15" style="1" customWidth="1"/>
    <col min="6868" max="6868" width="10.28515625" style="1" customWidth="1"/>
    <col min="6869" max="6869" width="14.85546875" style="1" bestFit="1" customWidth="1"/>
    <col min="6870" max="6870" width="3.42578125" style="1" customWidth="1"/>
    <col min="6871" max="7110" width="11.42578125" style="1"/>
    <col min="7111" max="7111" width="8.140625" style="1" customWidth="1"/>
    <col min="7112" max="7112" width="0" style="1" hidden="1" customWidth="1"/>
    <col min="7113" max="7113" width="59.5703125" style="1" customWidth="1"/>
    <col min="7114" max="7114" width="5.140625" style="1" bestFit="1" customWidth="1"/>
    <col min="7115" max="7115" width="9.42578125" style="1" customWidth="1"/>
    <col min="7116" max="7116" width="12.140625" style="1" customWidth="1"/>
    <col min="7117" max="7117" width="14.85546875" style="1" bestFit="1" customWidth="1"/>
    <col min="7118" max="7118" width="12" style="1" customWidth="1"/>
    <col min="7119" max="7119" width="14.85546875" style="1" bestFit="1" customWidth="1"/>
    <col min="7120" max="7120" width="12.42578125" style="1" customWidth="1"/>
    <col min="7121" max="7121" width="14.85546875" style="1" bestFit="1" customWidth="1"/>
    <col min="7122" max="7122" width="11.28515625" style="1" bestFit="1" customWidth="1"/>
    <col min="7123" max="7123" width="15" style="1" customWidth="1"/>
    <col min="7124" max="7124" width="10.28515625" style="1" customWidth="1"/>
    <col min="7125" max="7125" width="14.85546875" style="1" bestFit="1" customWidth="1"/>
    <col min="7126" max="7126" width="3.42578125" style="1" customWidth="1"/>
    <col min="7127" max="7366" width="11.42578125" style="1"/>
    <col min="7367" max="7367" width="8.140625" style="1" customWidth="1"/>
    <col min="7368" max="7368" width="0" style="1" hidden="1" customWidth="1"/>
    <col min="7369" max="7369" width="59.5703125" style="1" customWidth="1"/>
    <col min="7370" max="7370" width="5.140625" style="1" bestFit="1" customWidth="1"/>
    <col min="7371" max="7371" width="9.42578125" style="1" customWidth="1"/>
    <col min="7372" max="7372" width="12.140625" style="1" customWidth="1"/>
    <col min="7373" max="7373" width="14.85546875" style="1" bestFit="1" customWidth="1"/>
    <col min="7374" max="7374" width="12" style="1" customWidth="1"/>
    <col min="7375" max="7375" width="14.85546875" style="1" bestFit="1" customWidth="1"/>
    <col min="7376" max="7376" width="12.42578125" style="1" customWidth="1"/>
    <col min="7377" max="7377" width="14.85546875" style="1" bestFit="1" customWidth="1"/>
    <col min="7378" max="7378" width="11.28515625" style="1" bestFit="1" customWidth="1"/>
    <col min="7379" max="7379" width="15" style="1" customWidth="1"/>
    <col min="7380" max="7380" width="10.28515625" style="1" customWidth="1"/>
    <col min="7381" max="7381" width="14.85546875" style="1" bestFit="1" customWidth="1"/>
    <col min="7382" max="7382" width="3.42578125" style="1" customWidth="1"/>
    <col min="7383" max="7622" width="11.42578125" style="1"/>
    <col min="7623" max="7623" width="8.140625" style="1" customWidth="1"/>
    <col min="7624" max="7624" width="0" style="1" hidden="1" customWidth="1"/>
    <col min="7625" max="7625" width="59.5703125" style="1" customWidth="1"/>
    <col min="7626" max="7626" width="5.140625" style="1" bestFit="1" customWidth="1"/>
    <col min="7627" max="7627" width="9.42578125" style="1" customWidth="1"/>
    <col min="7628" max="7628" width="12.140625" style="1" customWidth="1"/>
    <col min="7629" max="7629" width="14.85546875" style="1" bestFit="1" customWidth="1"/>
    <col min="7630" max="7630" width="12" style="1" customWidth="1"/>
    <col min="7631" max="7631" width="14.85546875" style="1" bestFit="1" customWidth="1"/>
    <col min="7632" max="7632" width="12.42578125" style="1" customWidth="1"/>
    <col min="7633" max="7633" width="14.85546875" style="1" bestFit="1" customWidth="1"/>
    <col min="7634" max="7634" width="11.28515625" style="1" bestFit="1" customWidth="1"/>
    <col min="7635" max="7635" width="15" style="1" customWidth="1"/>
    <col min="7636" max="7636" width="10.28515625" style="1" customWidth="1"/>
    <col min="7637" max="7637" width="14.85546875" style="1" bestFit="1" customWidth="1"/>
    <col min="7638" max="7638" width="3.42578125" style="1" customWidth="1"/>
    <col min="7639" max="7878" width="11.42578125" style="1"/>
    <col min="7879" max="7879" width="8.140625" style="1" customWidth="1"/>
    <col min="7880" max="7880" width="0" style="1" hidden="1" customWidth="1"/>
    <col min="7881" max="7881" width="59.5703125" style="1" customWidth="1"/>
    <col min="7882" max="7882" width="5.140625" style="1" bestFit="1" customWidth="1"/>
    <col min="7883" max="7883" width="9.42578125" style="1" customWidth="1"/>
    <col min="7884" max="7884" width="12.140625" style="1" customWidth="1"/>
    <col min="7885" max="7885" width="14.85546875" style="1" bestFit="1" customWidth="1"/>
    <col min="7886" max="7886" width="12" style="1" customWidth="1"/>
    <col min="7887" max="7887" width="14.85546875" style="1" bestFit="1" customWidth="1"/>
    <col min="7888" max="7888" width="12.42578125" style="1" customWidth="1"/>
    <col min="7889" max="7889" width="14.85546875" style="1" bestFit="1" customWidth="1"/>
    <col min="7890" max="7890" width="11.28515625" style="1" bestFit="1" customWidth="1"/>
    <col min="7891" max="7891" width="15" style="1" customWidth="1"/>
    <col min="7892" max="7892" width="10.28515625" style="1" customWidth="1"/>
    <col min="7893" max="7893" width="14.85546875" style="1" bestFit="1" customWidth="1"/>
    <col min="7894" max="7894" width="3.42578125" style="1" customWidth="1"/>
    <col min="7895" max="8134" width="11.42578125" style="1"/>
    <col min="8135" max="8135" width="8.140625" style="1" customWidth="1"/>
    <col min="8136" max="8136" width="0" style="1" hidden="1" customWidth="1"/>
    <col min="8137" max="8137" width="59.5703125" style="1" customWidth="1"/>
    <col min="8138" max="8138" width="5.140625" style="1" bestFit="1" customWidth="1"/>
    <col min="8139" max="8139" width="9.42578125" style="1" customWidth="1"/>
    <col min="8140" max="8140" width="12.140625" style="1" customWidth="1"/>
    <col min="8141" max="8141" width="14.85546875" style="1" bestFit="1" customWidth="1"/>
    <col min="8142" max="8142" width="12" style="1" customWidth="1"/>
    <col min="8143" max="8143" width="14.85546875" style="1" bestFit="1" customWidth="1"/>
    <col min="8144" max="8144" width="12.42578125" style="1" customWidth="1"/>
    <col min="8145" max="8145" width="14.85546875" style="1" bestFit="1" customWidth="1"/>
    <col min="8146" max="8146" width="11.28515625" style="1" bestFit="1" customWidth="1"/>
    <col min="8147" max="8147" width="15" style="1" customWidth="1"/>
    <col min="8148" max="8148" width="10.28515625" style="1" customWidth="1"/>
    <col min="8149" max="8149" width="14.85546875" style="1" bestFit="1" customWidth="1"/>
    <col min="8150" max="8150" width="3.42578125" style="1" customWidth="1"/>
    <col min="8151" max="8390" width="11.42578125" style="1"/>
    <col min="8391" max="8391" width="8.140625" style="1" customWidth="1"/>
    <col min="8392" max="8392" width="0" style="1" hidden="1" customWidth="1"/>
    <col min="8393" max="8393" width="59.5703125" style="1" customWidth="1"/>
    <col min="8394" max="8394" width="5.140625" style="1" bestFit="1" customWidth="1"/>
    <col min="8395" max="8395" width="9.42578125" style="1" customWidth="1"/>
    <col min="8396" max="8396" width="12.140625" style="1" customWidth="1"/>
    <col min="8397" max="8397" width="14.85546875" style="1" bestFit="1" customWidth="1"/>
    <col min="8398" max="8398" width="12" style="1" customWidth="1"/>
    <col min="8399" max="8399" width="14.85546875" style="1" bestFit="1" customWidth="1"/>
    <col min="8400" max="8400" width="12.42578125" style="1" customWidth="1"/>
    <col min="8401" max="8401" width="14.85546875" style="1" bestFit="1" customWidth="1"/>
    <col min="8402" max="8402" width="11.28515625" style="1" bestFit="1" customWidth="1"/>
    <col min="8403" max="8403" width="15" style="1" customWidth="1"/>
    <col min="8404" max="8404" width="10.28515625" style="1" customWidth="1"/>
    <col min="8405" max="8405" width="14.85546875" style="1" bestFit="1" customWidth="1"/>
    <col min="8406" max="8406" width="3.42578125" style="1" customWidth="1"/>
    <col min="8407" max="8646" width="11.42578125" style="1"/>
    <col min="8647" max="8647" width="8.140625" style="1" customWidth="1"/>
    <col min="8648" max="8648" width="0" style="1" hidden="1" customWidth="1"/>
    <col min="8649" max="8649" width="59.5703125" style="1" customWidth="1"/>
    <col min="8650" max="8650" width="5.140625" style="1" bestFit="1" customWidth="1"/>
    <col min="8651" max="8651" width="9.42578125" style="1" customWidth="1"/>
    <col min="8652" max="8652" width="12.140625" style="1" customWidth="1"/>
    <col min="8653" max="8653" width="14.85546875" style="1" bestFit="1" customWidth="1"/>
    <col min="8654" max="8654" width="12" style="1" customWidth="1"/>
    <col min="8655" max="8655" width="14.85546875" style="1" bestFit="1" customWidth="1"/>
    <col min="8656" max="8656" width="12.42578125" style="1" customWidth="1"/>
    <col min="8657" max="8657" width="14.85546875" style="1" bestFit="1" customWidth="1"/>
    <col min="8658" max="8658" width="11.28515625" style="1" bestFit="1" customWidth="1"/>
    <col min="8659" max="8659" width="15" style="1" customWidth="1"/>
    <col min="8660" max="8660" width="10.28515625" style="1" customWidth="1"/>
    <col min="8661" max="8661" width="14.85546875" style="1" bestFit="1" customWidth="1"/>
    <col min="8662" max="8662" width="3.42578125" style="1" customWidth="1"/>
    <col min="8663" max="8902" width="11.42578125" style="1"/>
    <col min="8903" max="8903" width="8.140625" style="1" customWidth="1"/>
    <col min="8904" max="8904" width="0" style="1" hidden="1" customWidth="1"/>
    <col min="8905" max="8905" width="59.5703125" style="1" customWidth="1"/>
    <col min="8906" max="8906" width="5.140625" style="1" bestFit="1" customWidth="1"/>
    <col min="8907" max="8907" width="9.42578125" style="1" customWidth="1"/>
    <col min="8908" max="8908" width="12.140625" style="1" customWidth="1"/>
    <col min="8909" max="8909" width="14.85546875" style="1" bestFit="1" customWidth="1"/>
    <col min="8910" max="8910" width="12" style="1" customWidth="1"/>
    <col min="8911" max="8911" width="14.85546875" style="1" bestFit="1" customWidth="1"/>
    <col min="8912" max="8912" width="12.42578125" style="1" customWidth="1"/>
    <col min="8913" max="8913" width="14.85546875" style="1" bestFit="1" customWidth="1"/>
    <col min="8914" max="8914" width="11.28515625" style="1" bestFit="1" customWidth="1"/>
    <col min="8915" max="8915" width="15" style="1" customWidth="1"/>
    <col min="8916" max="8916" width="10.28515625" style="1" customWidth="1"/>
    <col min="8917" max="8917" width="14.85546875" style="1" bestFit="1" customWidth="1"/>
    <col min="8918" max="8918" width="3.42578125" style="1" customWidth="1"/>
    <col min="8919" max="9158" width="11.42578125" style="1"/>
    <col min="9159" max="9159" width="8.140625" style="1" customWidth="1"/>
    <col min="9160" max="9160" width="0" style="1" hidden="1" customWidth="1"/>
    <col min="9161" max="9161" width="59.5703125" style="1" customWidth="1"/>
    <col min="9162" max="9162" width="5.140625" style="1" bestFit="1" customWidth="1"/>
    <col min="9163" max="9163" width="9.42578125" style="1" customWidth="1"/>
    <col min="9164" max="9164" width="12.140625" style="1" customWidth="1"/>
    <col min="9165" max="9165" width="14.85546875" style="1" bestFit="1" customWidth="1"/>
    <col min="9166" max="9166" width="12" style="1" customWidth="1"/>
    <col min="9167" max="9167" width="14.85546875" style="1" bestFit="1" customWidth="1"/>
    <col min="9168" max="9168" width="12.42578125" style="1" customWidth="1"/>
    <col min="9169" max="9169" width="14.85546875" style="1" bestFit="1" customWidth="1"/>
    <col min="9170" max="9170" width="11.28515625" style="1" bestFit="1" customWidth="1"/>
    <col min="9171" max="9171" width="15" style="1" customWidth="1"/>
    <col min="9172" max="9172" width="10.28515625" style="1" customWidth="1"/>
    <col min="9173" max="9173" width="14.85546875" style="1" bestFit="1" customWidth="1"/>
    <col min="9174" max="9174" width="3.42578125" style="1" customWidth="1"/>
    <col min="9175" max="9414" width="11.42578125" style="1"/>
    <col min="9415" max="9415" width="8.140625" style="1" customWidth="1"/>
    <col min="9416" max="9416" width="0" style="1" hidden="1" customWidth="1"/>
    <col min="9417" max="9417" width="59.5703125" style="1" customWidth="1"/>
    <col min="9418" max="9418" width="5.140625" style="1" bestFit="1" customWidth="1"/>
    <col min="9419" max="9419" width="9.42578125" style="1" customWidth="1"/>
    <col min="9420" max="9420" width="12.140625" style="1" customWidth="1"/>
    <col min="9421" max="9421" width="14.85546875" style="1" bestFit="1" customWidth="1"/>
    <col min="9422" max="9422" width="12" style="1" customWidth="1"/>
    <col min="9423" max="9423" width="14.85546875" style="1" bestFit="1" customWidth="1"/>
    <col min="9424" max="9424" width="12.42578125" style="1" customWidth="1"/>
    <col min="9425" max="9425" width="14.85546875" style="1" bestFit="1" customWidth="1"/>
    <col min="9426" max="9426" width="11.28515625" style="1" bestFit="1" customWidth="1"/>
    <col min="9427" max="9427" width="15" style="1" customWidth="1"/>
    <col min="9428" max="9428" width="10.28515625" style="1" customWidth="1"/>
    <col min="9429" max="9429" width="14.85546875" style="1" bestFit="1" customWidth="1"/>
    <col min="9430" max="9430" width="3.42578125" style="1" customWidth="1"/>
    <col min="9431" max="9670" width="11.42578125" style="1"/>
    <col min="9671" max="9671" width="8.140625" style="1" customWidth="1"/>
    <col min="9672" max="9672" width="0" style="1" hidden="1" customWidth="1"/>
    <col min="9673" max="9673" width="59.5703125" style="1" customWidth="1"/>
    <col min="9674" max="9674" width="5.140625" style="1" bestFit="1" customWidth="1"/>
    <col min="9675" max="9675" width="9.42578125" style="1" customWidth="1"/>
    <col min="9676" max="9676" width="12.140625" style="1" customWidth="1"/>
    <col min="9677" max="9677" width="14.85546875" style="1" bestFit="1" customWidth="1"/>
    <col min="9678" max="9678" width="12" style="1" customWidth="1"/>
    <col min="9679" max="9679" width="14.85546875" style="1" bestFit="1" customWidth="1"/>
    <col min="9680" max="9680" width="12.42578125" style="1" customWidth="1"/>
    <col min="9681" max="9681" width="14.85546875" style="1" bestFit="1" customWidth="1"/>
    <col min="9682" max="9682" width="11.28515625" style="1" bestFit="1" customWidth="1"/>
    <col min="9683" max="9683" width="15" style="1" customWidth="1"/>
    <col min="9684" max="9684" width="10.28515625" style="1" customWidth="1"/>
    <col min="9685" max="9685" width="14.85546875" style="1" bestFit="1" customWidth="1"/>
    <col min="9686" max="9686" width="3.42578125" style="1" customWidth="1"/>
    <col min="9687" max="9926" width="11.42578125" style="1"/>
    <col min="9927" max="9927" width="8.140625" style="1" customWidth="1"/>
    <col min="9928" max="9928" width="0" style="1" hidden="1" customWidth="1"/>
    <col min="9929" max="9929" width="59.5703125" style="1" customWidth="1"/>
    <col min="9930" max="9930" width="5.140625" style="1" bestFit="1" customWidth="1"/>
    <col min="9931" max="9931" width="9.42578125" style="1" customWidth="1"/>
    <col min="9932" max="9932" width="12.140625" style="1" customWidth="1"/>
    <col min="9933" max="9933" width="14.85546875" style="1" bestFit="1" customWidth="1"/>
    <col min="9934" max="9934" width="12" style="1" customWidth="1"/>
    <col min="9935" max="9935" width="14.85546875" style="1" bestFit="1" customWidth="1"/>
    <col min="9936" max="9936" width="12.42578125" style="1" customWidth="1"/>
    <col min="9937" max="9937" width="14.85546875" style="1" bestFit="1" customWidth="1"/>
    <col min="9938" max="9938" width="11.28515625" style="1" bestFit="1" customWidth="1"/>
    <col min="9939" max="9939" width="15" style="1" customWidth="1"/>
    <col min="9940" max="9940" width="10.28515625" style="1" customWidth="1"/>
    <col min="9941" max="9941" width="14.85546875" style="1" bestFit="1" customWidth="1"/>
    <col min="9942" max="9942" width="3.42578125" style="1" customWidth="1"/>
    <col min="9943" max="10182" width="11.42578125" style="1"/>
    <col min="10183" max="10183" width="8.140625" style="1" customWidth="1"/>
    <col min="10184" max="10184" width="0" style="1" hidden="1" customWidth="1"/>
    <col min="10185" max="10185" width="59.5703125" style="1" customWidth="1"/>
    <col min="10186" max="10186" width="5.140625" style="1" bestFit="1" customWidth="1"/>
    <col min="10187" max="10187" width="9.42578125" style="1" customWidth="1"/>
    <col min="10188" max="10188" width="12.140625" style="1" customWidth="1"/>
    <col min="10189" max="10189" width="14.85546875" style="1" bestFit="1" customWidth="1"/>
    <col min="10190" max="10190" width="12" style="1" customWidth="1"/>
    <col min="10191" max="10191" width="14.85546875" style="1" bestFit="1" customWidth="1"/>
    <col min="10192" max="10192" width="12.42578125" style="1" customWidth="1"/>
    <col min="10193" max="10193" width="14.85546875" style="1" bestFit="1" customWidth="1"/>
    <col min="10194" max="10194" width="11.28515625" style="1" bestFit="1" customWidth="1"/>
    <col min="10195" max="10195" width="15" style="1" customWidth="1"/>
    <col min="10196" max="10196" width="10.28515625" style="1" customWidth="1"/>
    <col min="10197" max="10197" width="14.85546875" style="1" bestFit="1" customWidth="1"/>
    <col min="10198" max="10198" width="3.42578125" style="1" customWidth="1"/>
    <col min="10199" max="10438" width="11.42578125" style="1"/>
    <col min="10439" max="10439" width="8.140625" style="1" customWidth="1"/>
    <col min="10440" max="10440" width="0" style="1" hidden="1" customWidth="1"/>
    <col min="10441" max="10441" width="59.5703125" style="1" customWidth="1"/>
    <col min="10442" max="10442" width="5.140625" style="1" bestFit="1" customWidth="1"/>
    <col min="10443" max="10443" width="9.42578125" style="1" customWidth="1"/>
    <col min="10444" max="10444" width="12.140625" style="1" customWidth="1"/>
    <col min="10445" max="10445" width="14.85546875" style="1" bestFit="1" customWidth="1"/>
    <col min="10446" max="10446" width="12" style="1" customWidth="1"/>
    <col min="10447" max="10447" width="14.85546875" style="1" bestFit="1" customWidth="1"/>
    <col min="10448" max="10448" width="12.42578125" style="1" customWidth="1"/>
    <col min="10449" max="10449" width="14.85546875" style="1" bestFit="1" customWidth="1"/>
    <col min="10450" max="10450" width="11.28515625" style="1" bestFit="1" customWidth="1"/>
    <col min="10451" max="10451" width="15" style="1" customWidth="1"/>
    <col min="10452" max="10452" width="10.28515625" style="1" customWidth="1"/>
    <col min="10453" max="10453" width="14.85546875" style="1" bestFit="1" customWidth="1"/>
    <col min="10454" max="10454" width="3.42578125" style="1" customWidth="1"/>
    <col min="10455" max="10694" width="11.42578125" style="1"/>
    <col min="10695" max="10695" width="8.140625" style="1" customWidth="1"/>
    <col min="10696" max="10696" width="0" style="1" hidden="1" customWidth="1"/>
    <col min="10697" max="10697" width="59.5703125" style="1" customWidth="1"/>
    <col min="10698" max="10698" width="5.140625" style="1" bestFit="1" customWidth="1"/>
    <col min="10699" max="10699" width="9.42578125" style="1" customWidth="1"/>
    <col min="10700" max="10700" width="12.140625" style="1" customWidth="1"/>
    <col min="10701" max="10701" width="14.85546875" style="1" bestFit="1" customWidth="1"/>
    <col min="10702" max="10702" width="12" style="1" customWidth="1"/>
    <col min="10703" max="10703" width="14.85546875" style="1" bestFit="1" customWidth="1"/>
    <col min="10704" max="10704" width="12.42578125" style="1" customWidth="1"/>
    <col min="10705" max="10705" width="14.85546875" style="1" bestFit="1" customWidth="1"/>
    <col min="10706" max="10706" width="11.28515625" style="1" bestFit="1" customWidth="1"/>
    <col min="10707" max="10707" width="15" style="1" customWidth="1"/>
    <col min="10708" max="10708" width="10.28515625" style="1" customWidth="1"/>
    <col min="10709" max="10709" width="14.85546875" style="1" bestFit="1" customWidth="1"/>
    <col min="10710" max="10710" width="3.42578125" style="1" customWidth="1"/>
    <col min="10711" max="10950" width="11.42578125" style="1"/>
    <col min="10951" max="10951" width="8.140625" style="1" customWidth="1"/>
    <col min="10952" max="10952" width="0" style="1" hidden="1" customWidth="1"/>
    <col min="10953" max="10953" width="59.5703125" style="1" customWidth="1"/>
    <col min="10954" max="10954" width="5.140625" style="1" bestFit="1" customWidth="1"/>
    <col min="10955" max="10955" width="9.42578125" style="1" customWidth="1"/>
    <col min="10956" max="10956" width="12.140625" style="1" customWidth="1"/>
    <col min="10957" max="10957" width="14.85546875" style="1" bestFit="1" customWidth="1"/>
    <col min="10958" max="10958" width="12" style="1" customWidth="1"/>
    <col min="10959" max="10959" width="14.85546875" style="1" bestFit="1" customWidth="1"/>
    <col min="10960" max="10960" width="12.42578125" style="1" customWidth="1"/>
    <col min="10961" max="10961" width="14.85546875" style="1" bestFit="1" customWidth="1"/>
    <col min="10962" max="10962" width="11.28515625" style="1" bestFit="1" customWidth="1"/>
    <col min="10963" max="10963" width="15" style="1" customWidth="1"/>
    <col min="10964" max="10964" width="10.28515625" style="1" customWidth="1"/>
    <col min="10965" max="10965" width="14.85546875" style="1" bestFit="1" customWidth="1"/>
    <col min="10966" max="10966" width="3.42578125" style="1" customWidth="1"/>
    <col min="10967" max="11206" width="11.42578125" style="1"/>
    <col min="11207" max="11207" width="8.140625" style="1" customWidth="1"/>
    <col min="11208" max="11208" width="0" style="1" hidden="1" customWidth="1"/>
    <col min="11209" max="11209" width="59.5703125" style="1" customWidth="1"/>
    <col min="11210" max="11210" width="5.140625" style="1" bestFit="1" customWidth="1"/>
    <col min="11211" max="11211" width="9.42578125" style="1" customWidth="1"/>
    <col min="11212" max="11212" width="12.140625" style="1" customWidth="1"/>
    <col min="11213" max="11213" width="14.85546875" style="1" bestFit="1" customWidth="1"/>
    <col min="11214" max="11214" width="12" style="1" customWidth="1"/>
    <col min="11215" max="11215" width="14.85546875" style="1" bestFit="1" customWidth="1"/>
    <col min="11216" max="11216" width="12.42578125" style="1" customWidth="1"/>
    <col min="11217" max="11217" width="14.85546875" style="1" bestFit="1" customWidth="1"/>
    <col min="11218" max="11218" width="11.28515625" style="1" bestFit="1" customWidth="1"/>
    <col min="11219" max="11219" width="15" style="1" customWidth="1"/>
    <col min="11220" max="11220" width="10.28515625" style="1" customWidth="1"/>
    <col min="11221" max="11221" width="14.85546875" style="1" bestFit="1" customWidth="1"/>
    <col min="11222" max="11222" width="3.42578125" style="1" customWidth="1"/>
    <col min="11223" max="11462" width="11.42578125" style="1"/>
    <col min="11463" max="11463" width="8.140625" style="1" customWidth="1"/>
    <col min="11464" max="11464" width="0" style="1" hidden="1" customWidth="1"/>
    <col min="11465" max="11465" width="59.5703125" style="1" customWidth="1"/>
    <col min="11466" max="11466" width="5.140625" style="1" bestFit="1" customWidth="1"/>
    <col min="11467" max="11467" width="9.42578125" style="1" customWidth="1"/>
    <col min="11468" max="11468" width="12.140625" style="1" customWidth="1"/>
    <col min="11469" max="11469" width="14.85546875" style="1" bestFit="1" customWidth="1"/>
    <col min="11470" max="11470" width="12" style="1" customWidth="1"/>
    <col min="11471" max="11471" width="14.85546875" style="1" bestFit="1" customWidth="1"/>
    <col min="11472" max="11472" width="12.42578125" style="1" customWidth="1"/>
    <col min="11473" max="11473" width="14.85546875" style="1" bestFit="1" customWidth="1"/>
    <col min="11474" max="11474" width="11.28515625" style="1" bestFit="1" customWidth="1"/>
    <col min="11475" max="11475" width="15" style="1" customWidth="1"/>
    <col min="11476" max="11476" width="10.28515625" style="1" customWidth="1"/>
    <col min="11477" max="11477" width="14.85546875" style="1" bestFit="1" customWidth="1"/>
    <col min="11478" max="11478" width="3.42578125" style="1" customWidth="1"/>
    <col min="11479" max="11718" width="11.42578125" style="1"/>
    <col min="11719" max="11719" width="8.140625" style="1" customWidth="1"/>
    <col min="11720" max="11720" width="0" style="1" hidden="1" customWidth="1"/>
    <col min="11721" max="11721" width="59.5703125" style="1" customWidth="1"/>
    <col min="11722" max="11722" width="5.140625" style="1" bestFit="1" customWidth="1"/>
    <col min="11723" max="11723" width="9.42578125" style="1" customWidth="1"/>
    <col min="11724" max="11724" width="12.140625" style="1" customWidth="1"/>
    <col min="11725" max="11725" width="14.85546875" style="1" bestFit="1" customWidth="1"/>
    <col min="11726" max="11726" width="12" style="1" customWidth="1"/>
    <col min="11727" max="11727" width="14.85546875" style="1" bestFit="1" customWidth="1"/>
    <col min="11728" max="11728" width="12.42578125" style="1" customWidth="1"/>
    <col min="11729" max="11729" width="14.85546875" style="1" bestFit="1" customWidth="1"/>
    <col min="11730" max="11730" width="11.28515625" style="1" bestFit="1" customWidth="1"/>
    <col min="11731" max="11731" width="15" style="1" customWidth="1"/>
    <col min="11732" max="11732" width="10.28515625" style="1" customWidth="1"/>
    <col min="11733" max="11733" width="14.85546875" style="1" bestFit="1" customWidth="1"/>
    <col min="11734" max="11734" width="3.42578125" style="1" customWidth="1"/>
    <col min="11735" max="11974" width="11.42578125" style="1"/>
    <col min="11975" max="11975" width="8.140625" style="1" customWidth="1"/>
    <col min="11976" max="11976" width="0" style="1" hidden="1" customWidth="1"/>
    <col min="11977" max="11977" width="59.5703125" style="1" customWidth="1"/>
    <col min="11978" max="11978" width="5.140625" style="1" bestFit="1" customWidth="1"/>
    <col min="11979" max="11979" width="9.42578125" style="1" customWidth="1"/>
    <col min="11980" max="11980" width="12.140625" style="1" customWidth="1"/>
    <col min="11981" max="11981" width="14.85546875" style="1" bestFit="1" customWidth="1"/>
    <col min="11982" max="11982" width="12" style="1" customWidth="1"/>
    <col min="11983" max="11983" width="14.85546875" style="1" bestFit="1" customWidth="1"/>
    <col min="11984" max="11984" width="12.42578125" style="1" customWidth="1"/>
    <col min="11985" max="11985" width="14.85546875" style="1" bestFit="1" customWidth="1"/>
    <col min="11986" max="11986" width="11.28515625" style="1" bestFit="1" customWidth="1"/>
    <col min="11987" max="11987" width="15" style="1" customWidth="1"/>
    <col min="11988" max="11988" width="10.28515625" style="1" customWidth="1"/>
    <col min="11989" max="11989" width="14.85546875" style="1" bestFit="1" customWidth="1"/>
    <col min="11990" max="11990" width="3.42578125" style="1" customWidth="1"/>
    <col min="11991" max="12230" width="11.42578125" style="1"/>
    <col min="12231" max="12231" width="8.140625" style="1" customWidth="1"/>
    <col min="12232" max="12232" width="0" style="1" hidden="1" customWidth="1"/>
    <col min="12233" max="12233" width="59.5703125" style="1" customWidth="1"/>
    <col min="12234" max="12234" width="5.140625" style="1" bestFit="1" customWidth="1"/>
    <col min="12235" max="12235" width="9.42578125" style="1" customWidth="1"/>
    <col min="12236" max="12236" width="12.140625" style="1" customWidth="1"/>
    <col min="12237" max="12237" width="14.85546875" style="1" bestFit="1" customWidth="1"/>
    <col min="12238" max="12238" width="12" style="1" customWidth="1"/>
    <col min="12239" max="12239" width="14.85546875" style="1" bestFit="1" customWidth="1"/>
    <col min="12240" max="12240" width="12.42578125" style="1" customWidth="1"/>
    <col min="12241" max="12241" width="14.85546875" style="1" bestFit="1" customWidth="1"/>
    <col min="12242" max="12242" width="11.28515625" style="1" bestFit="1" customWidth="1"/>
    <col min="12243" max="12243" width="15" style="1" customWidth="1"/>
    <col min="12244" max="12244" width="10.28515625" style="1" customWidth="1"/>
    <col min="12245" max="12245" width="14.85546875" style="1" bestFit="1" customWidth="1"/>
    <col min="12246" max="12246" width="3.42578125" style="1" customWidth="1"/>
    <col min="12247" max="12486" width="11.42578125" style="1"/>
    <col min="12487" max="12487" width="8.140625" style="1" customWidth="1"/>
    <col min="12488" max="12488" width="0" style="1" hidden="1" customWidth="1"/>
    <col min="12489" max="12489" width="59.5703125" style="1" customWidth="1"/>
    <col min="12490" max="12490" width="5.140625" style="1" bestFit="1" customWidth="1"/>
    <col min="12491" max="12491" width="9.42578125" style="1" customWidth="1"/>
    <col min="12492" max="12492" width="12.140625" style="1" customWidth="1"/>
    <col min="12493" max="12493" width="14.85546875" style="1" bestFit="1" customWidth="1"/>
    <col min="12494" max="12494" width="12" style="1" customWidth="1"/>
    <col min="12495" max="12495" width="14.85546875" style="1" bestFit="1" customWidth="1"/>
    <col min="12496" max="12496" width="12.42578125" style="1" customWidth="1"/>
    <col min="12497" max="12497" width="14.85546875" style="1" bestFit="1" customWidth="1"/>
    <col min="12498" max="12498" width="11.28515625" style="1" bestFit="1" customWidth="1"/>
    <col min="12499" max="12499" width="15" style="1" customWidth="1"/>
    <col min="12500" max="12500" width="10.28515625" style="1" customWidth="1"/>
    <col min="12501" max="12501" width="14.85546875" style="1" bestFit="1" customWidth="1"/>
    <col min="12502" max="12502" width="3.42578125" style="1" customWidth="1"/>
    <col min="12503" max="12742" width="11.42578125" style="1"/>
    <col min="12743" max="12743" width="8.140625" style="1" customWidth="1"/>
    <col min="12744" max="12744" width="0" style="1" hidden="1" customWidth="1"/>
    <col min="12745" max="12745" width="59.5703125" style="1" customWidth="1"/>
    <col min="12746" max="12746" width="5.140625" style="1" bestFit="1" customWidth="1"/>
    <col min="12747" max="12747" width="9.42578125" style="1" customWidth="1"/>
    <col min="12748" max="12748" width="12.140625" style="1" customWidth="1"/>
    <col min="12749" max="12749" width="14.85546875" style="1" bestFit="1" customWidth="1"/>
    <col min="12750" max="12750" width="12" style="1" customWidth="1"/>
    <col min="12751" max="12751" width="14.85546875" style="1" bestFit="1" customWidth="1"/>
    <col min="12752" max="12752" width="12.42578125" style="1" customWidth="1"/>
    <col min="12753" max="12753" width="14.85546875" style="1" bestFit="1" customWidth="1"/>
    <col min="12754" max="12754" width="11.28515625" style="1" bestFit="1" customWidth="1"/>
    <col min="12755" max="12755" width="15" style="1" customWidth="1"/>
    <col min="12756" max="12756" width="10.28515625" style="1" customWidth="1"/>
    <col min="12757" max="12757" width="14.85546875" style="1" bestFit="1" customWidth="1"/>
    <col min="12758" max="12758" width="3.42578125" style="1" customWidth="1"/>
    <col min="12759" max="12998" width="11.42578125" style="1"/>
    <col min="12999" max="12999" width="8.140625" style="1" customWidth="1"/>
    <col min="13000" max="13000" width="0" style="1" hidden="1" customWidth="1"/>
    <col min="13001" max="13001" width="59.5703125" style="1" customWidth="1"/>
    <col min="13002" max="13002" width="5.140625" style="1" bestFit="1" customWidth="1"/>
    <col min="13003" max="13003" width="9.42578125" style="1" customWidth="1"/>
    <col min="13004" max="13004" width="12.140625" style="1" customWidth="1"/>
    <col min="13005" max="13005" width="14.85546875" style="1" bestFit="1" customWidth="1"/>
    <col min="13006" max="13006" width="12" style="1" customWidth="1"/>
    <col min="13007" max="13007" width="14.85546875" style="1" bestFit="1" customWidth="1"/>
    <col min="13008" max="13008" width="12.42578125" style="1" customWidth="1"/>
    <col min="13009" max="13009" width="14.85546875" style="1" bestFit="1" customWidth="1"/>
    <col min="13010" max="13010" width="11.28515625" style="1" bestFit="1" customWidth="1"/>
    <col min="13011" max="13011" width="15" style="1" customWidth="1"/>
    <col min="13012" max="13012" width="10.28515625" style="1" customWidth="1"/>
    <col min="13013" max="13013" width="14.85546875" style="1" bestFit="1" customWidth="1"/>
    <col min="13014" max="13014" width="3.42578125" style="1" customWidth="1"/>
    <col min="13015" max="13254" width="11.42578125" style="1"/>
    <col min="13255" max="13255" width="8.140625" style="1" customWidth="1"/>
    <col min="13256" max="13256" width="0" style="1" hidden="1" customWidth="1"/>
    <col min="13257" max="13257" width="59.5703125" style="1" customWidth="1"/>
    <col min="13258" max="13258" width="5.140625" style="1" bestFit="1" customWidth="1"/>
    <col min="13259" max="13259" width="9.42578125" style="1" customWidth="1"/>
    <col min="13260" max="13260" width="12.140625" style="1" customWidth="1"/>
    <col min="13261" max="13261" width="14.85546875" style="1" bestFit="1" customWidth="1"/>
    <col min="13262" max="13262" width="12" style="1" customWidth="1"/>
    <col min="13263" max="13263" width="14.85546875" style="1" bestFit="1" customWidth="1"/>
    <col min="13264" max="13264" width="12.42578125" style="1" customWidth="1"/>
    <col min="13265" max="13265" width="14.85546875" style="1" bestFit="1" customWidth="1"/>
    <col min="13266" max="13266" width="11.28515625" style="1" bestFit="1" customWidth="1"/>
    <col min="13267" max="13267" width="15" style="1" customWidth="1"/>
    <col min="13268" max="13268" width="10.28515625" style="1" customWidth="1"/>
    <col min="13269" max="13269" width="14.85546875" style="1" bestFit="1" customWidth="1"/>
    <col min="13270" max="13270" width="3.42578125" style="1" customWidth="1"/>
    <col min="13271" max="13510" width="11.42578125" style="1"/>
    <col min="13511" max="13511" width="8.140625" style="1" customWidth="1"/>
    <col min="13512" max="13512" width="0" style="1" hidden="1" customWidth="1"/>
    <col min="13513" max="13513" width="59.5703125" style="1" customWidth="1"/>
    <col min="13514" max="13514" width="5.140625" style="1" bestFit="1" customWidth="1"/>
    <col min="13515" max="13515" width="9.42578125" style="1" customWidth="1"/>
    <col min="13516" max="13516" width="12.140625" style="1" customWidth="1"/>
    <col min="13517" max="13517" width="14.85546875" style="1" bestFit="1" customWidth="1"/>
    <col min="13518" max="13518" width="12" style="1" customWidth="1"/>
    <col min="13519" max="13519" width="14.85546875" style="1" bestFit="1" customWidth="1"/>
    <col min="13520" max="13520" width="12.42578125" style="1" customWidth="1"/>
    <col min="13521" max="13521" width="14.85546875" style="1" bestFit="1" customWidth="1"/>
    <col min="13522" max="13522" width="11.28515625" style="1" bestFit="1" customWidth="1"/>
    <col min="13523" max="13523" width="15" style="1" customWidth="1"/>
    <col min="13524" max="13524" width="10.28515625" style="1" customWidth="1"/>
    <col min="13525" max="13525" width="14.85546875" style="1" bestFit="1" customWidth="1"/>
    <col min="13526" max="13526" width="3.42578125" style="1" customWidth="1"/>
    <col min="13527" max="13766" width="11.42578125" style="1"/>
    <col min="13767" max="13767" width="8.140625" style="1" customWidth="1"/>
    <col min="13768" max="13768" width="0" style="1" hidden="1" customWidth="1"/>
    <col min="13769" max="13769" width="59.5703125" style="1" customWidth="1"/>
    <col min="13770" max="13770" width="5.140625" style="1" bestFit="1" customWidth="1"/>
    <col min="13771" max="13771" width="9.42578125" style="1" customWidth="1"/>
    <col min="13772" max="13772" width="12.140625" style="1" customWidth="1"/>
    <col min="13773" max="13773" width="14.85546875" style="1" bestFit="1" customWidth="1"/>
    <col min="13774" max="13774" width="12" style="1" customWidth="1"/>
    <col min="13775" max="13775" width="14.85546875" style="1" bestFit="1" customWidth="1"/>
    <col min="13776" max="13776" width="12.42578125" style="1" customWidth="1"/>
    <col min="13777" max="13777" width="14.85546875" style="1" bestFit="1" customWidth="1"/>
    <col min="13778" max="13778" width="11.28515625" style="1" bestFit="1" customWidth="1"/>
    <col min="13779" max="13779" width="15" style="1" customWidth="1"/>
    <col min="13780" max="13780" width="10.28515625" style="1" customWidth="1"/>
    <col min="13781" max="13781" width="14.85546875" style="1" bestFit="1" customWidth="1"/>
    <col min="13782" max="13782" width="3.42578125" style="1" customWidth="1"/>
    <col min="13783" max="14022" width="11.42578125" style="1"/>
    <col min="14023" max="14023" width="8.140625" style="1" customWidth="1"/>
    <col min="14024" max="14024" width="0" style="1" hidden="1" customWidth="1"/>
    <col min="14025" max="14025" width="59.5703125" style="1" customWidth="1"/>
    <col min="14026" max="14026" width="5.140625" style="1" bestFit="1" customWidth="1"/>
    <col min="14027" max="14027" width="9.42578125" style="1" customWidth="1"/>
    <col min="14028" max="14028" width="12.140625" style="1" customWidth="1"/>
    <col min="14029" max="14029" width="14.85546875" style="1" bestFit="1" customWidth="1"/>
    <col min="14030" max="14030" width="12" style="1" customWidth="1"/>
    <col min="14031" max="14031" width="14.85546875" style="1" bestFit="1" customWidth="1"/>
    <col min="14032" max="14032" width="12.42578125" style="1" customWidth="1"/>
    <col min="14033" max="14033" width="14.85546875" style="1" bestFit="1" customWidth="1"/>
    <col min="14034" max="14034" width="11.28515625" style="1" bestFit="1" customWidth="1"/>
    <col min="14035" max="14035" width="15" style="1" customWidth="1"/>
    <col min="14036" max="14036" width="10.28515625" style="1" customWidth="1"/>
    <col min="14037" max="14037" width="14.85546875" style="1" bestFit="1" customWidth="1"/>
    <col min="14038" max="14038" width="3.42578125" style="1" customWidth="1"/>
    <col min="14039" max="14278" width="11.42578125" style="1"/>
    <col min="14279" max="14279" width="8.140625" style="1" customWidth="1"/>
    <col min="14280" max="14280" width="0" style="1" hidden="1" customWidth="1"/>
    <col min="14281" max="14281" width="59.5703125" style="1" customWidth="1"/>
    <col min="14282" max="14282" width="5.140625" style="1" bestFit="1" customWidth="1"/>
    <col min="14283" max="14283" width="9.42578125" style="1" customWidth="1"/>
    <col min="14284" max="14284" width="12.140625" style="1" customWidth="1"/>
    <col min="14285" max="14285" width="14.85546875" style="1" bestFit="1" customWidth="1"/>
    <col min="14286" max="14286" width="12" style="1" customWidth="1"/>
    <col min="14287" max="14287" width="14.85546875" style="1" bestFit="1" customWidth="1"/>
    <col min="14288" max="14288" width="12.42578125" style="1" customWidth="1"/>
    <col min="14289" max="14289" width="14.85546875" style="1" bestFit="1" customWidth="1"/>
    <col min="14290" max="14290" width="11.28515625" style="1" bestFit="1" customWidth="1"/>
    <col min="14291" max="14291" width="15" style="1" customWidth="1"/>
    <col min="14292" max="14292" width="10.28515625" style="1" customWidth="1"/>
    <col min="14293" max="14293" width="14.85546875" style="1" bestFit="1" customWidth="1"/>
    <col min="14294" max="14294" width="3.42578125" style="1" customWidth="1"/>
    <col min="14295" max="14534" width="11.42578125" style="1"/>
    <col min="14535" max="14535" width="8.140625" style="1" customWidth="1"/>
    <col min="14536" max="14536" width="0" style="1" hidden="1" customWidth="1"/>
    <col min="14537" max="14537" width="59.5703125" style="1" customWidth="1"/>
    <col min="14538" max="14538" width="5.140625" style="1" bestFit="1" customWidth="1"/>
    <col min="14539" max="14539" width="9.42578125" style="1" customWidth="1"/>
    <col min="14540" max="14540" width="12.140625" style="1" customWidth="1"/>
    <col min="14541" max="14541" width="14.85546875" style="1" bestFit="1" customWidth="1"/>
    <col min="14542" max="14542" width="12" style="1" customWidth="1"/>
    <col min="14543" max="14543" width="14.85546875" style="1" bestFit="1" customWidth="1"/>
    <col min="14544" max="14544" width="12.42578125" style="1" customWidth="1"/>
    <col min="14545" max="14545" width="14.85546875" style="1" bestFit="1" customWidth="1"/>
    <col min="14546" max="14546" width="11.28515625" style="1" bestFit="1" customWidth="1"/>
    <col min="14547" max="14547" width="15" style="1" customWidth="1"/>
    <col min="14548" max="14548" width="10.28515625" style="1" customWidth="1"/>
    <col min="14549" max="14549" width="14.85546875" style="1" bestFit="1" customWidth="1"/>
    <col min="14550" max="14550" width="3.42578125" style="1" customWidth="1"/>
    <col min="14551" max="14790" width="11.42578125" style="1"/>
    <col min="14791" max="14791" width="8.140625" style="1" customWidth="1"/>
    <col min="14792" max="14792" width="0" style="1" hidden="1" customWidth="1"/>
    <col min="14793" max="14793" width="59.5703125" style="1" customWidth="1"/>
    <col min="14794" max="14794" width="5.140625" style="1" bestFit="1" customWidth="1"/>
    <col min="14795" max="14795" width="9.42578125" style="1" customWidth="1"/>
    <col min="14796" max="14796" width="12.140625" style="1" customWidth="1"/>
    <col min="14797" max="14797" width="14.85546875" style="1" bestFit="1" customWidth="1"/>
    <col min="14798" max="14798" width="12" style="1" customWidth="1"/>
    <col min="14799" max="14799" width="14.85546875" style="1" bestFit="1" customWidth="1"/>
    <col min="14800" max="14800" width="12.42578125" style="1" customWidth="1"/>
    <col min="14801" max="14801" width="14.85546875" style="1" bestFit="1" customWidth="1"/>
    <col min="14802" max="14802" width="11.28515625" style="1" bestFit="1" customWidth="1"/>
    <col min="14803" max="14803" width="15" style="1" customWidth="1"/>
    <col min="14804" max="14804" width="10.28515625" style="1" customWidth="1"/>
    <col min="14805" max="14805" width="14.85546875" style="1" bestFit="1" customWidth="1"/>
    <col min="14806" max="14806" width="3.42578125" style="1" customWidth="1"/>
    <col min="14807" max="15046" width="11.42578125" style="1"/>
    <col min="15047" max="15047" width="8.140625" style="1" customWidth="1"/>
    <col min="15048" max="15048" width="0" style="1" hidden="1" customWidth="1"/>
    <col min="15049" max="15049" width="59.5703125" style="1" customWidth="1"/>
    <col min="15050" max="15050" width="5.140625" style="1" bestFit="1" customWidth="1"/>
    <col min="15051" max="15051" width="9.42578125" style="1" customWidth="1"/>
    <col min="15052" max="15052" width="12.140625" style="1" customWidth="1"/>
    <col min="15053" max="15053" width="14.85546875" style="1" bestFit="1" customWidth="1"/>
    <col min="15054" max="15054" width="12" style="1" customWidth="1"/>
    <col min="15055" max="15055" width="14.85546875" style="1" bestFit="1" customWidth="1"/>
    <col min="15056" max="15056" width="12.42578125" style="1" customWidth="1"/>
    <col min="15057" max="15057" width="14.85546875" style="1" bestFit="1" customWidth="1"/>
    <col min="15058" max="15058" width="11.28515625" style="1" bestFit="1" customWidth="1"/>
    <col min="15059" max="15059" width="15" style="1" customWidth="1"/>
    <col min="15060" max="15060" width="10.28515625" style="1" customWidth="1"/>
    <col min="15061" max="15061" width="14.85546875" style="1" bestFit="1" customWidth="1"/>
    <col min="15062" max="15062" width="3.42578125" style="1" customWidth="1"/>
    <col min="15063" max="15302" width="11.42578125" style="1"/>
    <col min="15303" max="15303" width="8.140625" style="1" customWidth="1"/>
    <col min="15304" max="15304" width="0" style="1" hidden="1" customWidth="1"/>
    <col min="15305" max="15305" width="59.5703125" style="1" customWidth="1"/>
    <col min="15306" max="15306" width="5.140625" style="1" bestFit="1" customWidth="1"/>
    <col min="15307" max="15307" width="9.42578125" style="1" customWidth="1"/>
    <col min="15308" max="15308" width="12.140625" style="1" customWidth="1"/>
    <col min="15309" max="15309" width="14.85546875" style="1" bestFit="1" customWidth="1"/>
    <col min="15310" max="15310" width="12" style="1" customWidth="1"/>
    <col min="15311" max="15311" width="14.85546875" style="1" bestFit="1" customWidth="1"/>
    <col min="15312" max="15312" width="12.42578125" style="1" customWidth="1"/>
    <col min="15313" max="15313" width="14.85546875" style="1" bestFit="1" customWidth="1"/>
    <col min="15314" max="15314" width="11.28515625" style="1" bestFit="1" customWidth="1"/>
    <col min="15315" max="15315" width="15" style="1" customWidth="1"/>
    <col min="15316" max="15316" width="10.28515625" style="1" customWidth="1"/>
    <col min="15317" max="15317" width="14.85546875" style="1" bestFit="1" customWidth="1"/>
    <col min="15318" max="15318" width="3.42578125" style="1" customWidth="1"/>
    <col min="15319" max="15558" width="11.42578125" style="1"/>
    <col min="15559" max="15559" width="8.140625" style="1" customWidth="1"/>
    <col min="15560" max="15560" width="0" style="1" hidden="1" customWidth="1"/>
    <col min="15561" max="15561" width="59.5703125" style="1" customWidth="1"/>
    <col min="15562" max="15562" width="5.140625" style="1" bestFit="1" customWidth="1"/>
    <col min="15563" max="15563" width="9.42578125" style="1" customWidth="1"/>
    <col min="15564" max="15564" width="12.140625" style="1" customWidth="1"/>
    <col min="15565" max="15565" width="14.85546875" style="1" bestFit="1" customWidth="1"/>
    <col min="15566" max="15566" width="12" style="1" customWidth="1"/>
    <col min="15567" max="15567" width="14.85546875" style="1" bestFit="1" customWidth="1"/>
    <col min="15568" max="15568" width="12.42578125" style="1" customWidth="1"/>
    <col min="15569" max="15569" width="14.85546875" style="1" bestFit="1" customWidth="1"/>
    <col min="15570" max="15570" width="11.28515625" style="1" bestFit="1" customWidth="1"/>
    <col min="15571" max="15571" width="15" style="1" customWidth="1"/>
    <col min="15572" max="15572" width="10.28515625" style="1" customWidth="1"/>
    <col min="15573" max="15573" width="14.85546875" style="1" bestFit="1" customWidth="1"/>
    <col min="15574" max="15574" width="3.42578125" style="1" customWidth="1"/>
    <col min="15575" max="15814" width="11.42578125" style="1"/>
    <col min="15815" max="15815" width="8.140625" style="1" customWidth="1"/>
    <col min="15816" max="15816" width="0" style="1" hidden="1" customWidth="1"/>
    <col min="15817" max="15817" width="59.5703125" style="1" customWidth="1"/>
    <col min="15818" max="15818" width="5.140625" style="1" bestFit="1" customWidth="1"/>
    <col min="15819" max="15819" width="9.42578125" style="1" customWidth="1"/>
    <col min="15820" max="15820" width="12.140625" style="1" customWidth="1"/>
    <col min="15821" max="15821" width="14.85546875" style="1" bestFit="1" customWidth="1"/>
    <col min="15822" max="15822" width="12" style="1" customWidth="1"/>
    <col min="15823" max="15823" width="14.85546875" style="1" bestFit="1" customWidth="1"/>
    <col min="15824" max="15824" width="12.42578125" style="1" customWidth="1"/>
    <col min="15825" max="15825" width="14.85546875" style="1" bestFit="1" customWidth="1"/>
    <col min="15826" max="15826" width="11.28515625" style="1" bestFit="1" customWidth="1"/>
    <col min="15827" max="15827" width="15" style="1" customWidth="1"/>
    <col min="15828" max="15828" width="10.28515625" style="1" customWidth="1"/>
    <col min="15829" max="15829" width="14.85546875" style="1" bestFit="1" customWidth="1"/>
    <col min="15830" max="15830" width="3.42578125" style="1" customWidth="1"/>
    <col min="15831" max="16070" width="11.42578125" style="1"/>
    <col min="16071" max="16071" width="8.140625" style="1" customWidth="1"/>
    <col min="16072" max="16072" width="0" style="1" hidden="1" customWidth="1"/>
    <col min="16073" max="16073" width="59.5703125" style="1" customWidth="1"/>
    <col min="16074" max="16074" width="5.140625" style="1" bestFit="1" customWidth="1"/>
    <col min="16075" max="16075" width="9.42578125" style="1" customWidth="1"/>
    <col min="16076" max="16076" width="12.140625" style="1" customWidth="1"/>
    <col min="16077" max="16077" width="14.85546875" style="1" bestFit="1" customWidth="1"/>
    <col min="16078" max="16078" width="12" style="1" customWidth="1"/>
    <col min="16079" max="16079" width="14.85546875" style="1" bestFit="1" customWidth="1"/>
    <col min="16080" max="16080" width="12.42578125" style="1" customWidth="1"/>
    <col min="16081" max="16081" width="14.85546875" style="1" bestFit="1" customWidth="1"/>
    <col min="16082" max="16082" width="11.28515625" style="1" bestFit="1" customWidth="1"/>
    <col min="16083" max="16083" width="15" style="1" customWidth="1"/>
    <col min="16084" max="16084" width="10.28515625" style="1" customWidth="1"/>
    <col min="16085" max="16085" width="14.85546875" style="1" bestFit="1" customWidth="1"/>
    <col min="16086" max="16086" width="3.42578125" style="1" customWidth="1"/>
    <col min="16087" max="16384" width="11.42578125" style="1"/>
  </cols>
  <sheetData>
    <row r="1" spans="1:10" ht="24.95" customHeight="1">
      <c r="A1" s="118" t="s">
        <v>10</v>
      </c>
      <c r="B1" s="118"/>
      <c r="C1" s="118"/>
      <c r="D1" s="118"/>
      <c r="E1" s="118"/>
      <c r="F1" s="118"/>
      <c r="G1" s="118"/>
      <c r="H1" s="40"/>
      <c r="I1" s="40"/>
      <c r="J1" s="40"/>
    </row>
    <row r="2" spans="1:10" ht="12.6" customHeight="1">
      <c r="A2" s="118" t="s">
        <v>38</v>
      </c>
      <c r="B2" s="118"/>
      <c r="C2" s="118"/>
      <c r="D2" s="118"/>
      <c r="E2" s="118"/>
      <c r="F2" s="118"/>
      <c r="G2" s="118"/>
      <c r="H2" s="40"/>
      <c r="I2" s="40"/>
      <c r="J2" s="40"/>
    </row>
    <row r="3" spans="1:10" ht="18.600000000000001" customHeight="1" thickBot="1">
      <c r="B3" s="2"/>
      <c r="C3" s="2"/>
      <c r="D3" s="2"/>
      <c r="F3" s="119" t="s">
        <v>56</v>
      </c>
      <c r="G3" s="119"/>
      <c r="H3" s="119"/>
      <c r="I3" s="119"/>
      <c r="J3" s="119"/>
    </row>
    <row r="4" spans="1:10" s="3" customFormat="1" ht="29.25" thickBot="1">
      <c r="A4" s="35" t="s">
        <v>4</v>
      </c>
      <c r="B4" s="36" t="s">
        <v>5</v>
      </c>
      <c r="C4" s="37" t="s">
        <v>1</v>
      </c>
      <c r="D4" s="36" t="s">
        <v>6</v>
      </c>
      <c r="E4" s="42" t="s">
        <v>7</v>
      </c>
      <c r="F4" s="62" t="s">
        <v>52</v>
      </c>
      <c r="G4" s="62" t="s">
        <v>53</v>
      </c>
      <c r="H4" s="62" t="s">
        <v>54</v>
      </c>
      <c r="I4" s="62" t="s">
        <v>55</v>
      </c>
      <c r="J4" s="62" t="s">
        <v>7</v>
      </c>
    </row>
    <row r="5" spans="1:10">
      <c r="A5" s="7"/>
      <c r="B5" s="8"/>
      <c r="C5" s="30"/>
      <c r="D5" s="9"/>
      <c r="E5" s="43"/>
      <c r="F5" s="11"/>
      <c r="G5" s="13"/>
      <c r="H5" s="58"/>
      <c r="I5" s="58"/>
      <c r="J5" s="58"/>
    </row>
    <row r="6" spans="1:10" ht="18" customHeight="1">
      <c r="A6" s="14">
        <v>1</v>
      </c>
      <c r="B6" s="14" t="s">
        <v>5</v>
      </c>
      <c r="C6" s="31" t="s">
        <v>22</v>
      </c>
      <c r="D6" s="15"/>
      <c r="E6" s="44"/>
      <c r="F6" s="16"/>
      <c r="G6" s="17"/>
      <c r="H6" s="59"/>
      <c r="I6" s="59"/>
      <c r="J6" s="59"/>
    </row>
    <row r="7" spans="1:10">
      <c r="A7" s="12"/>
      <c r="B7" s="12"/>
      <c r="C7" s="19"/>
      <c r="D7" s="10"/>
      <c r="E7" s="43"/>
      <c r="F7" s="11"/>
      <c r="G7" s="13"/>
      <c r="H7" s="58"/>
      <c r="I7" s="58"/>
      <c r="J7" s="58"/>
    </row>
    <row r="8" spans="1:10">
      <c r="A8" s="12"/>
      <c r="B8" s="12"/>
      <c r="C8" s="18" t="s">
        <v>8</v>
      </c>
      <c r="D8" s="10"/>
      <c r="E8" s="46"/>
      <c r="F8" s="11"/>
      <c r="G8" s="13"/>
      <c r="H8" s="58"/>
      <c r="I8" s="58"/>
      <c r="J8" s="58"/>
    </row>
    <row r="9" spans="1:10" ht="71.25">
      <c r="A9" s="12">
        <v>1.1000000000000001</v>
      </c>
      <c r="B9" s="8" t="s">
        <v>23</v>
      </c>
      <c r="C9" s="38" t="s">
        <v>33</v>
      </c>
      <c r="D9" s="10" t="s">
        <v>21</v>
      </c>
      <c r="E9" s="46">
        <v>12</v>
      </c>
      <c r="F9" s="11"/>
      <c r="G9" s="13"/>
      <c r="H9" s="58"/>
      <c r="I9" s="58"/>
      <c r="J9" s="100">
        <f>+J10+J11+J12+J13</f>
        <v>8.4353999999999996</v>
      </c>
    </row>
    <row r="10" spans="1:10">
      <c r="A10" s="91"/>
      <c r="B10" s="99"/>
      <c r="C10" s="93"/>
      <c r="D10" s="94"/>
      <c r="E10" s="95"/>
      <c r="F10" s="101">
        <v>0.94</v>
      </c>
      <c r="G10" s="96"/>
      <c r="H10" s="96">
        <v>2.63</v>
      </c>
      <c r="I10" s="103">
        <v>1</v>
      </c>
      <c r="J10" s="58">
        <f>F10*H10*I10</f>
        <v>2.4722</v>
      </c>
    </row>
    <row r="11" spans="1:10" ht="28.5">
      <c r="A11" s="91"/>
      <c r="B11" s="99"/>
      <c r="C11" s="93" t="s">
        <v>58</v>
      </c>
      <c r="D11" s="94"/>
      <c r="E11" s="95"/>
      <c r="F11" s="101">
        <v>1.36</v>
      </c>
      <c r="G11" s="96"/>
      <c r="H11" s="96">
        <v>2.63</v>
      </c>
      <c r="I11" s="103">
        <v>1</v>
      </c>
      <c r="J11" s="58">
        <f>F11*H11*I11</f>
        <v>3.5768</v>
      </c>
    </row>
    <row r="12" spans="1:10">
      <c r="A12" s="91"/>
      <c r="B12" s="99"/>
      <c r="C12" s="93"/>
      <c r="D12" s="94"/>
      <c r="E12" s="95"/>
      <c r="F12" s="101">
        <v>1.44</v>
      </c>
      <c r="G12" s="96"/>
      <c r="H12" s="96">
        <v>0.76</v>
      </c>
      <c r="I12" s="103">
        <v>1</v>
      </c>
      <c r="J12" s="58">
        <f>F12*H12*I12</f>
        <v>1.0944</v>
      </c>
    </row>
    <row r="13" spans="1:10">
      <c r="A13" s="91"/>
      <c r="B13" s="99"/>
      <c r="C13" s="93"/>
      <c r="D13" s="94"/>
      <c r="E13" s="95"/>
      <c r="F13" s="101">
        <v>1.7</v>
      </c>
      <c r="G13" s="96"/>
      <c r="H13" s="96">
        <v>0.76</v>
      </c>
      <c r="I13" s="103">
        <v>1</v>
      </c>
      <c r="J13" s="58">
        <f>F13*H13*I13</f>
        <v>1.292</v>
      </c>
    </row>
    <row r="14" spans="1:10" ht="111" customHeight="1">
      <c r="A14" s="12"/>
      <c r="B14" s="12"/>
      <c r="C14" s="27"/>
      <c r="D14" s="10"/>
      <c r="E14" s="46"/>
      <c r="F14" s="97"/>
      <c r="G14" s="13"/>
      <c r="H14" s="58"/>
      <c r="I14" s="103"/>
      <c r="J14" s="58"/>
    </row>
    <row r="15" spans="1:10">
      <c r="A15" s="12">
        <v>1.2</v>
      </c>
      <c r="B15" s="8"/>
      <c r="C15" s="18" t="s">
        <v>11</v>
      </c>
      <c r="D15" s="10"/>
      <c r="E15" s="46"/>
      <c r="F15" s="11"/>
      <c r="G15" s="13"/>
      <c r="H15" s="58"/>
      <c r="I15" s="103"/>
      <c r="J15" s="58"/>
    </row>
    <row r="16" spans="1:10" ht="99.75">
      <c r="A16" s="12"/>
      <c r="B16" s="25" t="s">
        <v>19</v>
      </c>
      <c r="C16" s="38" t="s">
        <v>34</v>
      </c>
      <c r="D16" s="10" t="s">
        <v>0</v>
      </c>
      <c r="E16" s="46">
        <v>5</v>
      </c>
      <c r="F16" s="89"/>
      <c r="G16" s="87"/>
      <c r="H16" s="88"/>
      <c r="I16" s="103"/>
      <c r="J16" s="100">
        <f>+J17+J18</f>
        <v>2.8784999999999998</v>
      </c>
    </row>
    <row r="17" spans="1:10">
      <c r="A17" s="91"/>
      <c r="B17" s="92"/>
      <c r="C17" s="93"/>
      <c r="D17" s="94"/>
      <c r="E17" s="95"/>
      <c r="F17" s="89">
        <v>1.44</v>
      </c>
      <c r="G17" s="87"/>
      <c r="H17" s="88">
        <v>0.95</v>
      </c>
      <c r="I17" s="103">
        <v>1</v>
      </c>
      <c r="J17" s="58">
        <f>F17*H17*I17</f>
        <v>1.3679999999999999</v>
      </c>
    </row>
    <row r="18" spans="1:10">
      <c r="A18" s="85"/>
      <c r="B18" s="76"/>
      <c r="C18" s="86"/>
      <c r="D18" s="78"/>
      <c r="E18" s="79"/>
      <c r="F18" s="90">
        <v>1.59</v>
      </c>
      <c r="G18" s="58"/>
      <c r="H18" s="58">
        <v>0.95</v>
      </c>
      <c r="I18" s="103">
        <v>1</v>
      </c>
      <c r="J18" s="58">
        <f>F18*H18*I18</f>
        <v>1.5105</v>
      </c>
    </row>
    <row r="19" spans="1:10" ht="42.75">
      <c r="A19" s="12">
        <v>1.3</v>
      </c>
      <c r="B19" s="8" t="s">
        <v>45</v>
      </c>
      <c r="C19" s="38" t="s">
        <v>46</v>
      </c>
      <c r="D19" s="10" t="s">
        <v>21</v>
      </c>
      <c r="E19" s="46">
        <v>18</v>
      </c>
      <c r="F19" s="97"/>
      <c r="G19" s="13"/>
      <c r="H19" s="58"/>
      <c r="I19" s="103"/>
      <c r="J19" s="100">
        <f>+J20+J21</f>
        <v>13.4892</v>
      </c>
    </row>
    <row r="20" spans="1:10">
      <c r="A20" s="12"/>
      <c r="B20" s="8"/>
      <c r="C20" s="19"/>
      <c r="D20" s="10"/>
      <c r="E20" s="46"/>
      <c r="F20" s="97">
        <v>2.5499999999999998</v>
      </c>
      <c r="G20" s="13"/>
      <c r="H20" s="58">
        <v>4.3600000000000003</v>
      </c>
      <c r="I20" s="103">
        <v>1</v>
      </c>
      <c r="J20" s="58">
        <f>F20*H20*I20</f>
        <v>11.118</v>
      </c>
    </row>
    <row r="21" spans="1:10">
      <c r="A21" s="20"/>
      <c r="B21" s="20"/>
      <c r="C21" s="32"/>
      <c r="D21" s="6"/>
      <c r="E21" s="47"/>
      <c r="F21" s="98">
        <v>2.4700000000000002</v>
      </c>
      <c r="G21" s="21"/>
      <c r="H21" s="21">
        <v>0.96</v>
      </c>
      <c r="I21" s="103">
        <v>1</v>
      </c>
      <c r="J21" s="58">
        <f>F21*H21*I21</f>
        <v>2.3712</v>
      </c>
    </row>
    <row r="22" spans="1:10" ht="18" customHeight="1">
      <c r="A22" s="14">
        <v>2</v>
      </c>
      <c r="B22" s="14"/>
      <c r="C22" s="31" t="s">
        <v>2</v>
      </c>
      <c r="D22" s="15"/>
      <c r="E22" s="44"/>
      <c r="F22" s="16"/>
      <c r="G22" s="17"/>
      <c r="H22" s="59"/>
      <c r="I22" s="59"/>
      <c r="J22" s="59"/>
    </row>
    <row r="23" spans="1:10">
      <c r="A23" s="12"/>
      <c r="B23" s="12"/>
      <c r="C23" s="19"/>
      <c r="D23" s="10"/>
      <c r="E23" s="45"/>
      <c r="F23" s="11"/>
      <c r="G23" s="13"/>
      <c r="H23" s="58"/>
      <c r="I23" s="58"/>
      <c r="J23" s="58"/>
    </row>
    <row r="24" spans="1:10">
      <c r="A24" s="12"/>
      <c r="B24" s="12"/>
      <c r="C24" s="19"/>
      <c r="D24" s="10"/>
      <c r="E24" s="45"/>
      <c r="F24" s="11"/>
      <c r="G24" s="13"/>
      <c r="H24" s="58"/>
      <c r="I24" s="58"/>
      <c r="J24" s="58"/>
    </row>
    <row r="25" spans="1:10">
      <c r="A25" s="12">
        <v>2.1</v>
      </c>
      <c r="B25" s="12"/>
      <c r="C25" s="27" t="s">
        <v>12</v>
      </c>
      <c r="D25" s="10"/>
      <c r="E25" s="45"/>
      <c r="F25" s="11"/>
      <c r="G25" s="13"/>
      <c r="H25" s="58"/>
      <c r="I25" s="58"/>
      <c r="J25" s="58"/>
    </row>
    <row r="26" spans="1:10">
      <c r="A26" s="12"/>
      <c r="B26" s="12"/>
      <c r="C26" s="19"/>
      <c r="D26" s="10"/>
      <c r="E26" s="45"/>
      <c r="F26" s="11"/>
      <c r="G26" s="13"/>
      <c r="H26" s="58"/>
      <c r="I26" s="103"/>
      <c r="J26" s="58"/>
    </row>
    <row r="27" spans="1:10" ht="99.75">
      <c r="A27" s="8" t="s">
        <v>16</v>
      </c>
      <c r="B27" s="8" t="s">
        <v>39</v>
      </c>
      <c r="C27" s="38" t="s">
        <v>49</v>
      </c>
      <c r="D27" s="10" t="s">
        <v>21</v>
      </c>
      <c r="E27" s="46">
        <v>18</v>
      </c>
      <c r="F27" s="11"/>
      <c r="G27" s="13"/>
      <c r="H27" s="58"/>
      <c r="I27" s="103"/>
      <c r="J27" s="100">
        <f>+J28+J29</f>
        <v>13.4892</v>
      </c>
    </row>
    <row r="28" spans="1:10">
      <c r="A28" s="12"/>
      <c r="B28" s="8"/>
      <c r="C28" s="19"/>
      <c r="D28" s="10"/>
      <c r="E28" s="46"/>
      <c r="F28" s="97">
        <v>2.5499999999999998</v>
      </c>
      <c r="G28" s="13"/>
      <c r="H28" s="58">
        <v>4.3600000000000003</v>
      </c>
      <c r="I28" s="103">
        <v>1</v>
      </c>
      <c r="J28" s="58">
        <f>F28*H28*I28</f>
        <v>11.118</v>
      </c>
    </row>
    <row r="29" spans="1:10">
      <c r="A29" s="20"/>
      <c r="B29" s="20"/>
      <c r="C29" s="32"/>
      <c r="D29" s="6"/>
      <c r="E29" s="47"/>
      <c r="F29" s="98">
        <v>2.4700000000000002</v>
      </c>
      <c r="G29" s="21"/>
      <c r="H29" s="21">
        <v>0.96</v>
      </c>
      <c r="I29" s="103">
        <v>1</v>
      </c>
      <c r="J29" s="58">
        <f>F29*H29*I29</f>
        <v>2.3712</v>
      </c>
    </row>
    <row r="30" spans="1:10">
      <c r="A30" s="12">
        <v>2.2000000000000002</v>
      </c>
      <c r="B30" s="12"/>
      <c r="C30" s="27" t="s">
        <v>32</v>
      </c>
      <c r="D30" s="10"/>
      <c r="E30" s="45"/>
      <c r="F30" s="11"/>
      <c r="G30" s="13"/>
      <c r="H30" s="58"/>
      <c r="I30" s="103"/>
      <c r="J30" s="58"/>
    </row>
    <row r="31" spans="1:10" ht="71.25">
      <c r="A31" s="8" t="s">
        <v>30</v>
      </c>
      <c r="B31" s="8" t="s">
        <v>28</v>
      </c>
      <c r="C31" s="38" t="s">
        <v>35</v>
      </c>
      <c r="D31" s="10" t="s">
        <v>21</v>
      </c>
      <c r="E31" s="46">
        <v>6</v>
      </c>
      <c r="F31" s="97">
        <v>2.33</v>
      </c>
      <c r="G31" s="13"/>
      <c r="H31" s="58">
        <v>0.3</v>
      </c>
      <c r="I31" s="103">
        <v>3</v>
      </c>
      <c r="J31" s="100">
        <f>F31*H31*I31</f>
        <v>2.097</v>
      </c>
    </row>
    <row r="32" spans="1:10" ht="85.5">
      <c r="A32" s="8" t="s">
        <v>31</v>
      </c>
      <c r="B32" s="8" t="s">
        <v>29</v>
      </c>
      <c r="C32" s="38" t="s">
        <v>50</v>
      </c>
      <c r="D32" s="10" t="s">
        <v>21</v>
      </c>
      <c r="E32" s="46">
        <v>14</v>
      </c>
      <c r="F32" s="97">
        <v>2.33</v>
      </c>
      <c r="G32" s="13"/>
      <c r="H32" s="58">
        <v>0.23</v>
      </c>
      <c r="I32" s="103">
        <v>14</v>
      </c>
      <c r="J32" s="100">
        <f>F32*H32*I32</f>
        <v>7.502600000000001</v>
      </c>
    </row>
    <row r="33" spans="1:10">
      <c r="A33" s="12"/>
      <c r="B33" s="8"/>
      <c r="C33" s="19"/>
      <c r="D33" s="10"/>
      <c r="E33" s="45"/>
      <c r="F33" s="11"/>
      <c r="G33" s="13"/>
      <c r="H33" s="58"/>
      <c r="I33" s="58"/>
      <c r="J33" s="58"/>
    </row>
    <row r="34" spans="1:10">
      <c r="A34" s="12"/>
      <c r="B34" s="12"/>
      <c r="C34" s="19"/>
      <c r="D34" s="10"/>
      <c r="E34" s="45"/>
      <c r="F34" s="11"/>
      <c r="G34" s="13"/>
      <c r="H34" s="58"/>
      <c r="I34" s="58"/>
      <c r="J34" s="58"/>
    </row>
    <row r="35" spans="1:10">
      <c r="A35" s="12"/>
      <c r="B35" s="12"/>
      <c r="C35" s="19"/>
      <c r="D35" s="10"/>
      <c r="E35" s="45"/>
      <c r="F35" s="11"/>
      <c r="G35" s="13"/>
      <c r="H35" s="58"/>
      <c r="I35" s="58"/>
      <c r="J35" s="58"/>
    </row>
    <row r="36" spans="1:10" ht="18" customHeight="1">
      <c r="A36" s="14">
        <v>4</v>
      </c>
      <c r="B36" s="14"/>
      <c r="C36" s="31" t="s">
        <v>3</v>
      </c>
      <c r="D36" s="15"/>
      <c r="E36" s="44"/>
      <c r="F36" s="16"/>
      <c r="G36" s="17"/>
      <c r="H36" s="59"/>
      <c r="I36" s="59"/>
      <c r="J36" s="59"/>
    </row>
    <row r="37" spans="1:10">
      <c r="A37" s="12"/>
      <c r="B37" s="12"/>
      <c r="C37" s="27"/>
      <c r="D37" s="10"/>
      <c r="E37" s="45"/>
      <c r="F37" s="11"/>
      <c r="G37" s="13"/>
      <c r="H37" s="58"/>
      <c r="I37" s="58"/>
      <c r="J37" s="58"/>
    </row>
    <row r="38" spans="1:10">
      <c r="A38" s="22">
        <v>4.0999999999999996</v>
      </c>
      <c r="B38" s="23"/>
      <c r="C38" s="33" t="s">
        <v>15</v>
      </c>
      <c r="D38" s="24"/>
      <c r="E38" s="45"/>
      <c r="F38" s="11"/>
      <c r="G38" s="13"/>
      <c r="H38" s="58"/>
      <c r="I38" s="58"/>
      <c r="J38" s="58"/>
    </row>
    <row r="39" spans="1:10" s="108" customFormat="1" ht="99.75">
      <c r="A39" s="104" t="s">
        <v>9</v>
      </c>
      <c r="B39" s="105" t="s">
        <v>18</v>
      </c>
      <c r="C39" s="106" t="s">
        <v>37</v>
      </c>
      <c r="D39" s="107" t="s">
        <v>21</v>
      </c>
      <c r="E39" s="45">
        <v>45</v>
      </c>
      <c r="F39" s="73"/>
      <c r="G39" s="73"/>
      <c r="H39" s="73"/>
      <c r="I39" s="73"/>
      <c r="J39" s="117">
        <f>SUM(J40:J45)</f>
        <v>46.869599999999998</v>
      </c>
    </row>
    <row r="40" spans="1:10" s="108" customFormat="1">
      <c r="A40" s="109"/>
      <c r="B40" s="110"/>
      <c r="C40" s="111"/>
      <c r="D40" s="112"/>
      <c r="E40" s="113"/>
      <c r="F40" s="114">
        <v>6.9</v>
      </c>
      <c r="G40" s="114"/>
      <c r="H40" s="114">
        <v>2.63</v>
      </c>
      <c r="I40" s="73">
        <v>1</v>
      </c>
      <c r="J40" s="117">
        <f t="shared" ref="J40:J45" si="0">F40*H40*I40</f>
        <v>18.146999999999998</v>
      </c>
    </row>
    <row r="41" spans="1:10" s="108" customFormat="1">
      <c r="A41" s="109"/>
      <c r="B41" s="110"/>
      <c r="C41" s="111"/>
      <c r="D41" s="112"/>
      <c r="E41" s="113"/>
      <c r="F41" s="114">
        <v>2.4700000000000002</v>
      </c>
      <c r="G41" s="114"/>
      <c r="H41" s="114">
        <v>2.63</v>
      </c>
      <c r="I41" s="73">
        <v>2</v>
      </c>
      <c r="J41" s="117">
        <f t="shared" si="0"/>
        <v>12.9922</v>
      </c>
    </row>
    <row r="42" spans="1:10" s="108" customFormat="1">
      <c r="A42" s="109"/>
      <c r="B42" s="110"/>
      <c r="C42" s="111"/>
      <c r="D42" s="112"/>
      <c r="E42" s="113"/>
      <c r="F42" s="114">
        <v>1.6</v>
      </c>
      <c r="G42" s="114"/>
      <c r="H42" s="114">
        <v>2.63</v>
      </c>
      <c r="I42" s="114">
        <v>2</v>
      </c>
      <c r="J42" s="117">
        <f t="shared" si="0"/>
        <v>8.4160000000000004</v>
      </c>
    </row>
    <row r="43" spans="1:10" s="108" customFormat="1">
      <c r="A43" s="109"/>
      <c r="B43" s="110"/>
      <c r="C43" s="111"/>
      <c r="D43" s="112"/>
      <c r="E43" s="113"/>
      <c r="F43" s="114">
        <v>1.5</v>
      </c>
      <c r="G43" s="114"/>
      <c r="H43" s="114">
        <v>2.63</v>
      </c>
      <c r="I43" s="114">
        <v>1</v>
      </c>
      <c r="J43" s="117">
        <f t="shared" si="0"/>
        <v>3.9449999999999998</v>
      </c>
    </row>
    <row r="44" spans="1:10" s="108" customFormat="1">
      <c r="A44" s="109"/>
      <c r="B44" s="110"/>
      <c r="C44" s="111"/>
      <c r="D44" s="112"/>
      <c r="E44" s="113"/>
      <c r="F44" s="114">
        <v>0.94</v>
      </c>
      <c r="G44" s="114"/>
      <c r="H44" s="114">
        <v>2.63</v>
      </c>
      <c r="I44" s="114">
        <v>2</v>
      </c>
      <c r="J44" s="117">
        <f t="shared" si="0"/>
        <v>4.9443999999999999</v>
      </c>
    </row>
    <row r="45" spans="1:10" s="108" customFormat="1">
      <c r="A45" s="109"/>
      <c r="B45" s="110"/>
      <c r="C45" s="115" t="s">
        <v>57</v>
      </c>
      <c r="D45" s="112"/>
      <c r="E45" s="113"/>
      <c r="F45" s="114">
        <v>0.75</v>
      </c>
      <c r="G45" s="114"/>
      <c r="H45" s="114">
        <v>2.1</v>
      </c>
      <c r="I45" s="116">
        <v>-1</v>
      </c>
      <c r="J45" s="117">
        <f t="shared" si="0"/>
        <v>-1.5750000000000002</v>
      </c>
    </row>
    <row r="46" spans="1:10" ht="71.25">
      <c r="A46" s="48" t="s">
        <v>24</v>
      </c>
      <c r="B46" s="25" t="s">
        <v>40</v>
      </c>
      <c r="C46" s="54" t="s">
        <v>41</v>
      </c>
      <c r="D46" s="10" t="s">
        <v>21</v>
      </c>
      <c r="E46" s="46">
        <v>18</v>
      </c>
      <c r="F46" s="73"/>
      <c r="G46" s="73"/>
      <c r="H46" s="73"/>
      <c r="I46" s="73"/>
      <c r="J46" s="102">
        <f>SUM(J47:J48)</f>
        <v>14.127999999999998</v>
      </c>
    </row>
    <row r="47" spans="1:10">
      <c r="A47" s="75"/>
      <c r="B47" s="76"/>
      <c r="C47" s="77"/>
      <c r="D47" s="78"/>
      <c r="E47" s="79"/>
      <c r="F47" s="74">
        <v>4.5599999999999996</v>
      </c>
      <c r="G47" s="74">
        <v>2.5499999999999998</v>
      </c>
      <c r="H47" s="74"/>
      <c r="I47" s="73">
        <v>1</v>
      </c>
      <c r="J47" s="74">
        <f>F47*G47*I47</f>
        <v>11.627999999999998</v>
      </c>
    </row>
    <row r="48" spans="1:10">
      <c r="A48" s="75"/>
      <c r="B48" s="76"/>
      <c r="C48" s="77"/>
      <c r="D48" s="78"/>
      <c r="E48" s="79"/>
      <c r="F48" s="74">
        <v>2.5</v>
      </c>
      <c r="G48" s="74">
        <v>1</v>
      </c>
      <c r="H48" s="74"/>
      <c r="I48" s="73">
        <v>1</v>
      </c>
      <c r="J48" s="74">
        <f>F48*G48*I48</f>
        <v>2.5</v>
      </c>
    </row>
    <row r="49" spans="1:10">
      <c r="A49" s="75"/>
      <c r="B49" s="76"/>
      <c r="C49" s="77"/>
      <c r="D49" s="78"/>
      <c r="E49" s="79"/>
      <c r="F49" s="73"/>
      <c r="G49" s="73"/>
      <c r="H49" s="73"/>
      <c r="I49" s="73"/>
      <c r="J49" s="74"/>
    </row>
    <row r="50" spans="1:10" ht="12" customHeight="1">
      <c r="A50" s="14">
        <v>7</v>
      </c>
      <c r="B50" s="14"/>
      <c r="C50" s="31" t="s">
        <v>14</v>
      </c>
      <c r="D50" s="15"/>
      <c r="E50" s="44"/>
      <c r="F50" s="16"/>
      <c r="G50" s="17"/>
      <c r="H50" s="59"/>
      <c r="I50" s="59"/>
      <c r="J50" s="59"/>
    </row>
    <row r="51" spans="1:10" ht="409.15" customHeight="1">
      <c r="A51" s="26">
        <v>7.1</v>
      </c>
      <c r="B51" s="8" t="s">
        <v>20</v>
      </c>
      <c r="C51" s="39" t="s">
        <v>51</v>
      </c>
      <c r="D51" s="9" t="s">
        <v>0</v>
      </c>
      <c r="E51" s="53">
        <v>6</v>
      </c>
      <c r="F51" s="80">
        <v>5.5</v>
      </c>
      <c r="G51" s="80"/>
      <c r="H51" s="80">
        <v>1.05</v>
      </c>
      <c r="I51" s="80">
        <v>1</v>
      </c>
      <c r="J51" s="61">
        <f>F51*H51*I51</f>
        <v>5.7750000000000004</v>
      </c>
    </row>
    <row r="52" spans="1:10" ht="253.5" customHeight="1">
      <c r="A52" s="26">
        <v>7.2</v>
      </c>
      <c r="B52" s="8" t="s">
        <v>47</v>
      </c>
      <c r="C52" s="39" t="s">
        <v>48</v>
      </c>
      <c r="D52" s="9" t="s">
        <v>0</v>
      </c>
      <c r="E52" s="53">
        <v>3</v>
      </c>
      <c r="F52" s="80">
        <v>3</v>
      </c>
      <c r="G52" s="80"/>
      <c r="H52" s="80">
        <v>0.95</v>
      </c>
      <c r="I52" s="80">
        <v>1</v>
      </c>
      <c r="J52" s="61">
        <f>F52*H52*I52</f>
        <v>2.8499999999999996</v>
      </c>
    </row>
    <row r="53" spans="1:10" ht="185.25">
      <c r="A53" s="26">
        <v>7.3</v>
      </c>
      <c r="B53" s="8" t="s">
        <v>13</v>
      </c>
      <c r="C53" s="39" t="s">
        <v>27</v>
      </c>
      <c r="D53" s="9" t="s">
        <v>0</v>
      </c>
      <c r="E53" s="49">
        <v>2</v>
      </c>
      <c r="F53" s="80">
        <v>6</v>
      </c>
      <c r="G53" s="80"/>
      <c r="H53" s="80">
        <v>0.3</v>
      </c>
      <c r="I53" s="80">
        <v>1</v>
      </c>
      <c r="J53" s="61">
        <f>F53*H53*I53</f>
        <v>1.7999999999999998</v>
      </c>
    </row>
    <row r="54" spans="1:10" ht="213.75">
      <c r="A54" s="26">
        <v>7.4</v>
      </c>
      <c r="B54" s="8" t="s">
        <v>25</v>
      </c>
      <c r="C54" s="39" t="s">
        <v>26</v>
      </c>
      <c r="D54" s="9" t="s">
        <v>0</v>
      </c>
      <c r="E54" s="49">
        <v>2</v>
      </c>
      <c r="F54" s="28"/>
      <c r="G54" s="13"/>
      <c r="H54" s="58"/>
      <c r="I54" s="58"/>
      <c r="J54" s="58">
        <v>2</v>
      </c>
    </row>
    <row r="55" spans="1:10">
      <c r="A55" s="81"/>
      <c r="B55" s="64"/>
      <c r="C55" s="82"/>
      <c r="D55" s="83"/>
      <c r="E55" s="84"/>
      <c r="F55" s="64">
        <v>1.5</v>
      </c>
      <c r="G55" s="61">
        <v>0.45</v>
      </c>
      <c r="H55" s="61"/>
      <c r="I55" s="80">
        <v>2</v>
      </c>
      <c r="J55" s="61">
        <f>F55*G55*I55</f>
        <v>1.35</v>
      </c>
    </row>
    <row r="56" spans="1:10">
      <c r="A56" s="81"/>
      <c r="B56" s="64"/>
      <c r="C56" s="82"/>
      <c r="D56" s="83"/>
      <c r="E56" s="84"/>
      <c r="F56" s="64">
        <v>1.5</v>
      </c>
      <c r="G56" s="61">
        <v>0.45</v>
      </c>
      <c r="H56" s="61"/>
      <c r="I56" s="80">
        <v>1</v>
      </c>
      <c r="J56" s="61">
        <f>F56*G56*I56</f>
        <v>0.67500000000000004</v>
      </c>
    </row>
    <row r="57" spans="1:10">
      <c r="A57" s="81"/>
      <c r="B57" s="64"/>
      <c r="C57" s="82"/>
      <c r="D57" s="83"/>
      <c r="E57" s="84"/>
      <c r="F57" s="64">
        <v>1.25</v>
      </c>
      <c r="G57" s="61">
        <v>0.45</v>
      </c>
      <c r="H57" s="61"/>
      <c r="I57" s="80">
        <v>1</v>
      </c>
      <c r="J57" s="61">
        <f>F57*G57*I57</f>
        <v>0.5625</v>
      </c>
    </row>
    <row r="58" spans="1:10">
      <c r="A58" s="81"/>
      <c r="B58" s="64"/>
      <c r="C58" s="82"/>
      <c r="D58" s="83"/>
      <c r="E58" s="84"/>
      <c r="F58" s="64"/>
      <c r="G58" s="61"/>
      <c r="H58" s="61"/>
      <c r="I58" s="80"/>
      <c r="J58" s="61"/>
    </row>
    <row r="59" spans="1:10" ht="42.75">
      <c r="A59" s="26">
        <v>7.5</v>
      </c>
      <c r="B59" s="50" t="s">
        <v>36</v>
      </c>
      <c r="C59" s="51" t="s">
        <v>44</v>
      </c>
      <c r="D59" s="52" t="s">
        <v>17</v>
      </c>
      <c r="E59" s="49">
        <v>3.3</v>
      </c>
      <c r="F59" s="80">
        <v>7</v>
      </c>
      <c r="G59" s="80"/>
      <c r="H59" s="80"/>
      <c r="I59" s="80"/>
      <c r="J59" s="61">
        <v>7</v>
      </c>
    </row>
    <row r="60" spans="1:10" ht="128.25">
      <c r="A60" s="55">
        <v>7.6</v>
      </c>
      <c r="B60" s="4" t="s">
        <v>42</v>
      </c>
      <c r="C60" s="56" t="s">
        <v>43</v>
      </c>
      <c r="D60" s="5" t="s">
        <v>0</v>
      </c>
      <c r="E60" s="57">
        <v>2.1</v>
      </c>
      <c r="F60" s="80">
        <v>1</v>
      </c>
      <c r="G60" s="80"/>
      <c r="H60" s="80">
        <v>2.1</v>
      </c>
      <c r="I60" s="80">
        <v>1</v>
      </c>
      <c r="J60" s="61">
        <f>F60*H60*I60</f>
        <v>2.1</v>
      </c>
    </row>
    <row r="61" spans="1:10">
      <c r="A61" s="63"/>
      <c r="B61" s="64"/>
      <c r="C61" s="65"/>
      <c r="D61" s="61"/>
      <c r="E61" s="66"/>
      <c r="F61" s="61"/>
      <c r="G61" s="61"/>
      <c r="H61" s="61"/>
      <c r="I61" s="61"/>
      <c r="J61" s="61"/>
    </row>
    <row r="62" spans="1:10">
      <c r="A62" s="67"/>
      <c r="B62" s="68"/>
      <c r="C62" s="69"/>
      <c r="D62" s="70"/>
      <c r="E62" s="71"/>
      <c r="F62" s="72"/>
      <c r="G62" s="60"/>
      <c r="H62" s="60"/>
      <c r="I62" s="60"/>
      <c r="J62" s="60"/>
    </row>
  </sheetData>
  <mergeCells count="3">
    <mergeCell ref="A1:G1"/>
    <mergeCell ref="A2:G2"/>
    <mergeCell ref="F3:J3"/>
  </mergeCells>
  <phoneticPr fontId="11" type="noConversion"/>
  <conditionalFormatting sqref="A20:B20 D20:H20">
    <cfRule type="cellIs" dxfId="18" priority="41" stopIfTrue="1" operator="equal">
      <formula>0</formula>
    </cfRule>
  </conditionalFormatting>
  <conditionalFormatting sqref="A28:B28 D28:H28">
    <cfRule type="cellIs" dxfId="17" priority="8" stopIfTrue="1" operator="equal">
      <formula>0</formula>
    </cfRule>
  </conditionalFormatting>
  <conditionalFormatting sqref="A15:C18 A19 G54:J54">
    <cfRule type="cellIs" dxfId="16" priority="26" stopIfTrue="1" operator="equal">
      <formula>0</formula>
    </cfRule>
  </conditionalFormatting>
  <conditionalFormatting sqref="A39:D49">
    <cfRule type="cellIs" dxfId="15" priority="31" stopIfTrue="1" operator="equal">
      <formula>0</formula>
    </cfRule>
  </conditionalFormatting>
  <conditionalFormatting sqref="A33:J33 G37:J38 A38:E38">
    <cfRule type="cellIs" dxfId="14" priority="52" stopIfTrue="1" operator="equal">
      <formula>0</formula>
    </cfRule>
  </conditionalFormatting>
  <conditionalFormatting sqref="C9:C13">
    <cfRule type="cellIs" dxfId="13" priority="39" stopIfTrue="1" operator="equal">
      <formula>0</formula>
    </cfRule>
  </conditionalFormatting>
  <conditionalFormatting sqref="C19">
    <cfRule type="cellIs" dxfId="12" priority="18" stopIfTrue="1" operator="equal">
      <formula>0</formula>
    </cfRule>
  </conditionalFormatting>
  <conditionalFormatting sqref="D31:E33 D27:E27">
    <cfRule type="cellIs" dxfId="11" priority="440" stopIfTrue="1" operator="between">
      <formula>0</formula>
      <formula>0</formula>
    </cfRule>
  </conditionalFormatting>
  <conditionalFormatting sqref="E5:E6 E8:E14 G30:J30 E34:E50 A51:A60 E62 G62:J62">
    <cfRule type="cellIs" dxfId="10" priority="19" stopIfTrue="1" operator="equal">
      <formula>0</formula>
    </cfRule>
  </conditionalFormatting>
  <conditionalFormatting sqref="E21:E22">
    <cfRule type="cellIs" dxfId="9" priority="358" stopIfTrue="1" operator="equal">
      <formula>0</formula>
    </cfRule>
  </conditionalFormatting>
  <conditionalFormatting sqref="E23:E27 D27:F27 A31:H32 A21:C21 G21:H21 A23:C27 G23:J27 A34:C35 G34:J35">
    <cfRule type="cellIs" dxfId="8" priority="441" stopIfTrue="1" operator="equal">
      <formula>0</formula>
    </cfRule>
  </conditionalFormatting>
  <conditionalFormatting sqref="E29:E30">
    <cfRule type="cellIs" dxfId="7" priority="9" stopIfTrue="1" operator="equal">
      <formula>0</formula>
    </cfRule>
  </conditionalFormatting>
  <conditionalFormatting sqref="E15:F19">
    <cfRule type="cellIs" dxfId="6" priority="12" stopIfTrue="1" operator="equal">
      <formula>0</formula>
    </cfRule>
  </conditionalFormatting>
  <conditionalFormatting sqref="F9:F13">
    <cfRule type="cellIs" dxfId="5" priority="38" stopIfTrue="1" operator="equal">
      <formula>0</formula>
    </cfRule>
  </conditionalFormatting>
  <conditionalFormatting sqref="G29:H29 A29:C30">
    <cfRule type="cellIs" dxfId="4" priority="10" stopIfTrue="1" operator="equal">
      <formula>0</formula>
    </cfRule>
  </conditionalFormatting>
  <conditionalFormatting sqref="G8:J19">
    <cfRule type="cellIs" dxfId="3" priority="1" stopIfTrue="1" operator="equal">
      <formula>0</formula>
    </cfRule>
  </conditionalFormatting>
  <conditionalFormatting sqref="I20:J21">
    <cfRule type="cellIs" dxfId="2" priority="11" stopIfTrue="1" operator="equal">
      <formula>0</formula>
    </cfRule>
  </conditionalFormatting>
  <conditionalFormatting sqref="I28:J29">
    <cfRule type="cellIs" dxfId="1" priority="7" stopIfTrue="1" operator="equal">
      <formula>0</formula>
    </cfRule>
  </conditionalFormatting>
  <conditionalFormatting sqref="I31:J32">
    <cfRule type="cellIs" dxfId="0" priority="5" stopIfTrue="1" operator="equal">
      <formula>0</formula>
    </cfRule>
  </conditionalFormatting>
  <pageMargins left="0.25" right="0.25" top="0.75" bottom="0.75" header="0.3" footer="0.3"/>
  <pageSetup paperSize="9" scale="57" fitToHeight="0" orientation="portrait" r:id="rId1"/>
  <headerFooter>
    <oddFooter>&amp;LBOQ - Interior Works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607D605F803F429EC742EC90162634" ma:contentTypeVersion="21" ma:contentTypeDescription="Create a new document." ma:contentTypeScope="" ma:versionID="a95d505c3e5d20148240ced058cade55">
  <xsd:schema xmlns:xsd="http://www.w3.org/2001/XMLSchema" xmlns:xs="http://www.w3.org/2001/XMLSchema" xmlns:p="http://schemas.microsoft.com/office/2006/metadata/properties" xmlns:ns1="http://schemas.microsoft.com/sharepoint/v3" xmlns:ns2="4bbc83bb-f4ba-4c36-bab3-5589d9d2bde5" xmlns:ns3="f8ff5d5a-8ee0-4304-8e65-845a62f84fb6" targetNamespace="http://schemas.microsoft.com/office/2006/metadata/properties" ma:root="true" ma:fieldsID="222b9a1bd6c70970c88ee1b26fe7e895" ns1:_="" ns2:_="" ns3:_="">
    <xsd:import namespace="http://schemas.microsoft.com/sharepoint/v3"/>
    <xsd:import namespace="4bbc83bb-f4ba-4c36-bab3-5589d9d2bde5"/>
    <xsd:import namespace="f8ff5d5a-8ee0-4304-8e65-845a62f84fb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LengthInSeconds" minOccurs="0"/>
                <xsd:element ref="ns3:_Flow_SignoffStatus" minOccurs="0"/>
                <xsd:element ref="ns3:lcf76f155ced4ddcb4097134ff3c332f" minOccurs="0"/>
                <xsd:element ref="ns2:TaxCatchAll" minOccurs="0"/>
                <xsd:element ref="ns1:_ip_UnifiedCompliancePolicyProperties" minOccurs="0"/>
                <xsd:element ref="ns1:_ip_UnifiedCompliancePolicyUIAc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bc83bb-f4ba-4c36-bab3-5589d9d2bde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a171929-12f0-4df4-82b5-877951c3c95a}" ma:internalName="TaxCatchAll" ma:showField="CatchAllData" ma:web="4bbc83bb-f4ba-4c36-bab3-5589d9d2bd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8ff5d5a-8ee0-4304-8e65-845a62f84fb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8c749e9-322c-4b7e-a801-00e3604f8a5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6A02E6-0CFA-4F63-99BD-8676600E6154}"/>
</file>

<file path=customXml/itemProps2.xml><?xml version="1.0" encoding="utf-8"?>
<ds:datastoreItem xmlns:ds="http://schemas.openxmlformats.org/officeDocument/2006/customXml" ds:itemID="{5FD155CE-B0B9-4593-8387-FD48773C888D}"/>
</file>

<file path=docProps/app.xml><?xml version="1.0" encoding="utf-8"?>
<Properties xmlns="http://schemas.openxmlformats.org/officeDocument/2006/extended-properties" xmlns:vt="http://schemas.openxmlformats.org/officeDocument/2006/docPropsVTypes">
  <Template/>
  <TotalTime>2929</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Civil BOQ</vt:lpstr>
      <vt:lpstr>'Civil BOQ'!Print_Titles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Mohd Safi</dc:creator>
  <cp:lastModifiedBy>uSER</cp:lastModifiedBy>
  <cp:revision>843</cp:revision>
  <cp:lastPrinted>2024-04-02T06:58:10Z</cp:lastPrinted>
  <dcterms:created xsi:type="dcterms:W3CDTF">2017-11-13T07:26:25Z</dcterms:created>
  <dcterms:modified xsi:type="dcterms:W3CDTF">2024-04-30T09:01:11Z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2m" linkTarget="Prop_2m">
    <vt:lpwstr>#N/A</vt:lpwstr>
  </property>
  <property fmtid="{D5CDD505-2E9C-101B-9397-08002B2CF9AE}" pid="3" name="AppVersion">
    <vt:lpwstr>16.0300</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MSIP_Label_bffa3880-44e8-458b-8d4d-5acc5ed3d728_Enabled">
    <vt:lpwstr>true</vt:lpwstr>
  </property>
  <property fmtid="{D5CDD505-2E9C-101B-9397-08002B2CF9AE}" pid="10" name="MSIP_Label_bffa3880-44e8-458b-8d4d-5acc5ed3d728_SetDate">
    <vt:lpwstr>2023-09-21T13:07:21Z</vt:lpwstr>
  </property>
  <property fmtid="{D5CDD505-2E9C-101B-9397-08002B2CF9AE}" pid="11" name="MSIP_Label_bffa3880-44e8-458b-8d4d-5acc5ed3d728_Method">
    <vt:lpwstr>Standard</vt:lpwstr>
  </property>
  <property fmtid="{D5CDD505-2E9C-101B-9397-08002B2CF9AE}" pid="12" name="MSIP_Label_bffa3880-44e8-458b-8d4d-5acc5ed3d728_Name">
    <vt:lpwstr>bffa3880-44e8-458b-8d4d-5acc5ed3d728</vt:lpwstr>
  </property>
  <property fmtid="{D5CDD505-2E9C-101B-9397-08002B2CF9AE}" pid="13" name="MSIP_Label_bffa3880-44e8-458b-8d4d-5acc5ed3d728_SiteId">
    <vt:lpwstr>2ba9001d-d7f9-43a3-a098-6a927ac715ca</vt:lpwstr>
  </property>
  <property fmtid="{D5CDD505-2E9C-101B-9397-08002B2CF9AE}" pid="14" name="MSIP_Label_bffa3880-44e8-458b-8d4d-5acc5ed3d728_ActionId">
    <vt:lpwstr>4d272f93-dd64-40cb-bd57-4a4a92da0c9d</vt:lpwstr>
  </property>
  <property fmtid="{D5CDD505-2E9C-101B-9397-08002B2CF9AE}" pid="15" name="MSIP_Label_bffa3880-44e8-458b-8d4d-5acc5ed3d728_ContentBits">
    <vt:lpwstr>0</vt:lpwstr>
  </property>
</Properties>
</file>