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D:\SHREE ENTERPRISES\LC\"/>
    </mc:Choice>
  </mc:AlternateContent>
  <xr:revisionPtr revIDLastSave="0" documentId="13_ncr:1_{FD896C15-41CA-4B04-BD05-CE8070D24F2F}" xr6:coauthVersionLast="47" xr6:coauthVersionMax="47" xr10:uidLastSave="{00000000-0000-0000-0000-000000000000}"/>
  <bookViews>
    <workbookView xWindow="20" yWindow="20" windowWidth="19180" windowHeight="10060" xr2:uid="{FF5D28DE-A0AE-4E75-9FA9-1DB738692F8A}"/>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9" i="1" l="1"/>
  <c r="J11" i="1" l="1"/>
  <c r="J12" i="1"/>
  <c r="J20" i="1" l="1"/>
  <c r="J23" i="1" l="1"/>
  <c r="J21" i="1"/>
</calcChain>
</file>

<file path=xl/sharedStrings.xml><?xml version="1.0" encoding="utf-8"?>
<sst xmlns="http://schemas.openxmlformats.org/spreadsheetml/2006/main" count="31" uniqueCount="31">
  <si>
    <t>SR NO</t>
  </si>
  <si>
    <t>Location</t>
  </si>
  <si>
    <t>Elements</t>
  </si>
  <si>
    <t>Size(W) S</t>
  </si>
  <si>
    <t xml:space="preserve"> Size(H</t>
  </si>
  <si>
    <t>Rate</t>
  </si>
  <si>
    <t xml:space="preserve">Estimate No. </t>
  </si>
  <si>
    <t>Estimate Date</t>
  </si>
  <si>
    <t>GST NO :- 27DOXPS3678G1ZW</t>
  </si>
  <si>
    <t>TOTLA AMOUNT</t>
  </si>
  <si>
    <t>SGST 9%</t>
  </si>
  <si>
    <t>CGST 9%</t>
  </si>
  <si>
    <t>ROUND OFF
G</t>
  </si>
  <si>
    <t>GRANT AMOUNT</t>
  </si>
  <si>
    <t xml:space="preserve">FOR M/S LAMBODAR CREATIVE    </t>
  </si>
  <si>
    <t xml:space="preserve"> PROPRIETOR </t>
  </si>
  <si>
    <t xml:space="preserve">Outlet Name </t>
  </si>
  <si>
    <t>Amount</t>
  </si>
  <si>
    <r>
      <rPr>
        <sz val="18"/>
        <rFont val="Calibri"/>
        <family val="2"/>
      </rPr>
      <t>Estimate</t>
    </r>
    <r>
      <rPr>
        <b/>
        <sz val="18"/>
        <color rgb="FFFFC000"/>
        <rFont val="Elephant"/>
        <family val="1"/>
      </rPr>
      <t xml:space="preserve">                                                                                                       </t>
    </r>
    <r>
      <rPr>
        <b/>
        <sz val="20"/>
        <color rgb="FFFFC000"/>
        <rFont val="Elephant"/>
        <family val="1"/>
      </rPr>
      <t>LAMBODAR CREATIVE</t>
    </r>
    <r>
      <rPr>
        <sz val="11"/>
        <color theme="1"/>
        <rFont val="Calibri"/>
        <family val="2"/>
        <scheme val="minor"/>
      </rPr>
      <t xml:space="preserve">
</t>
    </r>
    <r>
      <rPr>
        <b/>
        <sz val="10"/>
        <color theme="1"/>
        <rFont val="Calibri"/>
        <family val="2"/>
        <scheme val="minor"/>
      </rPr>
      <t>PRINTING, BRANDING, EVENT, PRAMOTION, ACP ACRYLIC SIGNAGE, ELECTRICAL WORK</t>
    </r>
    <r>
      <rPr>
        <sz val="11"/>
        <color theme="1"/>
        <rFont val="Calibri"/>
        <family val="2"/>
        <scheme val="minor"/>
      </rPr>
      <t xml:space="preserve">
</t>
    </r>
    <r>
      <rPr>
        <sz val="9"/>
        <color theme="1"/>
        <rFont val="Calibri"/>
        <family val="2"/>
        <scheme val="minor"/>
      </rPr>
      <t>ADDRESS: GALA NO .A201 ,NEAR ASALPHA METRO STATION , GHATKOPAR (W) MUMBAI - 400 084</t>
    </r>
  </si>
  <si>
    <t>QTY</t>
  </si>
  <si>
    <t>Declaration:                                                                                                                                                                                                                                                              *I/We hereby certify that my/our registration certificate under the Maharashtra Value and Value added Tax Act.                                         2002 is in force on the date on
which the sale of the goods specified in this tax invoice is made by me/us and the transaction of sale covered by this tax invoice has been effected by me/us and it shall be accounted for in the turnover of</t>
  </si>
  <si>
    <t>TO, Semolina Kitchen Pvt Ltd Lucknow</t>
  </si>
  <si>
    <t xml:space="preserve">Chaudhary Charan Singh International Airport Domestic   Domestic Departure SHA T3 Amausi Lucknow 226008 UP </t>
  </si>
  <si>
    <t>GST NO. 09ABICS8699F1ZH</t>
  </si>
  <si>
    <t xml:space="preserve">Semolina Kitchen Pvt Ltd </t>
  </si>
  <si>
    <t>Lucknow</t>
  </si>
  <si>
    <t>Food Tag</t>
  </si>
  <si>
    <t>Spiral Book</t>
  </si>
  <si>
    <t>IN WORD :- NINE THOUSAND FIFTY FOUR RUPEES ONLY</t>
  </si>
  <si>
    <t>LC/22/2024-25</t>
  </si>
  <si>
    <t>15/08/2024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</si>
</sst>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b/>
      <sz val="18"/>
      <color rgb="FFFFC000"/>
      <name val="Elephant"/>
      <family val="1"/>
    </font>
    <font>
      <sz val="10"/>
      <color theme="1"/>
      <name val="Calibri"/>
      <family val="2"/>
      <scheme val="minor"/>
    </font>
    <font>
      <b/>
      <sz val="10"/>
      <color theme="1"/>
      <name val="Calibri"/>
      <family val="2"/>
      <scheme val="minor"/>
    </font>
    <font>
      <sz val="9"/>
      <color theme="1"/>
      <name val="Calibri"/>
      <family val="2"/>
      <scheme val="minor"/>
    </font>
    <font>
      <sz val="16"/>
      <color theme="1"/>
      <name val="Calibri"/>
      <family val="2"/>
      <scheme val="minor"/>
    </font>
    <font>
      <sz val="18"/>
      <name val="Calibri"/>
      <family val="2"/>
    </font>
    <font>
      <b/>
      <sz val="20"/>
      <color rgb="FFFFC000"/>
      <name val="Elephant"/>
      <family val="1"/>
    </font>
    <font>
      <sz val="10"/>
      <color rgb="FF000000"/>
      <name val="Calibri"/>
      <family val="2"/>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0" fillId="0" borderId="2" xfId="0" applyBorder="1"/>
    <xf numFmtId="0" fontId="4" fillId="0" borderId="6" xfId="0" applyFont="1" applyBorder="1" applyAlignment="1">
      <alignment horizontal="center"/>
    </xf>
    <xf numFmtId="0" fontId="4" fillId="0" borderId="1" xfId="0" applyFont="1" applyBorder="1" applyAlignment="1">
      <alignment horizontal="center"/>
    </xf>
    <xf numFmtId="164" fontId="4" fillId="0" borderId="1" xfId="0" applyNumberFormat="1" applyFont="1" applyBorder="1" applyAlignment="1">
      <alignment horizontal="center"/>
    </xf>
    <xf numFmtId="0" fontId="0" fillId="0" borderId="9" xfId="0" applyBorder="1"/>
    <xf numFmtId="0" fontId="0" fillId="0" borderId="3" xfId="0" applyBorder="1"/>
    <xf numFmtId="1" fontId="4" fillId="0" borderId="1" xfId="0" applyNumberFormat="1" applyFont="1" applyBorder="1" applyAlignment="1">
      <alignment horizontal="center"/>
    </xf>
    <xf numFmtId="0" fontId="0" fillId="0" borderId="10" xfId="0" applyBorder="1"/>
    <xf numFmtId="164" fontId="0" fillId="0" borderId="6" xfId="0" applyNumberFormat="1" applyBorder="1"/>
    <xf numFmtId="0" fontId="0" fillId="0" borderId="6" xfId="0" applyBorder="1"/>
    <xf numFmtId="2" fontId="0" fillId="0" borderId="11" xfId="0" applyNumberFormat="1" applyBorder="1"/>
    <xf numFmtId="0" fontId="0" fillId="0" borderId="11" xfId="0" applyBorder="1"/>
    <xf numFmtId="164" fontId="0" fillId="0" borderId="1" xfId="0" applyNumberFormat="1" applyBorder="1"/>
    <xf numFmtId="0" fontId="2" fillId="0" borderId="1" xfId="0" applyFont="1" applyBorder="1" applyAlignment="1">
      <alignment horizontal="center"/>
    </xf>
    <xf numFmtId="0" fontId="2" fillId="0" borderId="8" xfId="0" applyFont="1" applyBorder="1" applyAlignment="1">
      <alignment horizontal="center"/>
    </xf>
    <xf numFmtId="0" fontId="2" fillId="0" borderId="12" xfId="0" applyFont="1" applyBorder="1" applyAlignment="1">
      <alignment horizontal="center"/>
    </xf>
    <xf numFmtId="0" fontId="0" fillId="0" borderId="1" xfId="0" applyBorder="1" applyAlignment="1">
      <alignment horizontal="right"/>
    </xf>
    <xf numFmtId="0" fontId="2" fillId="0" borderId="5" xfId="0" applyFont="1" applyBorder="1" applyAlignment="1">
      <alignment horizontal="center"/>
    </xf>
    <xf numFmtId="0" fontId="2" fillId="0" borderId="1" xfId="0" applyFont="1" applyBorder="1" applyAlignment="1">
      <alignment horizontal="center" vertical="center"/>
    </xf>
    <xf numFmtId="14" fontId="0" fillId="0" borderId="3" xfId="0" quotePrefix="1" applyNumberFormat="1" applyBorder="1" applyAlignment="1">
      <alignment horizontal="right"/>
    </xf>
    <xf numFmtId="0" fontId="8" fillId="0" borderId="1" xfId="0" applyFont="1" applyBorder="1" applyAlignment="1">
      <alignment horizontal="center" vertical="center"/>
    </xf>
    <xf numFmtId="1" fontId="2" fillId="0" borderId="1" xfId="0" applyNumberFormat="1" applyFont="1" applyBorder="1" applyAlignment="1">
      <alignment horizontal="center" vertical="center"/>
    </xf>
    <xf numFmtId="0" fontId="4" fillId="0" borderId="4" xfId="0" applyFont="1" applyBorder="1" applyAlignment="1">
      <alignment horizontal="left" vertical="center" wrapText="1"/>
    </xf>
    <xf numFmtId="0" fontId="4" fillId="0" borderId="4" xfId="0" applyFont="1" applyBorder="1" applyAlignment="1">
      <alignment horizontal="left" vertical="center"/>
    </xf>
    <xf numFmtId="0" fontId="4" fillId="0" borderId="1" xfId="0" applyFont="1" applyBorder="1" applyAlignment="1">
      <alignment horizontal="left" vertical="center"/>
    </xf>
    <xf numFmtId="0" fontId="2" fillId="0" borderId="1" xfId="0" applyFont="1" applyBorder="1" applyAlignment="1">
      <alignment horizontal="center" vertical="top"/>
    </xf>
    <xf numFmtId="0" fontId="2" fillId="0" borderId="5" xfId="0" applyFont="1" applyBorder="1" applyAlignment="1">
      <alignment horizontal="center" vertical="top"/>
    </xf>
    <xf numFmtId="0" fontId="2" fillId="0" borderId="3" xfId="0" applyFont="1" applyBorder="1" applyAlignment="1">
      <alignment horizontal="center" vertical="top"/>
    </xf>
    <xf numFmtId="0" fontId="2" fillId="0" borderId="7" xfId="0" applyFont="1" applyBorder="1" applyAlignment="1">
      <alignment horizontal="center" vertical="top"/>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3" xfId="0" applyBorder="1" applyAlignment="1">
      <alignment horizontal="center"/>
    </xf>
    <xf numFmtId="0" fontId="0" fillId="0" borderId="7" xfId="0" applyBorder="1" applyAlignment="1">
      <alignment horizontal="center"/>
    </xf>
    <xf numFmtId="0" fontId="0" fillId="0" borderId="2" xfId="0" applyBorder="1" applyAlignment="1">
      <alignment horizontal="center"/>
    </xf>
    <xf numFmtId="0" fontId="2" fillId="0" borderId="1" xfId="0" applyFont="1" applyBorder="1" applyAlignment="1">
      <alignment horizontal="center"/>
    </xf>
    <xf numFmtId="0" fontId="0" fillId="0" borderId="1" xfId="0" applyBorder="1" applyAlignment="1">
      <alignment horizontal="center"/>
    </xf>
    <xf numFmtId="0" fontId="0" fillId="0" borderId="5" xfId="0" applyBorder="1" applyAlignment="1">
      <alignment horizontal="center"/>
    </xf>
    <xf numFmtId="0" fontId="5" fillId="0" borderId="1" xfId="0" applyFont="1" applyBorder="1" applyAlignment="1">
      <alignment horizontal="center" vertical="center"/>
    </xf>
    <xf numFmtId="0" fontId="0" fillId="0" borderId="1" xfId="0"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2" fillId="0" borderId="12"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3" xfId="0" applyFont="1" applyBorder="1" applyAlignment="1">
      <alignment horizontal="left" vertical="center" wrapText="1"/>
    </xf>
    <xf numFmtId="0" fontId="2" fillId="0" borderId="9" xfId="0" applyFont="1" applyBorder="1" applyAlignment="1">
      <alignment horizontal="left" vertical="center" wrapText="1"/>
    </xf>
    <xf numFmtId="0" fontId="2" fillId="0" borderId="14" xfId="0" applyFont="1" applyBorder="1" applyAlignment="1">
      <alignment horizontal="left" vertical="center" wrapText="1"/>
    </xf>
    <xf numFmtId="0" fontId="2" fillId="0" borderId="8"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1</xdr:col>
      <xdr:colOff>298450</xdr:colOff>
      <xdr:row>1</xdr:row>
      <xdr:rowOff>120651</xdr:rowOff>
    </xdr:from>
    <xdr:to>
      <xdr:col>2</xdr:col>
      <xdr:colOff>647700</xdr:colOff>
      <xdr:row>4</xdr:row>
      <xdr:rowOff>158961</xdr:rowOff>
    </xdr:to>
    <xdr:pic>
      <xdr:nvPicPr>
        <xdr:cNvPr id="2" name="Picture 1">
          <a:extLst>
            <a:ext uri="{FF2B5EF4-FFF2-40B4-BE49-F238E27FC236}">
              <a16:creationId xmlns:a16="http://schemas.microsoft.com/office/drawing/2014/main" id="{C9FC7FF9-E8CB-B2D6-053A-0462B4D8D1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2950" y="508001"/>
          <a:ext cx="882650" cy="806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B7282-183D-49D2-AA1D-108CE5B09BB1}">
  <sheetPr>
    <pageSetUpPr fitToPage="1"/>
  </sheetPr>
  <dimension ref="A1:J30"/>
  <sheetViews>
    <sheetView tabSelected="1" topLeftCell="A10" workbookViewId="0">
      <selection activeCell="J10" sqref="J10"/>
    </sheetView>
  </sheetViews>
  <sheetFormatPr defaultRowHeight="14.5" x14ac:dyDescent="0.35"/>
  <cols>
    <col min="1" max="1" width="6.36328125" customWidth="1"/>
    <col min="2" max="2" width="7.6328125" customWidth="1"/>
    <col min="3" max="3" width="18.1796875" customWidth="1"/>
    <col min="4" max="4" width="10.1796875" customWidth="1"/>
    <col min="5" max="5" width="38.6328125" customWidth="1"/>
    <col min="6" max="6" width="9.1796875" customWidth="1"/>
    <col min="7" max="7" width="7.08984375" customWidth="1"/>
    <col min="8" max="8" width="10.1796875" customWidth="1"/>
    <col min="9" max="9" width="7.90625" customWidth="1"/>
    <col min="10" max="10" width="17.36328125" customWidth="1"/>
  </cols>
  <sheetData>
    <row r="1" spans="1:10" ht="30.5" customHeight="1" x14ac:dyDescent="0.35">
      <c r="B1" s="5"/>
      <c r="C1" s="5"/>
      <c r="D1" s="5"/>
      <c r="E1" s="5"/>
      <c r="F1" s="5"/>
      <c r="G1" s="5"/>
      <c r="H1" s="5"/>
      <c r="I1" s="5"/>
      <c r="J1" s="5"/>
    </row>
    <row r="2" spans="1:10" ht="23.5" customHeight="1" x14ac:dyDescent="0.35">
      <c r="A2" s="6"/>
      <c r="B2" s="40" t="s">
        <v>18</v>
      </c>
      <c r="C2" s="41"/>
      <c r="D2" s="41"/>
      <c r="E2" s="41"/>
      <c r="F2" s="41"/>
      <c r="G2" s="41"/>
      <c r="H2" s="41"/>
      <c r="I2" s="41"/>
      <c r="J2" s="41"/>
    </row>
    <row r="3" spans="1:10" ht="18.5" customHeight="1" x14ac:dyDescent="0.35">
      <c r="A3" s="6"/>
      <c r="B3" s="41"/>
      <c r="C3" s="41"/>
      <c r="D3" s="41"/>
      <c r="E3" s="41"/>
      <c r="F3" s="41"/>
      <c r="G3" s="41"/>
      <c r="H3" s="41"/>
      <c r="I3" s="41"/>
      <c r="J3" s="41"/>
    </row>
    <row r="4" spans="1:10" ht="18.5" customHeight="1" x14ac:dyDescent="0.35">
      <c r="A4" s="6"/>
      <c r="B4" s="41"/>
      <c r="C4" s="41"/>
      <c r="D4" s="41"/>
      <c r="E4" s="41"/>
      <c r="F4" s="41"/>
      <c r="G4" s="41"/>
      <c r="H4" s="41"/>
      <c r="I4" s="41"/>
      <c r="J4" s="41"/>
    </row>
    <row r="5" spans="1:10" ht="25.5" customHeight="1" x14ac:dyDescent="0.35">
      <c r="A5" s="6"/>
      <c r="B5" s="41"/>
      <c r="C5" s="41"/>
      <c r="D5" s="41"/>
      <c r="E5" s="41"/>
      <c r="F5" s="41"/>
      <c r="G5" s="41"/>
      <c r="H5" s="41"/>
      <c r="I5" s="41"/>
      <c r="J5" s="41"/>
    </row>
    <row r="6" spans="1:10" x14ac:dyDescent="0.35">
      <c r="A6" s="6"/>
      <c r="B6" s="35" t="s">
        <v>21</v>
      </c>
      <c r="C6" s="35"/>
      <c r="D6" s="35"/>
      <c r="E6" s="35"/>
      <c r="F6" s="1"/>
      <c r="J6" s="12"/>
    </row>
    <row r="7" spans="1:10" ht="14.5" customHeight="1" x14ac:dyDescent="0.35">
      <c r="A7" s="6"/>
      <c r="B7" s="42" t="s">
        <v>22</v>
      </c>
      <c r="C7" s="43"/>
      <c r="D7" s="43"/>
      <c r="E7" s="44"/>
      <c r="J7" s="6"/>
    </row>
    <row r="8" spans="1:10" x14ac:dyDescent="0.35">
      <c r="A8" s="6"/>
      <c r="B8" s="45"/>
      <c r="C8" s="46"/>
      <c r="D8" s="46"/>
      <c r="E8" s="47"/>
      <c r="G8" s="6"/>
      <c r="H8" s="36" t="s">
        <v>6</v>
      </c>
      <c r="I8" s="36"/>
      <c r="J8" s="17" t="s">
        <v>29</v>
      </c>
    </row>
    <row r="9" spans="1:10" x14ac:dyDescent="0.35">
      <c r="A9" s="6"/>
      <c r="B9" s="48" t="s">
        <v>23</v>
      </c>
      <c r="C9" s="49"/>
      <c r="D9" s="49"/>
      <c r="E9" s="50"/>
      <c r="H9" s="37" t="s">
        <v>7</v>
      </c>
      <c r="I9" s="37"/>
      <c r="J9" s="20" t="s">
        <v>30</v>
      </c>
    </row>
    <row r="10" spans="1:10" x14ac:dyDescent="0.35">
      <c r="A10" s="6"/>
      <c r="B10" s="14" t="s">
        <v>0</v>
      </c>
      <c r="C10" s="14" t="s">
        <v>16</v>
      </c>
      <c r="D10" s="14" t="s">
        <v>1</v>
      </c>
      <c r="E10" s="15" t="s">
        <v>2</v>
      </c>
      <c r="F10" s="16" t="s">
        <v>3</v>
      </c>
      <c r="G10" s="14" t="s">
        <v>4</v>
      </c>
      <c r="H10" s="14" t="s">
        <v>19</v>
      </c>
      <c r="I10" s="16" t="s">
        <v>5</v>
      </c>
      <c r="J10" s="18" t="s">
        <v>17</v>
      </c>
    </row>
    <row r="11" spans="1:10" x14ac:dyDescent="0.35">
      <c r="A11" s="6"/>
      <c r="B11" s="3">
        <v>1</v>
      </c>
      <c r="C11" s="30" t="s">
        <v>24</v>
      </c>
      <c r="D11" s="31" t="s">
        <v>25</v>
      </c>
      <c r="E11" s="21" t="s">
        <v>27</v>
      </c>
      <c r="F11" s="19"/>
      <c r="G11" s="19"/>
      <c r="H11" s="19">
        <v>6</v>
      </c>
      <c r="I11" s="22">
        <v>800</v>
      </c>
      <c r="J11" s="7">
        <f>I11*H11</f>
        <v>4800</v>
      </c>
    </row>
    <row r="12" spans="1:10" x14ac:dyDescent="0.35">
      <c r="A12" s="6"/>
      <c r="B12" s="2">
        <v>2</v>
      </c>
      <c r="C12" s="30"/>
      <c r="D12" s="31"/>
      <c r="E12" s="21" t="s">
        <v>26</v>
      </c>
      <c r="F12" s="19"/>
      <c r="G12" s="19"/>
      <c r="H12" s="19">
        <v>221</v>
      </c>
      <c r="I12" s="22">
        <v>13</v>
      </c>
      <c r="J12" s="7">
        <f>I12*H12</f>
        <v>2873</v>
      </c>
    </row>
    <row r="13" spans="1:10" x14ac:dyDescent="0.35">
      <c r="A13" s="6"/>
      <c r="B13" s="2"/>
      <c r="C13" s="30"/>
      <c r="D13" s="31"/>
      <c r="E13" s="21"/>
      <c r="F13" s="19"/>
      <c r="G13" s="19"/>
      <c r="H13" s="19"/>
      <c r="I13" s="22"/>
      <c r="J13" s="7"/>
    </row>
    <row r="14" spans="1:10" x14ac:dyDescent="0.35">
      <c r="A14" s="6"/>
      <c r="B14" s="2"/>
      <c r="C14" s="30"/>
      <c r="D14" s="31"/>
      <c r="E14" s="21"/>
      <c r="F14" s="19"/>
      <c r="G14" s="19"/>
      <c r="H14" s="19"/>
      <c r="I14" s="22"/>
      <c r="J14" s="7"/>
    </row>
    <row r="15" spans="1:10" x14ac:dyDescent="0.35">
      <c r="A15" s="6"/>
      <c r="B15" s="2"/>
      <c r="C15" s="30"/>
      <c r="D15" s="31"/>
      <c r="E15" s="21"/>
      <c r="F15" s="19"/>
      <c r="G15" s="19"/>
      <c r="H15" s="19"/>
      <c r="I15" s="22"/>
      <c r="J15" s="7"/>
    </row>
    <row r="16" spans="1:10" x14ac:dyDescent="0.35">
      <c r="A16" s="6"/>
      <c r="B16" s="2"/>
      <c r="C16" s="30"/>
      <c r="D16" s="31"/>
      <c r="E16" s="3"/>
      <c r="F16" s="3"/>
      <c r="G16" s="3"/>
      <c r="H16" s="4"/>
      <c r="I16" s="3"/>
      <c r="J16" s="7"/>
    </row>
    <row r="17" spans="1:10" x14ac:dyDescent="0.35">
      <c r="A17" s="6"/>
      <c r="B17" s="2"/>
      <c r="C17" s="30"/>
      <c r="D17" s="31"/>
      <c r="E17" s="3"/>
      <c r="F17" s="3"/>
      <c r="G17" s="3"/>
      <c r="H17" s="4"/>
      <c r="I17" s="3"/>
      <c r="J17" s="7"/>
    </row>
    <row r="18" spans="1:10" x14ac:dyDescent="0.35">
      <c r="A18" s="6"/>
      <c r="B18" s="32"/>
      <c r="C18" s="33"/>
      <c r="D18" s="33"/>
      <c r="E18" s="33"/>
      <c r="F18" s="33"/>
      <c r="G18" s="33"/>
      <c r="H18" s="33"/>
      <c r="I18" s="34"/>
      <c r="J18" s="12"/>
    </row>
    <row r="19" spans="1:10" ht="14.5" customHeight="1" x14ac:dyDescent="0.35">
      <c r="A19" s="6"/>
      <c r="B19" s="38" t="s">
        <v>8</v>
      </c>
      <c r="C19" s="38"/>
      <c r="D19" s="38"/>
      <c r="E19" s="38"/>
      <c r="F19" s="38"/>
      <c r="G19" s="38"/>
      <c r="H19" s="36" t="s">
        <v>9</v>
      </c>
      <c r="I19" s="36"/>
      <c r="J19" s="13">
        <f>SUM(J11:J18)</f>
        <v>7673</v>
      </c>
    </row>
    <row r="20" spans="1:10" ht="14.5" customHeight="1" x14ac:dyDescent="0.35">
      <c r="A20" s="6"/>
      <c r="B20" s="38"/>
      <c r="C20" s="38"/>
      <c r="D20" s="38"/>
      <c r="E20" s="38"/>
      <c r="F20" s="38"/>
      <c r="G20" s="38"/>
      <c r="H20" s="36" t="s">
        <v>10</v>
      </c>
      <c r="I20" s="36"/>
      <c r="J20" s="9">
        <f>J19*9%</f>
        <v>690.56999999999994</v>
      </c>
    </row>
    <row r="21" spans="1:10" ht="14.5" customHeight="1" x14ac:dyDescent="0.35">
      <c r="A21" s="6"/>
      <c r="B21" s="38"/>
      <c r="C21" s="38"/>
      <c r="D21" s="38"/>
      <c r="E21" s="38"/>
      <c r="F21" s="38"/>
      <c r="G21" s="38"/>
      <c r="H21" s="36" t="s">
        <v>11</v>
      </c>
      <c r="I21" s="36"/>
      <c r="J21" s="9">
        <f>J19*9%</f>
        <v>690.56999999999994</v>
      </c>
    </row>
    <row r="22" spans="1:10" ht="13.5" customHeight="1" x14ac:dyDescent="0.35">
      <c r="A22" s="6"/>
      <c r="B22" s="38"/>
      <c r="C22" s="38"/>
      <c r="D22" s="38"/>
      <c r="E22" s="38"/>
      <c r="F22" s="38"/>
      <c r="G22" s="38"/>
      <c r="H22" s="39" t="s">
        <v>12</v>
      </c>
      <c r="I22" s="36"/>
      <c r="J22" s="10">
        <v>-0.14000000000000001</v>
      </c>
    </row>
    <row r="23" spans="1:10" x14ac:dyDescent="0.35">
      <c r="A23" s="6"/>
      <c r="B23" s="35" t="s">
        <v>28</v>
      </c>
      <c r="C23" s="35"/>
      <c r="D23" s="35"/>
      <c r="E23" s="35"/>
      <c r="F23" s="35"/>
      <c r="G23" s="35"/>
      <c r="H23" s="37" t="s">
        <v>13</v>
      </c>
      <c r="I23" s="37"/>
      <c r="J23" s="11">
        <f>SUM(J19:J22)</f>
        <v>9054</v>
      </c>
    </row>
    <row r="24" spans="1:10" ht="14.5" customHeight="1" x14ac:dyDescent="0.35">
      <c r="A24" s="6"/>
      <c r="B24" s="23" t="s">
        <v>20</v>
      </c>
      <c r="C24" s="24"/>
      <c r="D24" s="24"/>
      <c r="E24" s="24"/>
      <c r="F24" s="24"/>
      <c r="G24" s="24"/>
      <c r="H24" s="26" t="s">
        <v>14</v>
      </c>
      <c r="I24" s="26"/>
      <c r="J24" s="26"/>
    </row>
    <row r="25" spans="1:10" x14ac:dyDescent="0.35">
      <c r="A25" s="6"/>
      <c r="B25" s="25"/>
      <c r="C25" s="25"/>
      <c r="D25" s="25"/>
      <c r="E25" s="25"/>
      <c r="F25" s="25"/>
      <c r="G25" s="25"/>
      <c r="H25" s="26"/>
      <c r="I25" s="26"/>
      <c r="J25" s="26"/>
    </row>
    <row r="26" spans="1:10" x14ac:dyDescent="0.35">
      <c r="A26" s="6"/>
      <c r="B26" s="25"/>
      <c r="C26" s="25"/>
      <c r="D26" s="25"/>
      <c r="E26" s="25"/>
      <c r="F26" s="25"/>
      <c r="G26" s="25"/>
      <c r="H26" s="26"/>
      <c r="I26" s="26"/>
      <c r="J26" s="26"/>
    </row>
    <row r="27" spans="1:10" x14ac:dyDescent="0.35">
      <c r="A27" s="6"/>
      <c r="B27" s="25"/>
      <c r="C27" s="25"/>
      <c r="D27" s="25"/>
      <c r="E27" s="25"/>
      <c r="F27" s="25"/>
      <c r="G27" s="25"/>
      <c r="H27" s="26"/>
      <c r="I27" s="26"/>
      <c r="J27" s="26"/>
    </row>
    <row r="28" spans="1:10" x14ac:dyDescent="0.35">
      <c r="A28" s="6"/>
      <c r="B28" s="25"/>
      <c r="C28" s="25"/>
      <c r="D28" s="25"/>
      <c r="E28" s="25"/>
      <c r="F28" s="25"/>
      <c r="G28" s="25"/>
      <c r="H28" s="27"/>
      <c r="I28" s="27"/>
      <c r="J28" s="27"/>
    </row>
    <row r="29" spans="1:10" x14ac:dyDescent="0.35">
      <c r="A29" s="6"/>
      <c r="B29" s="25"/>
      <c r="C29" s="25"/>
      <c r="D29" s="25"/>
      <c r="E29" s="25"/>
      <c r="F29" s="25"/>
      <c r="G29" s="25"/>
      <c r="H29" s="28" t="s">
        <v>15</v>
      </c>
      <c r="I29" s="29"/>
      <c r="J29" s="29"/>
    </row>
    <row r="30" spans="1:10" x14ac:dyDescent="0.35">
      <c r="B30" s="8"/>
      <c r="C30" s="8"/>
      <c r="D30" s="8"/>
      <c r="E30" s="8"/>
      <c r="F30" s="8"/>
      <c r="G30" s="8"/>
      <c r="H30" s="8"/>
      <c r="I30" s="8"/>
      <c r="J30" s="8"/>
    </row>
  </sheetData>
  <mergeCells count="19">
    <mergeCell ref="B2:J5"/>
    <mergeCell ref="B6:E6"/>
    <mergeCell ref="H8:I8"/>
    <mergeCell ref="H9:I9"/>
    <mergeCell ref="B7:E8"/>
    <mergeCell ref="B9:E9"/>
    <mergeCell ref="B24:G29"/>
    <mergeCell ref="H24:J28"/>
    <mergeCell ref="H29:J29"/>
    <mergeCell ref="C11:C17"/>
    <mergeCell ref="D11:D17"/>
    <mergeCell ref="B18:I18"/>
    <mergeCell ref="B23:G23"/>
    <mergeCell ref="H19:I19"/>
    <mergeCell ref="H20:I20"/>
    <mergeCell ref="H21:I21"/>
    <mergeCell ref="H23:I23"/>
    <mergeCell ref="B19:G22"/>
    <mergeCell ref="H22:I22"/>
  </mergeCells>
  <pageMargins left="0.49" right="0.32" top="0.82" bottom="1" header="0.5" footer="0.5"/>
  <pageSetup paperSize="9" scale="81"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sachin bind</dc:creator>
  <cp:lastModifiedBy>sachin bind</cp:lastModifiedBy>
  <cp:lastPrinted>2022-07-08T12:45:56Z</cp:lastPrinted>
  <dcterms:created xsi:type="dcterms:W3CDTF">2022-07-08T09:36:49Z</dcterms:created>
  <dcterms:modified xsi:type="dcterms:W3CDTF">2024-08-17T09:17:56Z</dcterms:modified>
</cp:coreProperties>
</file>