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PROJECTS\SERVER\02 ARA\Shiv Sagar Worli\Branding _11012024\"/>
    </mc:Choice>
  </mc:AlternateContent>
  <xr:revisionPtr revIDLastSave="0" documentId="13_ncr:1_{E03D4D73-5B87-42E5-8563-4CF363C22BC5}" xr6:coauthVersionLast="47" xr6:coauthVersionMax="47" xr10:uidLastSave="{00000000-0000-0000-0000-000000000000}"/>
  <bookViews>
    <workbookView xWindow="-120" yWindow="-120" windowWidth="19440" windowHeight="15600" tabRatio="842" xr2:uid="{00000000-000D-0000-FFFF-FFFF00000000}"/>
  </bookViews>
  <sheets>
    <sheet name="FACADE SIGNAGE" sheetId="27" r:id="rId1"/>
    <sheet name="CALCULATION PAINT" sheetId="20" state="hidden" r:id="rId2"/>
  </sheets>
  <definedNames>
    <definedName name="_xlnm.Print_Area" localSheetId="0">'FACADE SIGNAGE'!$A$1:$L$15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0" l="1"/>
  <c r="E16" i="20"/>
  <c r="E18" i="20" s="1"/>
  <c r="F18" i="20" s="1"/>
  <c r="J15" i="20"/>
  <c r="E13" i="20"/>
  <c r="E12" i="20"/>
  <c r="E8" i="20"/>
  <c r="E9" i="20" s="1"/>
  <c r="E10" i="20" s="1"/>
  <c r="E7" i="20"/>
  <c r="H5" i="20"/>
  <c r="I5" i="20" s="1"/>
  <c r="D5" i="20"/>
</calcChain>
</file>

<file path=xl/sharedStrings.xml><?xml version="1.0" encoding="utf-8"?>
<sst xmlns="http://schemas.openxmlformats.org/spreadsheetml/2006/main" count="58" uniqueCount="42">
  <si>
    <t>SR.NO.</t>
  </si>
  <si>
    <t>DESCRIPTION</t>
  </si>
  <si>
    <t>UNIT</t>
  </si>
  <si>
    <t>AMOUNT</t>
  </si>
  <si>
    <t>RATE</t>
  </si>
  <si>
    <t>QTY.</t>
  </si>
  <si>
    <t>DIMENSION</t>
  </si>
  <si>
    <t>ITEM</t>
  </si>
  <si>
    <t>FT</t>
  </si>
  <si>
    <t xml:space="preserve">REMARK </t>
  </si>
  <si>
    <t>REFERENCE IMAGE</t>
  </si>
  <si>
    <t xml:space="preserve">Branding </t>
  </si>
  <si>
    <t xml:space="preserve"> SHIV SAGAR - SINGANGE </t>
  </si>
  <si>
    <t xml:space="preserve">Reception Area </t>
  </si>
  <si>
    <t xml:space="preserve">LOCATION </t>
  </si>
  <si>
    <r>
      <t>Reception Table back side  -</t>
    </r>
    <r>
      <rPr>
        <b/>
        <sz val="14"/>
        <rFont val="Calibri"/>
        <family val="2"/>
        <scheme val="minor"/>
      </rPr>
      <t>Option-02</t>
    </r>
  </si>
  <si>
    <r>
      <rPr>
        <b/>
        <sz val="18"/>
        <rFont val="Calibri"/>
        <family val="2"/>
        <scheme val="minor"/>
      </rPr>
      <t>K</t>
    </r>
    <r>
      <rPr>
        <sz val="12"/>
        <rFont val="Calibri"/>
        <family val="2"/>
        <scheme val="minor"/>
      </rPr>
      <t xml:space="preserve"> LETTER -                          265MM (L)x300MM  (H)         </t>
    </r>
    <r>
      <rPr>
        <b/>
        <sz val="16"/>
        <rFont val="Calibri"/>
        <family val="2"/>
        <scheme val="minor"/>
      </rPr>
      <t xml:space="preserve">C  </t>
    </r>
    <r>
      <rPr>
        <sz val="12"/>
        <rFont val="Calibri"/>
        <family val="2"/>
        <scheme val="minor"/>
      </rPr>
      <t xml:space="preserve">LETTER -75 MM HEIGHT </t>
    </r>
  </si>
  <si>
    <r>
      <rPr>
        <b/>
        <sz val="18"/>
        <rFont val="Calibri"/>
        <family val="2"/>
        <scheme val="minor"/>
      </rPr>
      <t xml:space="preserve">C </t>
    </r>
    <r>
      <rPr>
        <sz val="12"/>
        <rFont val="Calibri"/>
        <family val="2"/>
        <scheme val="minor"/>
      </rPr>
      <t xml:space="preserve">LETTER   -80 MM (H)              </t>
    </r>
    <r>
      <rPr>
        <b/>
        <sz val="16"/>
        <rFont val="Calibri"/>
        <family val="2"/>
        <scheme val="minor"/>
      </rPr>
      <t xml:space="preserve">H </t>
    </r>
    <r>
      <rPr>
        <sz val="12"/>
        <rFont val="Calibri"/>
        <family val="2"/>
        <scheme val="minor"/>
      </rPr>
      <t>LETTER -65 MM (H)</t>
    </r>
  </si>
  <si>
    <r>
      <rPr>
        <b/>
        <sz val="16"/>
        <rFont val="Calibri"/>
        <family val="2"/>
        <scheme val="minor"/>
      </rPr>
      <t>C</t>
    </r>
    <r>
      <rPr>
        <sz val="12"/>
        <rFont val="Calibri"/>
        <family val="2"/>
        <scheme val="minor"/>
      </rPr>
      <t xml:space="preserve"> LETTER   -80 MM (H)            RED DOT 40MM DIA</t>
    </r>
  </si>
  <si>
    <t xml:space="preserve">Reception area sofa back side </t>
  </si>
  <si>
    <r>
      <t>Door side Brading -</t>
    </r>
    <r>
      <rPr>
        <b/>
        <sz val="18"/>
        <color rgb="FFFF0000"/>
        <rFont val="Calibri"/>
        <family val="2"/>
        <scheme val="minor"/>
      </rPr>
      <t>3</t>
    </r>
  </si>
  <si>
    <r>
      <t>DOOR SIDE PARTITION -</t>
    </r>
    <r>
      <rPr>
        <b/>
        <sz val="18"/>
        <color rgb="FFFF0000"/>
        <rFont val="Calibri"/>
        <family val="2"/>
        <scheme val="minor"/>
      </rPr>
      <t>7</t>
    </r>
  </si>
  <si>
    <t xml:space="preserve"> LETTER   -200 MM (H)            </t>
  </si>
  <si>
    <r>
      <t xml:space="preserve">570 MM(L) x745 MM  (H)              </t>
    </r>
    <r>
      <rPr>
        <b/>
        <sz val="14"/>
        <rFont val="Calibri"/>
        <family val="2"/>
        <scheme val="minor"/>
      </rPr>
      <t>3 NOS</t>
    </r>
  </si>
  <si>
    <t>3160 MM (L)x2425 MM(H)</t>
  </si>
  <si>
    <t xml:space="preserve">MEETING ROOM-01 </t>
  </si>
  <si>
    <t>MEETING ROOM-02</t>
  </si>
  <si>
    <r>
      <t>DOOR SIDE PARTITION -</t>
    </r>
    <r>
      <rPr>
        <b/>
        <sz val="18"/>
        <color rgb="FFFF0000"/>
        <rFont val="Calibri"/>
        <family val="2"/>
        <scheme val="minor"/>
      </rPr>
      <t>8</t>
    </r>
  </si>
  <si>
    <t>1570 MM (L)x2425 (H)</t>
  </si>
  <si>
    <t xml:space="preserve">PASSAGE AREA </t>
  </si>
  <si>
    <t>1795 MM (L) x2425 (H)</t>
  </si>
  <si>
    <t>375MM (L)x540 (H)-3 NOS 375 MM(L)x270 (H)-3 NOS</t>
  </si>
  <si>
    <t xml:space="preserve">PHONE BHOOTH </t>
  </si>
  <si>
    <t>2480MM (L)x2425(H)</t>
  </si>
  <si>
    <r>
      <t xml:space="preserve">NON-LIT- SIGNAGE - Providing, Supplying &amp; fixing  as reference image </t>
    </r>
    <r>
      <rPr>
        <b/>
        <sz val="14"/>
        <rFont val="Calibri"/>
        <family val="2"/>
        <scheme val="minor"/>
      </rPr>
      <t xml:space="preserve">WALL PAPER   </t>
    </r>
  </si>
  <si>
    <r>
      <t>NON-LIT- SIGNAGE - Providing, Supplying &amp; fixing Wooden /Aluminium frame with</t>
    </r>
    <r>
      <rPr>
        <b/>
        <sz val="16"/>
        <rFont val="Calibri"/>
        <family val="2"/>
        <scheme val="minor"/>
      </rPr>
      <t xml:space="preserve"> Canvas</t>
    </r>
    <r>
      <rPr>
        <sz val="12"/>
        <rFont val="Calibri"/>
        <family val="2"/>
        <scheme val="minor"/>
      </rPr>
      <t xml:space="preserve"> </t>
    </r>
  </si>
  <si>
    <r>
      <t xml:space="preserve">NON-LIT- SIGNAGE - Providing, Supplying &amp; fixing Wooden /Aluminium frame with </t>
    </r>
    <r>
      <rPr>
        <b/>
        <sz val="16"/>
        <rFont val="Calibri"/>
        <family val="2"/>
        <scheme val="minor"/>
      </rPr>
      <t xml:space="preserve">Canvas </t>
    </r>
  </si>
  <si>
    <r>
      <t xml:space="preserve">NON-LIT- SIGNAGE - Providing, Supplying &amp; fixing  as reference image          </t>
    </r>
    <r>
      <rPr>
        <b/>
        <sz val="14"/>
        <rFont val="Calibri"/>
        <family val="2"/>
        <scheme val="minor"/>
      </rPr>
      <t xml:space="preserve">WALL PAPER   </t>
    </r>
  </si>
  <si>
    <t>MEETING ROOM-03</t>
  </si>
  <si>
    <t>NO.</t>
  </si>
  <si>
    <t>R2</t>
  </si>
  <si>
    <r>
      <t xml:space="preserve">NON-LIT- SIGNAGE - Providing, Supplying &amp; fixing Letter finished in   </t>
    </r>
    <r>
      <rPr>
        <b/>
        <sz val="14"/>
        <rFont val="Calibri"/>
        <family val="2"/>
        <scheme val="minor"/>
      </rPr>
      <t>Acrlic Black  MATT FINISH WITH 3M TAP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</si>
</sst>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  <charset val="204"/>
    </font>
    <font>
      <strike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5" fontId="6" fillId="0" borderId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9" fillId="0" borderId="0"/>
    <xf numFmtId="0" fontId="6" fillId="0" borderId="0">
      <alignment vertical="center" wrapText="1"/>
    </xf>
    <xf numFmtId="0" fontId="6" fillId="0" borderId="0">
      <alignment vertical="center" wrapText="1"/>
    </xf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164" fontId="8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3" borderId="0" xfId="0" applyFont="1" applyFill="1" applyAlignment="1">
      <alignment horizontal="center" vertical="center"/>
    </xf>
    <xf numFmtId="0" fontId="8" fillId="2" borderId="0" xfId="0" applyFont="1" applyFill="1"/>
    <xf numFmtId="0" fontId="8" fillId="0" borderId="0" xfId="0" applyFont="1" applyAlignment="1">
      <alignment vertical="center"/>
    </xf>
    <xf numFmtId="0" fontId="8" fillId="0" borderId="0" xfId="8" applyFont="1"/>
    <xf numFmtId="0" fontId="10" fillId="0" borderId="0" xfId="8" applyFont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4" fontId="12" fillId="0" borderId="1" xfId="5" applyFont="1" applyBorder="1" applyAlignment="1">
      <alignment horizontal="center" vertical="center"/>
    </xf>
    <xf numFmtId="0" fontId="13" fillId="0" borderId="5" xfId="0" applyFont="1" applyBorder="1"/>
    <xf numFmtId="0" fontId="12" fillId="3" borderId="4" xfId="8" applyFont="1" applyFill="1" applyBorder="1" applyAlignment="1">
      <alignment horizontal="center" vertical="center"/>
    </xf>
    <xf numFmtId="0" fontId="12" fillId="3" borderId="1" xfId="8" applyFont="1" applyFill="1" applyBorder="1" applyAlignment="1">
      <alignment horizontal="center" vertical="center"/>
    </xf>
    <xf numFmtId="165" fontId="12" fillId="3" borderId="1" xfId="9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44" fontId="12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2" fontId="14" fillId="0" borderId="1" xfId="12" applyNumberFormat="1" applyFont="1" applyBorder="1" applyAlignment="1">
      <alignment horizontal="center" vertical="center" wrapText="1"/>
    </xf>
    <xf numFmtId="44" fontId="13" fillId="0" borderId="5" xfId="0" applyNumberFormat="1" applyFont="1" applyBorder="1" applyAlignment="1">
      <alignment horizontal="right" vertical="center"/>
    </xf>
    <xf numFmtId="0" fontId="17" fillId="5" borderId="3" xfId="0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wrapText="1"/>
    </xf>
    <xf numFmtId="3" fontId="18" fillId="0" borderId="1" xfId="0" applyNumberFormat="1" applyFont="1" applyBorder="1" applyAlignment="1">
      <alignment horizontal="left" vertical="center" wrapText="1"/>
    </xf>
    <xf numFmtId="3" fontId="17" fillId="0" borderId="1" xfId="0" applyNumberFormat="1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2" fontId="14" fillId="0" borderId="7" xfId="12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left" vertical="center" wrapText="1"/>
    </xf>
    <xf numFmtId="3" fontId="13" fillId="0" borderId="0" xfId="0" applyNumberFormat="1" applyFont="1" applyAlignment="1">
      <alignment horizontal="left" vertical="center" wrapText="1"/>
    </xf>
    <xf numFmtId="3" fontId="13" fillId="0" borderId="0" xfId="0" applyNumberFormat="1" applyFont="1" applyAlignment="1">
      <alignment horizontal="center" vertical="center" wrapText="1"/>
    </xf>
    <xf numFmtId="2" fontId="14" fillId="0" borderId="0" xfId="12" applyNumberFormat="1" applyFont="1" applyAlignment="1">
      <alignment horizontal="center" vertical="center" wrapText="1"/>
    </xf>
    <xf numFmtId="44" fontId="13" fillId="0" borderId="0" xfId="0" applyNumberFormat="1" applyFont="1" applyAlignment="1">
      <alignment horizontal="right" vertical="center"/>
    </xf>
    <xf numFmtId="164" fontId="15" fillId="0" borderId="0" xfId="5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vertical="center" wrapText="1"/>
    </xf>
    <xf numFmtId="0" fontId="13" fillId="0" borderId="0" xfId="8" applyFont="1"/>
    <xf numFmtId="44" fontId="12" fillId="4" borderId="0" xfId="0" applyNumberFormat="1" applyFont="1" applyFill="1" applyAlignment="1">
      <alignment horizontal="right" vertical="center"/>
    </xf>
    <xf numFmtId="0" fontId="13" fillId="4" borderId="0" xfId="0" applyFont="1" applyFill="1"/>
    <xf numFmtId="0" fontId="13" fillId="0" borderId="0" xfId="0" applyFont="1" applyAlignment="1">
      <alignment vertical="center"/>
    </xf>
    <xf numFmtId="164" fontId="13" fillId="0" borderId="0" xfId="1" applyFont="1" applyBorder="1" applyAlignment="1">
      <alignment horizontal="center" vertical="center"/>
    </xf>
    <xf numFmtId="0" fontId="13" fillId="0" borderId="0" xfId="0" applyFont="1"/>
    <xf numFmtId="0" fontId="8" fillId="0" borderId="0" xfId="0" applyFont="1" applyAlignment="1">
      <alignment horizontal="center" vertical="center" wrapText="1"/>
    </xf>
    <xf numFmtId="44" fontId="13" fillId="0" borderId="1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right" vertical="center"/>
    </xf>
    <xf numFmtId="2" fontId="13" fillId="0" borderId="1" xfId="0" applyNumberFormat="1" applyFont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 wrapText="1"/>
    </xf>
    <xf numFmtId="14" fontId="17" fillId="5" borderId="6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/>
    </xf>
  </cellXfs>
  <cellStyles count="21">
    <cellStyle name="0,0_x000d__x000a_NA_x000d__x000a_" xfId="6" xr:uid="{00000000-0005-0000-0000-000000000000}"/>
    <cellStyle name="Comma" xfId="1" builtinId="3"/>
    <cellStyle name="Comma 10" xfId="9" xr:uid="{00000000-0005-0000-0000-000002000000}"/>
    <cellStyle name="Comma 2" xfId="2" xr:uid="{00000000-0005-0000-0000-000003000000}"/>
    <cellStyle name="Comma 2 3" xfId="5" xr:uid="{00000000-0005-0000-0000-000004000000}"/>
    <cellStyle name="Comma 3" xfId="7" xr:uid="{00000000-0005-0000-0000-000005000000}"/>
    <cellStyle name="Comma 4" xfId="19" xr:uid="{00000000-0005-0000-0000-000006000000}"/>
    <cellStyle name="Excel Built-in Normal" xfId="11" xr:uid="{00000000-0005-0000-0000-000007000000}"/>
    <cellStyle name="Excel Built-in Normal 1" xfId="16" xr:uid="{00000000-0005-0000-0000-000008000000}"/>
    <cellStyle name="Excel Built-in Normal 2" xfId="15" xr:uid="{00000000-0005-0000-0000-000009000000}"/>
    <cellStyle name="Normal" xfId="0" builtinId="0"/>
    <cellStyle name="Normal 10" xfId="8" xr:uid="{00000000-0005-0000-0000-00000B000000}"/>
    <cellStyle name="Normal 2" xfId="3" xr:uid="{00000000-0005-0000-0000-00000C000000}"/>
    <cellStyle name="Normal 3" xfId="13" xr:uid="{00000000-0005-0000-0000-00000D000000}"/>
    <cellStyle name="Normal 3 2" xfId="10" xr:uid="{00000000-0005-0000-0000-00000E000000}"/>
    <cellStyle name="Normal 4" xfId="14" xr:uid="{00000000-0005-0000-0000-00000F000000}"/>
    <cellStyle name="Normal 5" xfId="12" xr:uid="{00000000-0005-0000-0000-000010000000}"/>
    <cellStyle name="Normal 5 2" xfId="20" xr:uid="{00000000-0005-0000-0000-000011000000}"/>
    <cellStyle name="Normal 6" xfId="18" xr:uid="{00000000-0005-0000-0000-000012000000}"/>
    <cellStyle name="Style 1" xfId="4" xr:uid="{00000000-0005-0000-0000-000013000000}"/>
    <cellStyle name="Style 1 2" xfId="17" xr:uid="{00000000-0005-0000-0000-000014000000}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488156</xdr:colOff>
      <xdr:row>3</xdr:row>
      <xdr:rowOff>0</xdr:rowOff>
    </xdr:from>
    <xdr:ext cx="982636" cy="265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631" y="590550"/>
          <a:ext cx="1030261" cy="2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304800" cy="304800"/>
    <xdr:sp macro="" textlink="">
      <xdr:nvSpPr>
        <xdr:cNvPr id="1025" name="AutoShape 1" descr="3D Acrylic Letter Sign Board Whoesale Clear Acrylic Letters For Signs DIY  Custom Acrylic Logo Sign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201150" y="126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190501</xdr:colOff>
      <xdr:row>5</xdr:row>
      <xdr:rowOff>95319</xdr:rowOff>
    </xdr:from>
    <xdr:ext cx="1177980" cy="1129324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4965" y="4041390"/>
          <a:ext cx="1177980" cy="1129324"/>
        </a:xfrm>
        <a:prstGeom prst="rect">
          <a:avLst/>
        </a:prstGeom>
      </xdr:spPr>
    </xdr:pic>
    <xdr:clientData/>
  </xdr:oneCellAnchor>
  <xdr:oneCellAnchor>
    <xdr:from>
      <xdr:col>5</xdr:col>
      <xdr:colOff>40821</xdr:colOff>
      <xdr:row>4</xdr:row>
      <xdr:rowOff>58139</xdr:rowOff>
    </xdr:from>
    <xdr:ext cx="2047876" cy="1755322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2366" y="1131866"/>
          <a:ext cx="2047876" cy="1755322"/>
        </a:xfrm>
        <a:prstGeom prst="rect">
          <a:avLst/>
        </a:prstGeom>
      </xdr:spPr>
    </xdr:pic>
    <xdr:clientData/>
  </xdr:oneCellAnchor>
  <xdr:twoCellAnchor editAs="oneCell">
    <xdr:from>
      <xdr:col>5</xdr:col>
      <xdr:colOff>40823</xdr:colOff>
      <xdr:row>8</xdr:row>
      <xdr:rowOff>95249</xdr:rowOff>
    </xdr:from>
    <xdr:to>
      <xdr:col>5</xdr:col>
      <xdr:colOff>2122715</xdr:colOff>
      <xdr:row>8</xdr:row>
      <xdr:rowOff>1149207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0716" y="13008428"/>
          <a:ext cx="2081892" cy="1053958"/>
        </a:xfrm>
        <a:prstGeom prst="rect">
          <a:avLst/>
        </a:prstGeom>
      </xdr:spPr>
    </xdr:pic>
    <xdr:clientData/>
  </xdr:twoCellAnchor>
  <xdr:twoCellAnchor editAs="oneCell">
    <xdr:from>
      <xdr:col>5</xdr:col>
      <xdr:colOff>421820</xdr:colOff>
      <xdr:row>9</xdr:row>
      <xdr:rowOff>54428</xdr:rowOff>
    </xdr:from>
    <xdr:to>
      <xdr:col>5</xdr:col>
      <xdr:colOff>1632857</xdr:colOff>
      <xdr:row>9</xdr:row>
      <xdr:rowOff>965806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13" y="14178642"/>
          <a:ext cx="1211037" cy="911378"/>
        </a:xfrm>
        <a:prstGeom prst="rect">
          <a:avLst/>
        </a:prstGeom>
      </xdr:spPr>
    </xdr:pic>
    <xdr:clientData/>
  </xdr:twoCellAnchor>
  <xdr:twoCellAnchor editAs="oneCell">
    <xdr:from>
      <xdr:col>5</xdr:col>
      <xdr:colOff>122464</xdr:colOff>
      <xdr:row>5</xdr:row>
      <xdr:rowOff>449036</xdr:rowOff>
    </xdr:from>
    <xdr:to>
      <xdr:col>5</xdr:col>
      <xdr:colOff>1941739</xdr:colOff>
      <xdr:row>5</xdr:row>
      <xdr:rowOff>972911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2357" y="6408965"/>
          <a:ext cx="1819275" cy="523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272141</xdr:colOff>
      <xdr:row>6</xdr:row>
      <xdr:rowOff>217715</xdr:rowOff>
    </xdr:from>
    <xdr:to>
      <xdr:col>5</xdr:col>
      <xdr:colOff>1877346</xdr:colOff>
      <xdr:row>6</xdr:row>
      <xdr:rowOff>938894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2034" y="7524751"/>
          <a:ext cx="1605205" cy="721179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367394</xdr:colOff>
      <xdr:row>7</xdr:row>
      <xdr:rowOff>204106</xdr:rowOff>
    </xdr:from>
    <xdr:to>
      <xdr:col>5</xdr:col>
      <xdr:colOff>1768929</xdr:colOff>
      <xdr:row>7</xdr:row>
      <xdr:rowOff>1110149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7287" y="8858249"/>
          <a:ext cx="1401535" cy="906043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476252</xdr:colOff>
      <xdr:row>10</xdr:row>
      <xdr:rowOff>13608</xdr:rowOff>
    </xdr:from>
    <xdr:to>
      <xdr:col>5</xdr:col>
      <xdr:colOff>1524001</xdr:colOff>
      <xdr:row>10</xdr:row>
      <xdr:rowOff>1669727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6145" y="15158358"/>
          <a:ext cx="1047749" cy="1656119"/>
        </a:xfrm>
        <a:prstGeom prst="rect">
          <a:avLst/>
        </a:prstGeom>
      </xdr:spPr>
    </xdr:pic>
    <xdr:clientData/>
  </xdr:twoCellAnchor>
  <xdr:twoCellAnchor editAs="oneCell">
    <xdr:from>
      <xdr:col>5</xdr:col>
      <xdr:colOff>363681</xdr:colOff>
      <xdr:row>11</xdr:row>
      <xdr:rowOff>51955</xdr:rowOff>
    </xdr:from>
    <xdr:to>
      <xdr:col>5</xdr:col>
      <xdr:colOff>1712602</xdr:colOff>
      <xdr:row>11</xdr:row>
      <xdr:rowOff>1437409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5226" y="16867910"/>
          <a:ext cx="1348921" cy="1385454"/>
        </a:xfrm>
        <a:prstGeom prst="rect">
          <a:avLst/>
        </a:prstGeom>
      </xdr:spPr>
    </xdr:pic>
    <xdr:clientData/>
  </xdr:twoCellAnchor>
  <xdr:twoCellAnchor editAs="oneCell">
    <xdr:from>
      <xdr:col>5</xdr:col>
      <xdr:colOff>173182</xdr:colOff>
      <xdr:row>12</xdr:row>
      <xdr:rowOff>69273</xdr:rowOff>
    </xdr:from>
    <xdr:to>
      <xdr:col>5</xdr:col>
      <xdr:colOff>1835728</xdr:colOff>
      <xdr:row>12</xdr:row>
      <xdr:rowOff>1245635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4727" y="18339955"/>
          <a:ext cx="1662546" cy="1176362"/>
        </a:xfrm>
        <a:prstGeom prst="rect">
          <a:avLst/>
        </a:prstGeom>
      </xdr:spPr>
    </xdr:pic>
    <xdr:clientData/>
  </xdr:twoCellAnchor>
  <xdr:twoCellAnchor editAs="oneCell">
    <xdr:from>
      <xdr:col>5</xdr:col>
      <xdr:colOff>486355</xdr:colOff>
      <xdr:row>13</xdr:row>
      <xdr:rowOff>63501</xdr:rowOff>
    </xdr:from>
    <xdr:to>
      <xdr:col>5</xdr:col>
      <xdr:colOff>1508127</xdr:colOff>
      <xdr:row>13</xdr:row>
      <xdr:rowOff>1079717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7230" y="19605626"/>
          <a:ext cx="1021772" cy="1016216"/>
        </a:xfrm>
        <a:prstGeom prst="rect">
          <a:avLst/>
        </a:prstGeom>
      </xdr:spPr>
    </xdr:pic>
    <xdr:clientData/>
  </xdr:twoCellAnchor>
  <xdr:twoCellAnchor editAs="oneCell">
    <xdr:from>
      <xdr:col>5</xdr:col>
      <xdr:colOff>473364</xdr:colOff>
      <xdr:row>14</xdr:row>
      <xdr:rowOff>79375</xdr:rowOff>
    </xdr:from>
    <xdr:to>
      <xdr:col>5</xdr:col>
      <xdr:colOff>1477819</xdr:colOff>
      <xdr:row>14</xdr:row>
      <xdr:rowOff>1083830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4239" y="20732750"/>
          <a:ext cx="1004455" cy="1004455"/>
        </a:xfrm>
        <a:prstGeom prst="rect">
          <a:avLst/>
        </a:prstGeom>
      </xdr:spPr>
    </xdr:pic>
    <xdr:clientData/>
  </xdr:twoCellAnchor>
  <xdr:twoCellAnchor editAs="oneCell">
    <xdr:from>
      <xdr:col>4</xdr:col>
      <xdr:colOff>277092</xdr:colOff>
      <xdr:row>11</xdr:row>
      <xdr:rowOff>1417929</xdr:rowOff>
    </xdr:from>
    <xdr:to>
      <xdr:col>4</xdr:col>
      <xdr:colOff>1454727</xdr:colOff>
      <xdr:row>13</xdr:row>
      <xdr:rowOff>6292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3" y="18233884"/>
          <a:ext cx="1177635" cy="1324635"/>
        </a:xfrm>
        <a:prstGeom prst="rect">
          <a:avLst/>
        </a:prstGeom>
      </xdr:spPr>
    </xdr:pic>
    <xdr:clientData/>
  </xdr:twoCellAnchor>
  <xdr:oneCellAnchor>
    <xdr:from>
      <xdr:col>4</xdr:col>
      <xdr:colOff>190501</xdr:colOff>
      <xdr:row>5</xdr:row>
      <xdr:rowOff>95319</xdr:rowOff>
    </xdr:from>
    <xdr:ext cx="1177980" cy="1129324"/>
    <xdr:pic>
      <xdr:nvPicPr>
        <xdr:cNvPr id="3" name="Picture 2">
          <a:extLst>
            <a:ext uri="{FF2B5EF4-FFF2-40B4-BE49-F238E27FC236}">
              <a16:creationId xmlns:a16="http://schemas.microsoft.com/office/drawing/2014/main" id="{33F6B970-565C-401C-A4A9-3AC3FE01D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7728" y="6035455"/>
          <a:ext cx="1177980" cy="1129324"/>
        </a:xfrm>
        <a:prstGeom prst="rect">
          <a:avLst/>
        </a:prstGeom>
      </xdr:spPr>
    </xdr:pic>
    <xdr:clientData/>
  </xdr:oneCellAnchor>
  <xdr:oneCellAnchor>
    <xdr:from>
      <xdr:col>4</xdr:col>
      <xdr:colOff>190501</xdr:colOff>
      <xdr:row>4</xdr:row>
      <xdr:rowOff>95319</xdr:rowOff>
    </xdr:from>
    <xdr:ext cx="1177980" cy="1129324"/>
    <xdr:pic>
      <xdr:nvPicPr>
        <xdr:cNvPr id="5" name="Picture 4">
          <a:extLst>
            <a:ext uri="{FF2B5EF4-FFF2-40B4-BE49-F238E27FC236}">
              <a16:creationId xmlns:a16="http://schemas.microsoft.com/office/drawing/2014/main" id="{D58C5B9E-BFCB-4CAB-A91E-A6DEC9F21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7728" y="6035455"/>
          <a:ext cx="1177980" cy="1129324"/>
        </a:xfrm>
        <a:prstGeom prst="rect">
          <a:avLst/>
        </a:prstGeom>
      </xdr:spPr>
    </xdr:pic>
    <xdr:clientData/>
  </xdr:oneCellAnchor>
  <xdr:oneCellAnchor>
    <xdr:from>
      <xdr:col>4</xdr:col>
      <xdr:colOff>190501</xdr:colOff>
      <xdr:row>4</xdr:row>
      <xdr:rowOff>95319</xdr:rowOff>
    </xdr:from>
    <xdr:ext cx="1177980" cy="1129324"/>
    <xdr:pic>
      <xdr:nvPicPr>
        <xdr:cNvPr id="12" name="Picture 11">
          <a:extLst>
            <a:ext uri="{FF2B5EF4-FFF2-40B4-BE49-F238E27FC236}">
              <a16:creationId xmlns:a16="http://schemas.microsoft.com/office/drawing/2014/main" id="{13D9EA32-9B8B-4314-A8E9-AEA10BAB8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7728" y="6035455"/>
          <a:ext cx="1177980" cy="11293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view="pageBreakPreview" zoomScale="55" zoomScaleNormal="85" zoomScaleSheetLayoutView="55" workbookViewId="0">
      <selection activeCell="D7" sqref="D7"/>
    </sheetView>
  </sheetViews>
  <sheetFormatPr defaultColWidth="8.85546875" defaultRowHeight="12.75" x14ac:dyDescent="0.2"/>
  <cols>
    <col min="1" max="1" width="7.85546875" style="2" customWidth="1"/>
    <col min="2" max="2" width="27.28515625" style="2" customWidth="1"/>
    <col min="3" max="3" width="30.5703125" style="2" customWidth="1"/>
    <col min="4" max="4" width="32.5703125" style="6" customWidth="1"/>
    <col min="5" max="6" width="32.140625" style="6" customWidth="1"/>
    <col min="7" max="7" width="29.85546875" style="6" customWidth="1"/>
    <col min="8" max="8" width="17" style="1" customWidth="1"/>
    <col min="9" max="9" width="17.5703125" style="2" customWidth="1"/>
    <col min="10" max="10" width="19.42578125" style="2" customWidth="1"/>
    <col min="11" max="11" width="13.7109375" style="1" bestFit="1" customWidth="1"/>
    <col min="12" max="12" width="10.28515625" style="3" customWidth="1"/>
    <col min="13" max="240" width="8.85546875" style="3"/>
    <col min="241" max="241" width="7.85546875" style="3" customWidth="1"/>
    <col min="242" max="242" width="65.7109375" style="3" customWidth="1"/>
    <col min="243" max="244" width="7.7109375" style="3" bestFit="1" customWidth="1"/>
    <col min="245" max="245" width="15.42578125" style="3" bestFit="1" customWidth="1"/>
    <col min="246" max="246" width="16.7109375" style="3" customWidth="1"/>
    <col min="247" max="247" width="18.42578125" style="3" customWidth="1"/>
    <col min="248" max="248" width="16" style="3" bestFit="1" customWidth="1"/>
    <col min="249" max="496" width="8.85546875" style="3"/>
    <col min="497" max="497" width="7.85546875" style="3" customWidth="1"/>
    <col min="498" max="498" width="65.7109375" style="3" customWidth="1"/>
    <col min="499" max="500" width="7.7109375" style="3" bestFit="1" customWidth="1"/>
    <col min="501" max="501" width="15.42578125" style="3" bestFit="1" customWidth="1"/>
    <col min="502" max="502" width="16.7109375" style="3" customWidth="1"/>
    <col min="503" max="503" width="18.42578125" style="3" customWidth="1"/>
    <col min="504" max="504" width="16" style="3" bestFit="1" customWidth="1"/>
    <col min="505" max="752" width="8.85546875" style="3"/>
    <col min="753" max="753" width="7.85546875" style="3" customWidth="1"/>
    <col min="754" max="754" width="65.7109375" style="3" customWidth="1"/>
    <col min="755" max="756" width="7.7109375" style="3" bestFit="1" customWidth="1"/>
    <col min="757" max="757" width="15.42578125" style="3" bestFit="1" customWidth="1"/>
    <col min="758" max="758" width="16.7109375" style="3" customWidth="1"/>
    <col min="759" max="759" width="18.42578125" style="3" customWidth="1"/>
    <col min="760" max="760" width="16" style="3" bestFit="1" customWidth="1"/>
    <col min="761" max="1008" width="8.85546875" style="3"/>
    <col min="1009" max="1009" width="7.85546875" style="3" customWidth="1"/>
    <col min="1010" max="1010" width="65.7109375" style="3" customWidth="1"/>
    <col min="1011" max="1012" width="7.7109375" style="3" bestFit="1" customWidth="1"/>
    <col min="1013" max="1013" width="15.42578125" style="3" bestFit="1" customWidth="1"/>
    <col min="1014" max="1014" width="16.7109375" style="3" customWidth="1"/>
    <col min="1015" max="1015" width="18.42578125" style="3" customWidth="1"/>
    <col min="1016" max="1016" width="16" style="3" bestFit="1" customWidth="1"/>
    <col min="1017" max="1264" width="8.85546875" style="3"/>
    <col min="1265" max="1265" width="7.85546875" style="3" customWidth="1"/>
    <col min="1266" max="1266" width="65.7109375" style="3" customWidth="1"/>
    <col min="1267" max="1268" width="7.7109375" style="3" bestFit="1" customWidth="1"/>
    <col min="1269" max="1269" width="15.42578125" style="3" bestFit="1" customWidth="1"/>
    <col min="1270" max="1270" width="16.7109375" style="3" customWidth="1"/>
    <col min="1271" max="1271" width="18.42578125" style="3" customWidth="1"/>
    <col min="1272" max="1272" width="16" style="3" bestFit="1" customWidth="1"/>
    <col min="1273" max="1520" width="8.85546875" style="3"/>
    <col min="1521" max="1521" width="7.85546875" style="3" customWidth="1"/>
    <col min="1522" max="1522" width="65.7109375" style="3" customWidth="1"/>
    <col min="1523" max="1524" width="7.7109375" style="3" bestFit="1" customWidth="1"/>
    <col min="1525" max="1525" width="15.42578125" style="3" bestFit="1" customWidth="1"/>
    <col min="1526" max="1526" width="16.7109375" style="3" customWidth="1"/>
    <col min="1527" max="1527" width="18.42578125" style="3" customWidth="1"/>
    <col min="1528" max="1528" width="16" style="3" bestFit="1" customWidth="1"/>
    <col min="1529" max="1776" width="8.85546875" style="3"/>
    <col min="1777" max="1777" width="7.85546875" style="3" customWidth="1"/>
    <col min="1778" max="1778" width="65.7109375" style="3" customWidth="1"/>
    <col min="1779" max="1780" width="7.7109375" style="3" bestFit="1" customWidth="1"/>
    <col min="1781" max="1781" width="15.42578125" style="3" bestFit="1" customWidth="1"/>
    <col min="1782" max="1782" width="16.7109375" style="3" customWidth="1"/>
    <col min="1783" max="1783" width="18.42578125" style="3" customWidth="1"/>
    <col min="1784" max="1784" width="16" style="3" bestFit="1" customWidth="1"/>
    <col min="1785" max="2032" width="8.85546875" style="3"/>
    <col min="2033" max="2033" width="7.85546875" style="3" customWidth="1"/>
    <col min="2034" max="2034" width="65.7109375" style="3" customWidth="1"/>
    <col min="2035" max="2036" width="7.7109375" style="3" bestFit="1" customWidth="1"/>
    <col min="2037" max="2037" width="15.42578125" style="3" bestFit="1" customWidth="1"/>
    <col min="2038" max="2038" width="16.7109375" style="3" customWidth="1"/>
    <col min="2039" max="2039" width="18.42578125" style="3" customWidth="1"/>
    <col min="2040" max="2040" width="16" style="3" bestFit="1" customWidth="1"/>
    <col min="2041" max="2288" width="8.85546875" style="3"/>
    <col min="2289" max="2289" width="7.85546875" style="3" customWidth="1"/>
    <col min="2290" max="2290" width="65.7109375" style="3" customWidth="1"/>
    <col min="2291" max="2292" width="7.7109375" style="3" bestFit="1" customWidth="1"/>
    <col min="2293" max="2293" width="15.42578125" style="3" bestFit="1" customWidth="1"/>
    <col min="2294" max="2294" width="16.7109375" style="3" customWidth="1"/>
    <col min="2295" max="2295" width="18.42578125" style="3" customWidth="1"/>
    <col min="2296" max="2296" width="16" style="3" bestFit="1" customWidth="1"/>
    <col min="2297" max="2544" width="8.85546875" style="3"/>
    <col min="2545" max="2545" width="7.85546875" style="3" customWidth="1"/>
    <col min="2546" max="2546" width="65.7109375" style="3" customWidth="1"/>
    <col min="2547" max="2548" width="7.7109375" style="3" bestFit="1" customWidth="1"/>
    <col min="2549" max="2549" width="15.42578125" style="3" bestFit="1" customWidth="1"/>
    <col min="2550" max="2550" width="16.7109375" style="3" customWidth="1"/>
    <col min="2551" max="2551" width="18.42578125" style="3" customWidth="1"/>
    <col min="2552" max="2552" width="16" style="3" bestFit="1" customWidth="1"/>
    <col min="2553" max="2800" width="8.85546875" style="3"/>
    <col min="2801" max="2801" width="7.85546875" style="3" customWidth="1"/>
    <col min="2802" max="2802" width="65.7109375" style="3" customWidth="1"/>
    <col min="2803" max="2804" width="7.7109375" style="3" bestFit="1" customWidth="1"/>
    <col min="2805" max="2805" width="15.42578125" style="3" bestFit="1" customWidth="1"/>
    <col min="2806" max="2806" width="16.7109375" style="3" customWidth="1"/>
    <col min="2807" max="2807" width="18.42578125" style="3" customWidth="1"/>
    <col min="2808" max="2808" width="16" style="3" bestFit="1" customWidth="1"/>
    <col min="2809" max="3056" width="8.85546875" style="3"/>
    <col min="3057" max="3057" width="7.85546875" style="3" customWidth="1"/>
    <col min="3058" max="3058" width="65.7109375" style="3" customWidth="1"/>
    <col min="3059" max="3060" width="7.7109375" style="3" bestFit="1" customWidth="1"/>
    <col min="3061" max="3061" width="15.42578125" style="3" bestFit="1" customWidth="1"/>
    <col min="3062" max="3062" width="16.7109375" style="3" customWidth="1"/>
    <col min="3063" max="3063" width="18.42578125" style="3" customWidth="1"/>
    <col min="3064" max="3064" width="16" style="3" bestFit="1" customWidth="1"/>
    <col min="3065" max="3312" width="8.85546875" style="3"/>
    <col min="3313" max="3313" width="7.85546875" style="3" customWidth="1"/>
    <col min="3314" max="3314" width="65.7109375" style="3" customWidth="1"/>
    <col min="3315" max="3316" width="7.7109375" style="3" bestFit="1" customWidth="1"/>
    <col min="3317" max="3317" width="15.42578125" style="3" bestFit="1" customWidth="1"/>
    <col min="3318" max="3318" width="16.7109375" style="3" customWidth="1"/>
    <col min="3319" max="3319" width="18.42578125" style="3" customWidth="1"/>
    <col min="3320" max="3320" width="16" style="3" bestFit="1" customWidth="1"/>
    <col min="3321" max="3568" width="8.85546875" style="3"/>
    <col min="3569" max="3569" width="7.85546875" style="3" customWidth="1"/>
    <col min="3570" max="3570" width="65.7109375" style="3" customWidth="1"/>
    <col min="3571" max="3572" width="7.7109375" style="3" bestFit="1" customWidth="1"/>
    <col min="3573" max="3573" width="15.42578125" style="3" bestFit="1" customWidth="1"/>
    <col min="3574" max="3574" width="16.7109375" style="3" customWidth="1"/>
    <col min="3575" max="3575" width="18.42578125" style="3" customWidth="1"/>
    <col min="3576" max="3576" width="16" style="3" bestFit="1" customWidth="1"/>
    <col min="3577" max="3824" width="8.85546875" style="3"/>
    <col min="3825" max="3825" width="7.85546875" style="3" customWidth="1"/>
    <col min="3826" max="3826" width="65.7109375" style="3" customWidth="1"/>
    <col min="3827" max="3828" width="7.7109375" style="3" bestFit="1" customWidth="1"/>
    <col min="3829" max="3829" width="15.42578125" style="3" bestFit="1" customWidth="1"/>
    <col min="3830" max="3830" width="16.7109375" style="3" customWidth="1"/>
    <col min="3831" max="3831" width="18.42578125" style="3" customWidth="1"/>
    <col min="3832" max="3832" width="16" style="3" bestFit="1" customWidth="1"/>
    <col min="3833" max="4080" width="8.85546875" style="3"/>
    <col min="4081" max="4081" width="7.85546875" style="3" customWidth="1"/>
    <col min="4082" max="4082" width="65.7109375" style="3" customWidth="1"/>
    <col min="4083" max="4084" width="7.7109375" style="3" bestFit="1" customWidth="1"/>
    <col min="4085" max="4085" width="15.42578125" style="3" bestFit="1" customWidth="1"/>
    <col min="4086" max="4086" width="16.7109375" style="3" customWidth="1"/>
    <col min="4087" max="4087" width="18.42578125" style="3" customWidth="1"/>
    <col min="4088" max="4088" width="16" style="3" bestFit="1" customWidth="1"/>
    <col min="4089" max="4336" width="8.85546875" style="3"/>
    <col min="4337" max="4337" width="7.85546875" style="3" customWidth="1"/>
    <col min="4338" max="4338" width="65.7109375" style="3" customWidth="1"/>
    <col min="4339" max="4340" width="7.7109375" style="3" bestFit="1" customWidth="1"/>
    <col min="4341" max="4341" width="15.42578125" style="3" bestFit="1" customWidth="1"/>
    <col min="4342" max="4342" width="16.7109375" style="3" customWidth="1"/>
    <col min="4343" max="4343" width="18.42578125" style="3" customWidth="1"/>
    <col min="4344" max="4344" width="16" style="3" bestFit="1" customWidth="1"/>
    <col min="4345" max="4592" width="8.85546875" style="3"/>
    <col min="4593" max="4593" width="7.85546875" style="3" customWidth="1"/>
    <col min="4594" max="4594" width="65.7109375" style="3" customWidth="1"/>
    <col min="4595" max="4596" width="7.7109375" style="3" bestFit="1" customWidth="1"/>
    <col min="4597" max="4597" width="15.42578125" style="3" bestFit="1" customWidth="1"/>
    <col min="4598" max="4598" width="16.7109375" style="3" customWidth="1"/>
    <col min="4599" max="4599" width="18.42578125" style="3" customWidth="1"/>
    <col min="4600" max="4600" width="16" style="3" bestFit="1" customWidth="1"/>
    <col min="4601" max="4848" width="8.85546875" style="3"/>
    <col min="4849" max="4849" width="7.85546875" style="3" customWidth="1"/>
    <col min="4850" max="4850" width="65.7109375" style="3" customWidth="1"/>
    <col min="4851" max="4852" width="7.7109375" style="3" bestFit="1" customWidth="1"/>
    <col min="4853" max="4853" width="15.42578125" style="3" bestFit="1" customWidth="1"/>
    <col min="4854" max="4854" width="16.7109375" style="3" customWidth="1"/>
    <col min="4855" max="4855" width="18.42578125" style="3" customWidth="1"/>
    <col min="4856" max="4856" width="16" style="3" bestFit="1" customWidth="1"/>
    <col min="4857" max="5104" width="8.85546875" style="3"/>
    <col min="5105" max="5105" width="7.85546875" style="3" customWidth="1"/>
    <col min="5106" max="5106" width="65.7109375" style="3" customWidth="1"/>
    <col min="5107" max="5108" width="7.7109375" style="3" bestFit="1" customWidth="1"/>
    <col min="5109" max="5109" width="15.42578125" style="3" bestFit="1" customWidth="1"/>
    <col min="5110" max="5110" width="16.7109375" style="3" customWidth="1"/>
    <col min="5111" max="5111" width="18.42578125" style="3" customWidth="1"/>
    <col min="5112" max="5112" width="16" style="3" bestFit="1" customWidth="1"/>
    <col min="5113" max="5360" width="8.85546875" style="3"/>
    <col min="5361" max="5361" width="7.85546875" style="3" customWidth="1"/>
    <col min="5362" max="5362" width="65.7109375" style="3" customWidth="1"/>
    <col min="5363" max="5364" width="7.7109375" style="3" bestFit="1" customWidth="1"/>
    <col min="5365" max="5365" width="15.42578125" style="3" bestFit="1" customWidth="1"/>
    <col min="5366" max="5366" width="16.7109375" style="3" customWidth="1"/>
    <col min="5367" max="5367" width="18.42578125" style="3" customWidth="1"/>
    <col min="5368" max="5368" width="16" style="3" bestFit="1" customWidth="1"/>
    <col min="5369" max="5616" width="8.85546875" style="3"/>
    <col min="5617" max="5617" width="7.85546875" style="3" customWidth="1"/>
    <col min="5618" max="5618" width="65.7109375" style="3" customWidth="1"/>
    <col min="5619" max="5620" width="7.7109375" style="3" bestFit="1" customWidth="1"/>
    <col min="5621" max="5621" width="15.42578125" style="3" bestFit="1" customWidth="1"/>
    <col min="5622" max="5622" width="16.7109375" style="3" customWidth="1"/>
    <col min="5623" max="5623" width="18.42578125" style="3" customWidth="1"/>
    <col min="5624" max="5624" width="16" style="3" bestFit="1" customWidth="1"/>
    <col min="5625" max="5872" width="8.85546875" style="3"/>
    <col min="5873" max="5873" width="7.85546875" style="3" customWidth="1"/>
    <col min="5874" max="5874" width="65.7109375" style="3" customWidth="1"/>
    <col min="5875" max="5876" width="7.7109375" style="3" bestFit="1" customWidth="1"/>
    <col min="5877" max="5877" width="15.42578125" style="3" bestFit="1" customWidth="1"/>
    <col min="5878" max="5878" width="16.7109375" style="3" customWidth="1"/>
    <col min="5879" max="5879" width="18.42578125" style="3" customWidth="1"/>
    <col min="5880" max="5880" width="16" style="3" bestFit="1" customWidth="1"/>
    <col min="5881" max="6128" width="8.85546875" style="3"/>
    <col min="6129" max="6129" width="7.85546875" style="3" customWidth="1"/>
    <col min="6130" max="6130" width="65.7109375" style="3" customWidth="1"/>
    <col min="6131" max="6132" width="7.7109375" style="3" bestFit="1" customWidth="1"/>
    <col min="6133" max="6133" width="15.42578125" style="3" bestFit="1" customWidth="1"/>
    <col min="6134" max="6134" width="16.7109375" style="3" customWidth="1"/>
    <col min="6135" max="6135" width="18.42578125" style="3" customWidth="1"/>
    <col min="6136" max="6136" width="16" style="3" bestFit="1" customWidth="1"/>
    <col min="6137" max="6384" width="8.85546875" style="3"/>
    <col min="6385" max="6385" width="7.85546875" style="3" customWidth="1"/>
    <col min="6386" max="6386" width="65.7109375" style="3" customWidth="1"/>
    <col min="6387" max="6388" width="7.7109375" style="3" bestFit="1" customWidth="1"/>
    <col min="6389" max="6389" width="15.42578125" style="3" bestFit="1" customWidth="1"/>
    <col min="6390" max="6390" width="16.7109375" style="3" customWidth="1"/>
    <col min="6391" max="6391" width="18.42578125" style="3" customWidth="1"/>
    <col min="6392" max="6392" width="16" style="3" bestFit="1" customWidth="1"/>
    <col min="6393" max="6640" width="8.85546875" style="3"/>
    <col min="6641" max="6641" width="7.85546875" style="3" customWidth="1"/>
    <col min="6642" max="6642" width="65.7109375" style="3" customWidth="1"/>
    <col min="6643" max="6644" width="7.7109375" style="3" bestFit="1" customWidth="1"/>
    <col min="6645" max="6645" width="15.42578125" style="3" bestFit="1" customWidth="1"/>
    <col min="6646" max="6646" width="16.7109375" style="3" customWidth="1"/>
    <col min="6647" max="6647" width="18.42578125" style="3" customWidth="1"/>
    <col min="6648" max="6648" width="16" style="3" bestFit="1" customWidth="1"/>
    <col min="6649" max="6896" width="8.85546875" style="3"/>
    <col min="6897" max="6897" width="7.85546875" style="3" customWidth="1"/>
    <col min="6898" max="6898" width="65.7109375" style="3" customWidth="1"/>
    <col min="6899" max="6900" width="7.7109375" style="3" bestFit="1" customWidth="1"/>
    <col min="6901" max="6901" width="15.42578125" style="3" bestFit="1" customWidth="1"/>
    <col min="6902" max="6902" width="16.7109375" style="3" customWidth="1"/>
    <col min="6903" max="6903" width="18.42578125" style="3" customWidth="1"/>
    <col min="6904" max="6904" width="16" style="3" bestFit="1" customWidth="1"/>
    <col min="6905" max="7152" width="8.85546875" style="3"/>
    <col min="7153" max="7153" width="7.85546875" style="3" customWidth="1"/>
    <col min="7154" max="7154" width="65.7109375" style="3" customWidth="1"/>
    <col min="7155" max="7156" width="7.7109375" style="3" bestFit="1" customWidth="1"/>
    <col min="7157" max="7157" width="15.42578125" style="3" bestFit="1" customWidth="1"/>
    <col min="7158" max="7158" width="16.7109375" style="3" customWidth="1"/>
    <col min="7159" max="7159" width="18.42578125" style="3" customWidth="1"/>
    <col min="7160" max="7160" width="16" style="3" bestFit="1" customWidth="1"/>
    <col min="7161" max="7408" width="8.85546875" style="3"/>
    <col min="7409" max="7409" width="7.85546875" style="3" customWidth="1"/>
    <col min="7410" max="7410" width="65.7109375" style="3" customWidth="1"/>
    <col min="7411" max="7412" width="7.7109375" style="3" bestFit="1" customWidth="1"/>
    <col min="7413" max="7413" width="15.42578125" style="3" bestFit="1" customWidth="1"/>
    <col min="7414" max="7414" width="16.7109375" style="3" customWidth="1"/>
    <col min="7415" max="7415" width="18.42578125" style="3" customWidth="1"/>
    <col min="7416" max="7416" width="16" style="3" bestFit="1" customWidth="1"/>
    <col min="7417" max="7664" width="8.85546875" style="3"/>
    <col min="7665" max="7665" width="7.85546875" style="3" customWidth="1"/>
    <col min="7666" max="7666" width="65.7109375" style="3" customWidth="1"/>
    <col min="7667" max="7668" width="7.7109375" style="3" bestFit="1" customWidth="1"/>
    <col min="7669" max="7669" width="15.42578125" style="3" bestFit="1" customWidth="1"/>
    <col min="7670" max="7670" width="16.7109375" style="3" customWidth="1"/>
    <col min="7671" max="7671" width="18.42578125" style="3" customWidth="1"/>
    <col min="7672" max="7672" width="16" style="3" bestFit="1" customWidth="1"/>
    <col min="7673" max="7920" width="8.85546875" style="3"/>
    <col min="7921" max="7921" width="7.85546875" style="3" customWidth="1"/>
    <col min="7922" max="7922" width="65.7109375" style="3" customWidth="1"/>
    <col min="7923" max="7924" width="7.7109375" style="3" bestFit="1" customWidth="1"/>
    <col min="7925" max="7925" width="15.42578125" style="3" bestFit="1" customWidth="1"/>
    <col min="7926" max="7926" width="16.7109375" style="3" customWidth="1"/>
    <col min="7927" max="7927" width="18.42578125" style="3" customWidth="1"/>
    <col min="7928" max="7928" width="16" style="3" bestFit="1" customWidth="1"/>
    <col min="7929" max="8176" width="8.85546875" style="3"/>
    <col min="8177" max="8177" width="7.85546875" style="3" customWidth="1"/>
    <col min="8178" max="8178" width="65.7109375" style="3" customWidth="1"/>
    <col min="8179" max="8180" width="7.7109375" style="3" bestFit="1" customWidth="1"/>
    <col min="8181" max="8181" width="15.42578125" style="3" bestFit="1" customWidth="1"/>
    <col min="8182" max="8182" width="16.7109375" style="3" customWidth="1"/>
    <col min="8183" max="8183" width="18.42578125" style="3" customWidth="1"/>
    <col min="8184" max="8184" width="16" style="3" bestFit="1" customWidth="1"/>
    <col min="8185" max="8432" width="8.85546875" style="3"/>
    <col min="8433" max="8433" width="7.85546875" style="3" customWidth="1"/>
    <col min="8434" max="8434" width="65.7109375" style="3" customWidth="1"/>
    <col min="8435" max="8436" width="7.7109375" style="3" bestFit="1" customWidth="1"/>
    <col min="8437" max="8437" width="15.42578125" style="3" bestFit="1" customWidth="1"/>
    <col min="8438" max="8438" width="16.7109375" style="3" customWidth="1"/>
    <col min="8439" max="8439" width="18.42578125" style="3" customWidth="1"/>
    <col min="8440" max="8440" width="16" style="3" bestFit="1" customWidth="1"/>
    <col min="8441" max="8688" width="8.85546875" style="3"/>
    <col min="8689" max="8689" width="7.85546875" style="3" customWidth="1"/>
    <col min="8690" max="8690" width="65.7109375" style="3" customWidth="1"/>
    <col min="8691" max="8692" width="7.7109375" style="3" bestFit="1" customWidth="1"/>
    <col min="8693" max="8693" width="15.42578125" style="3" bestFit="1" customWidth="1"/>
    <col min="8694" max="8694" width="16.7109375" style="3" customWidth="1"/>
    <col min="8695" max="8695" width="18.42578125" style="3" customWidth="1"/>
    <col min="8696" max="8696" width="16" style="3" bestFit="1" customWidth="1"/>
    <col min="8697" max="8944" width="8.85546875" style="3"/>
    <col min="8945" max="8945" width="7.85546875" style="3" customWidth="1"/>
    <col min="8946" max="8946" width="65.7109375" style="3" customWidth="1"/>
    <col min="8947" max="8948" width="7.7109375" style="3" bestFit="1" customWidth="1"/>
    <col min="8949" max="8949" width="15.42578125" style="3" bestFit="1" customWidth="1"/>
    <col min="8950" max="8950" width="16.7109375" style="3" customWidth="1"/>
    <col min="8951" max="8951" width="18.42578125" style="3" customWidth="1"/>
    <col min="8952" max="8952" width="16" style="3" bestFit="1" customWidth="1"/>
    <col min="8953" max="9200" width="8.85546875" style="3"/>
    <col min="9201" max="9201" width="7.85546875" style="3" customWidth="1"/>
    <col min="9202" max="9202" width="65.7109375" style="3" customWidth="1"/>
    <col min="9203" max="9204" width="7.7109375" style="3" bestFit="1" customWidth="1"/>
    <col min="9205" max="9205" width="15.42578125" style="3" bestFit="1" customWidth="1"/>
    <col min="9206" max="9206" width="16.7109375" style="3" customWidth="1"/>
    <col min="9207" max="9207" width="18.42578125" style="3" customWidth="1"/>
    <col min="9208" max="9208" width="16" style="3" bestFit="1" customWidth="1"/>
    <col min="9209" max="9456" width="8.85546875" style="3"/>
    <col min="9457" max="9457" width="7.85546875" style="3" customWidth="1"/>
    <col min="9458" max="9458" width="65.7109375" style="3" customWidth="1"/>
    <col min="9459" max="9460" width="7.7109375" style="3" bestFit="1" customWidth="1"/>
    <col min="9461" max="9461" width="15.42578125" style="3" bestFit="1" customWidth="1"/>
    <col min="9462" max="9462" width="16.7109375" style="3" customWidth="1"/>
    <col min="9463" max="9463" width="18.42578125" style="3" customWidth="1"/>
    <col min="9464" max="9464" width="16" style="3" bestFit="1" customWidth="1"/>
    <col min="9465" max="9712" width="8.85546875" style="3"/>
    <col min="9713" max="9713" width="7.85546875" style="3" customWidth="1"/>
    <col min="9714" max="9714" width="65.7109375" style="3" customWidth="1"/>
    <col min="9715" max="9716" width="7.7109375" style="3" bestFit="1" customWidth="1"/>
    <col min="9717" max="9717" width="15.42578125" style="3" bestFit="1" customWidth="1"/>
    <col min="9718" max="9718" width="16.7109375" style="3" customWidth="1"/>
    <col min="9719" max="9719" width="18.42578125" style="3" customWidth="1"/>
    <col min="9720" max="9720" width="16" style="3" bestFit="1" customWidth="1"/>
    <col min="9721" max="9968" width="8.85546875" style="3"/>
    <col min="9969" max="9969" width="7.85546875" style="3" customWidth="1"/>
    <col min="9970" max="9970" width="65.7109375" style="3" customWidth="1"/>
    <col min="9971" max="9972" width="7.7109375" style="3" bestFit="1" customWidth="1"/>
    <col min="9973" max="9973" width="15.42578125" style="3" bestFit="1" customWidth="1"/>
    <col min="9974" max="9974" width="16.7109375" style="3" customWidth="1"/>
    <col min="9975" max="9975" width="18.42578125" style="3" customWidth="1"/>
    <col min="9976" max="9976" width="16" style="3" bestFit="1" customWidth="1"/>
    <col min="9977" max="10224" width="8.85546875" style="3"/>
    <col min="10225" max="10225" width="7.85546875" style="3" customWidth="1"/>
    <col min="10226" max="10226" width="65.7109375" style="3" customWidth="1"/>
    <col min="10227" max="10228" width="7.7109375" style="3" bestFit="1" customWidth="1"/>
    <col min="10229" max="10229" width="15.42578125" style="3" bestFit="1" customWidth="1"/>
    <col min="10230" max="10230" width="16.7109375" style="3" customWidth="1"/>
    <col min="10231" max="10231" width="18.42578125" style="3" customWidth="1"/>
    <col min="10232" max="10232" width="16" style="3" bestFit="1" customWidth="1"/>
    <col min="10233" max="10480" width="8.85546875" style="3"/>
    <col min="10481" max="10481" width="7.85546875" style="3" customWidth="1"/>
    <col min="10482" max="10482" width="65.7109375" style="3" customWidth="1"/>
    <col min="10483" max="10484" width="7.7109375" style="3" bestFit="1" customWidth="1"/>
    <col min="10485" max="10485" width="15.42578125" style="3" bestFit="1" customWidth="1"/>
    <col min="10486" max="10486" width="16.7109375" style="3" customWidth="1"/>
    <col min="10487" max="10487" width="18.42578125" style="3" customWidth="1"/>
    <col min="10488" max="10488" width="16" style="3" bestFit="1" customWidth="1"/>
    <col min="10489" max="10736" width="8.85546875" style="3"/>
    <col min="10737" max="10737" width="7.85546875" style="3" customWidth="1"/>
    <col min="10738" max="10738" width="65.7109375" style="3" customWidth="1"/>
    <col min="10739" max="10740" width="7.7109375" style="3" bestFit="1" customWidth="1"/>
    <col min="10741" max="10741" width="15.42578125" style="3" bestFit="1" customWidth="1"/>
    <col min="10742" max="10742" width="16.7109375" style="3" customWidth="1"/>
    <col min="10743" max="10743" width="18.42578125" style="3" customWidth="1"/>
    <col min="10744" max="10744" width="16" style="3" bestFit="1" customWidth="1"/>
    <col min="10745" max="10992" width="8.85546875" style="3"/>
    <col min="10993" max="10993" width="7.85546875" style="3" customWidth="1"/>
    <col min="10994" max="10994" width="65.7109375" style="3" customWidth="1"/>
    <col min="10995" max="10996" width="7.7109375" style="3" bestFit="1" customWidth="1"/>
    <col min="10997" max="10997" width="15.42578125" style="3" bestFit="1" customWidth="1"/>
    <col min="10998" max="10998" width="16.7109375" style="3" customWidth="1"/>
    <col min="10999" max="10999" width="18.42578125" style="3" customWidth="1"/>
    <col min="11000" max="11000" width="16" style="3" bestFit="1" customWidth="1"/>
    <col min="11001" max="11248" width="8.85546875" style="3"/>
    <col min="11249" max="11249" width="7.85546875" style="3" customWidth="1"/>
    <col min="11250" max="11250" width="65.7109375" style="3" customWidth="1"/>
    <col min="11251" max="11252" width="7.7109375" style="3" bestFit="1" customWidth="1"/>
    <col min="11253" max="11253" width="15.42578125" style="3" bestFit="1" customWidth="1"/>
    <col min="11254" max="11254" width="16.7109375" style="3" customWidth="1"/>
    <col min="11255" max="11255" width="18.42578125" style="3" customWidth="1"/>
    <col min="11256" max="11256" width="16" style="3" bestFit="1" customWidth="1"/>
    <col min="11257" max="11504" width="8.85546875" style="3"/>
    <col min="11505" max="11505" width="7.85546875" style="3" customWidth="1"/>
    <col min="11506" max="11506" width="65.7109375" style="3" customWidth="1"/>
    <col min="11507" max="11508" width="7.7109375" style="3" bestFit="1" customWidth="1"/>
    <col min="11509" max="11509" width="15.42578125" style="3" bestFit="1" customWidth="1"/>
    <col min="11510" max="11510" width="16.7109375" style="3" customWidth="1"/>
    <col min="11511" max="11511" width="18.42578125" style="3" customWidth="1"/>
    <col min="11512" max="11512" width="16" style="3" bestFit="1" customWidth="1"/>
    <col min="11513" max="11760" width="8.85546875" style="3"/>
    <col min="11761" max="11761" width="7.85546875" style="3" customWidth="1"/>
    <col min="11762" max="11762" width="65.7109375" style="3" customWidth="1"/>
    <col min="11763" max="11764" width="7.7109375" style="3" bestFit="1" customWidth="1"/>
    <col min="11765" max="11765" width="15.42578125" style="3" bestFit="1" customWidth="1"/>
    <col min="11766" max="11766" width="16.7109375" style="3" customWidth="1"/>
    <col min="11767" max="11767" width="18.42578125" style="3" customWidth="1"/>
    <col min="11768" max="11768" width="16" style="3" bestFit="1" customWidth="1"/>
    <col min="11769" max="12016" width="8.85546875" style="3"/>
    <col min="12017" max="12017" width="7.85546875" style="3" customWidth="1"/>
    <col min="12018" max="12018" width="65.7109375" style="3" customWidth="1"/>
    <col min="12019" max="12020" width="7.7109375" style="3" bestFit="1" customWidth="1"/>
    <col min="12021" max="12021" width="15.42578125" style="3" bestFit="1" customWidth="1"/>
    <col min="12022" max="12022" width="16.7109375" style="3" customWidth="1"/>
    <col min="12023" max="12023" width="18.42578125" style="3" customWidth="1"/>
    <col min="12024" max="12024" width="16" style="3" bestFit="1" customWidth="1"/>
    <col min="12025" max="12272" width="8.85546875" style="3"/>
    <col min="12273" max="12273" width="7.85546875" style="3" customWidth="1"/>
    <col min="12274" max="12274" width="65.7109375" style="3" customWidth="1"/>
    <col min="12275" max="12276" width="7.7109375" style="3" bestFit="1" customWidth="1"/>
    <col min="12277" max="12277" width="15.42578125" style="3" bestFit="1" customWidth="1"/>
    <col min="12278" max="12278" width="16.7109375" style="3" customWidth="1"/>
    <col min="12279" max="12279" width="18.42578125" style="3" customWidth="1"/>
    <col min="12280" max="12280" width="16" style="3" bestFit="1" customWidth="1"/>
    <col min="12281" max="12528" width="8.85546875" style="3"/>
    <col min="12529" max="12529" width="7.85546875" style="3" customWidth="1"/>
    <col min="12530" max="12530" width="65.7109375" style="3" customWidth="1"/>
    <col min="12531" max="12532" width="7.7109375" style="3" bestFit="1" customWidth="1"/>
    <col min="12533" max="12533" width="15.42578125" style="3" bestFit="1" customWidth="1"/>
    <col min="12534" max="12534" width="16.7109375" style="3" customWidth="1"/>
    <col min="12535" max="12535" width="18.42578125" style="3" customWidth="1"/>
    <col min="12536" max="12536" width="16" style="3" bestFit="1" customWidth="1"/>
    <col min="12537" max="12784" width="8.85546875" style="3"/>
    <col min="12785" max="12785" width="7.85546875" style="3" customWidth="1"/>
    <col min="12786" max="12786" width="65.7109375" style="3" customWidth="1"/>
    <col min="12787" max="12788" width="7.7109375" style="3" bestFit="1" customWidth="1"/>
    <col min="12789" max="12789" width="15.42578125" style="3" bestFit="1" customWidth="1"/>
    <col min="12790" max="12790" width="16.7109375" style="3" customWidth="1"/>
    <col min="12791" max="12791" width="18.42578125" style="3" customWidth="1"/>
    <col min="12792" max="12792" width="16" style="3" bestFit="1" customWidth="1"/>
    <col min="12793" max="13040" width="8.85546875" style="3"/>
    <col min="13041" max="13041" width="7.85546875" style="3" customWidth="1"/>
    <col min="13042" max="13042" width="65.7109375" style="3" customWidth="1"/>
    <col min="13043" max="13044" width="7.7109375" style="3" bestFit="1" customWidth="1"/>
    <col min="13045" max="13045" width="15.42578125" style="3" bestFit="1" customWidth="1"/>
    <col min="13046" max="13046" width="16.7109375" style="3" customWidth="1"/>
    <col min="13047" max="13047" width="18.42578125" style="3" customWidth="1"/>
    <col min="13048" max="13048" width="16" style="3" bestFit="1" customWidth="1"/>
    <col min="13049" max="13296" width="8.85546875" style="3"/>
    <col min="13297" max="13297" width="7.85546875" style="3" customWidth="1"/>
    <col min="13298" max="13298" width="65.7109375" style="3" customWidth="1"/>
    <col min="13299" max="13300" width="7.7109375" style="3" bestFit="1" customWidth="1"/>
    <col min="13301" max="13301" width="15.42578125" style="3" bestFit="1" customWidth="1"/>
    <col min="13302" max="13302" width="16.7109375" style="3" customWidth="1"/>
    <col min="13303" max="13303" width="18.42578125" style="3" customWidth="1"/>
    <col min="13304" max="13304" width="16" style="3" bestFit="1" customWidth="1"/>
    <col min="13305" max="13552" width="8.85546875" style="3"/>
    <col min="13553" max="13553" width="7.85546875" style="3" customWidth="1"/>
    <col min="13554" max="13554" width="65.7109375" style="3" customWidth="1"/>
    <col min="13555" max="13556" width="7.7109375" style="3" bestFit="1" customWidth="1"/>
    <col min="13557" max="13557" width="15.42578125" style="3" bestFit="1" customWidth="1"/>
    <col min="13558" max="13558" width="16.7109375" style="3" customWidth="1"/>
    <col min="13559" max="13559" width="18.42578125" style="3" customWidth="1"/>
    <col min="13560" max="13560" width="16" style="3" bestFit="1" customWidth="1"/>
    <col min="13561" max="13808" width="8.85546875" style="3"/>
    <col min="13809" max="13809" width="7.85546875" style="3" customWidth="1"/>
    <col min="13810" max="13810" width="65.7109375" style="3" customWidth="1"/>
    <col min="13811" max="13812" width="7.7109375" style="3" bestFit="1" customWidth="1"/>
    <col min="13813" max="13813" width="15.42578125" style="3" bestFit="1" customWidth="1"/>
    <col min="13814" max="13814" width="16.7109375" style="3" customWidth="1"/>
    <col min="13815" max="13815" width="18.42578125" style="3" customWidth="1"/>
    <col min="13816" max="13816" width="16" style="3" bestFit="1" customWidth="1"/>
    <col min="13817" max="14064" width="8.85546875" style="3"/>
    <col min="14065" max="14065" width="7.85546875" style="3" customWidth="1"/>
    <col min="14066" max="14066" width="65.7109375" style="3" customWidth="1"/>
    <col min="14067" max="14068" width="7.7109375" style="3" bestFit="1" customWidth="1"/>
    <col min="14069" max="14069" width="15.42578125" style="3" bestFit="1" customWidth="1"/>
    <col min="14070" max="14070" width="16.7109375" style="3" customWidth="1"/>
    <col min="14071" max="14071" width="18.42578125" style="3" customWidth="1"/>
    <col min="14072" max="14072" width="16" style="3" bestFit="1" customWidth="1"/>
    <col min="14073" max="14320" width="8.85546875" style="3"/>
    <col min="14321" max="14321" width="7.85546875" style="3" customWidth="1"/>
    <col min="14322" max="14322" width="65.7109375" style="3" customWidth="1"/>
    <col min="14323" max="14324" width="7.7109375" style="3" bestFit="1" customWidth="1"/>
    <col min="14325" max="14325" width="15.42578125" style="3" bestFit="1" customWidth="1"/>
    <col min="14326" max="14326" width="16.7109375" style="3" customWidth="1"/>
    <col min="14327" max="14327" width="18.42578125" style="3" customWidth="1"/>
    <col min="14328" max="14328" width="16" style="3" bestFit="1" customWidth="1"/>
    <col min="14329" max="14576" width="8.85546875" style="3"/>
    <col min="14577" max="14577" width="7.85546875" style="3" customWidth="1"/>
    <col min="14578" max="14578" width="65.7109375" style="3" customWidth="1"/>
    <col min="14579" max="14580" width="7.7109375" style="3" bestFit="1" customWidth="1"/>
    <col min="14581" max="14581" width="15.42578125" style="3" bestFit="1" customWidth="1"/>
    <col min="14582" max="14582" width="16.7109375" style="3" customWidth="1"/>
    <col min="14583" max="14583" width="18.42578125" style="3" customWidth="1"/>
    <col min="14584" max="14584" width="16" style="3" bestFit="1" customWidth="1"/>
    <col min="14585" max="14832" width="8.85546875" style="3"/>
    <col min="14833" max="14833" width="7.85546875" style="3" customWidth="1"/>
    <col min="14834" max="14834" width="65.7109375" style="3" customWidth="1"/>
    <col min="14835" max="14836" width="7.7109375" style="3" bestFit="1" customWidth="1"/>
    <col min="14837" max="14837" width="15.42578125" style="3" bestFit="1" customWidth="1"/>
    <col min="14838" max="14838" width="16.7109375" style="3" customWidth="1"/>
    <col min="14839" max="14839" width="18.42578125" style="3" customWidth="1"/>
    <col min="14840" max="14840" width="16" style="3" bestFit="1" customWidth="1"/>
    <col min="14841" max="15088" width="8.85546875" style="3"/>
    <col min="15089" max="15089" width="7.85546875" style="3" customWidth="1"/>
    <col min="15090" max="15090" width="65.7109375" style="3" customWidth="1"/>
    <col min="15091" max="15092" width="7.7109375" style="3" bestFit="1" customWidth="1"/>
    <col min="15093" max="15093" width="15.42578125" style="3" bestFit="1" customWidth="1"/>
    <col min="15094" max="15094" width="16.7109375" style="3" customWidth="1"/>
    <col min="15095" max="15095" width="18.42578125" style="3" customWidth="1"/>
    <col min="15096" max="15096" width="16" style="3" bestFit="1" customWidth="1"/>
    <col min="15097" max="15344" width="8.85546875" style="3"/>
    <col min="15345" max="15345" width="7.85546875" style="3" customWidth="1"/>
    <col min="15346" max="15346" width="65.7109375" style="3" customWidth="1"/>
    <col min="15347" max="15348" width="7.7109375" style="3" bestFit="1" customWidth="1"/>
    <col min="15349" max="15349" width="15.42578125" style="3" bestFit="1" customWidth="1"/>
    <col min="15350" max="15350" width="16.7109375" style="3" customWidth="1"/>
    <col min="15351" max="15351" width="18.42578125" style="3" customWidth="1"/>
    <col min="15352" max="15352" width="16" style="3" bestFit="1" customWidth="1"/>
    <col min="15353" max="15600" width="8.85546875" style="3"/>
    <col min="15601" max="15601" width="7.85546875" style="3" customWidth="1"/>
    <col min="15602" max="15602" width="65.7109375" style="3" customWidth="1"/>
    <col min="15603" max="15604" width="7.7109375" style="3" bestFit="1" customWidth="1"/>
    <col min="15605" max="15605" width="15.42578125" style="3" bestFit="1" customWidth="1"/>
    <col min="15606" max="15606" width="16.7109375" style="3" customWidth="1"/>
    <col min="15607" max="15607" width="18.42578125" style="3" customWidth="1"/>
    <col min="15608" max="15608" width="16" style="3" bestFit="1" customWidth="1"/>
    <col min="15609" max="15856" width="8.85546875" style="3"/>
    <col min="15857" max="15857" width="7.85546875" style="3" customWidth="1"/>
    <col min="15858" max="15858" width="65.7109375" style="3" customWidth="1"/>
    <col min="15859" max="15860" width="7.7109375" style="3" bestFit="1" customWidth="1"/>
    <col min="15861" max="15861" width="15.42578125" style="3" bestFit="1" customWidth="1"/>
    <col min="15862" max="15862" width="16.7109375" style="3" customWidth="1"/>
    <col min="15863" max="15863" width="18.42578125" style="3" customWidth="1"/>
    <col min="15864" max="15864" width="16" style="3" bestFit="1" customWidth="1"/>
    <col min="15865" max="16112" width="8.85546875" style="3"/>
    <col min="16113" max="16113" width="7.85546875" style="3" customWidth="1"/>
    <col min="16114" max="16114" width="65.7109375" style="3" customWidth="1"/>
    <col min="16115" max="16116" width="7.7109375" style="3" bestFit="1" customWidth="1"/>
    <col min="16117" max="16117" width="15.42578125" style="3" bestFit="1" customWidth="1"/>
    <col min="16118" max="16118" width="16.7109375" style="3" customWidth="1"/>
    <col min="16119" max="16119" width="18.42578125" style="3" customWidth="1"/>
    <col min="16120" max="16120" width="16" style="3" bestFit="1" customWidth="1"/>
    <col min="16121" max="16384" width="8.85546875" style="3"/>
  </cols>
  <sheetData>
    <row r="1" spans="1:12" s="2" customFormat="1" ht="33" customHeight="1" x14ac:dyDescent="0.2">
      <c r="A1" s="61" t="s">
        <v>12</v>
      </c>
      <c r="B1" s="62"/>
      <c r="C1" s="62"/>
      <c r="D1" s="62"/>
      <c r="E1" s="62"/>
      <c r="F1" s="62"/>
      <c r="G1" s="62"/>
      <c r="H1" s="62"/>
      <c r="I1" s="62"/>
      <c r="J1" s="63">
        <v>45627</v>
      </c>
      <c r="K1" s="64"/>
      <c r="L1" s="29" t="s">
        <v>40</v>
      </c>
    </row>
    <row r="2" spans="1:12" ht="15.75" x14ac:dyDescent="0.25">
      <c r="A2" s="9"/>
      <c r="B2" s="10"/>
      <c r="C2" s="10"/>
      <c r="D2" s="11"/>
      <c r="E2" s="12"/>
      <c r="F2" s="12"/>
      <c r="G2" s="12"/>
      <c r="H2" s="13"/>
      <c r="I2" s="11"/>
      <c r="J2" s="11" t="s">
        <v>8</v>
      </c>
      <c r="K2" s="13"/>
      <c r="L2" s="14"/>
    </row>
    <row r="3" spans="1:12" s="4" customFormat="1" ht="20.100000000000001" customHeight="1" x14ac:dyDescent="0.2">
      <c r="A3" s="15" t="s">
        <v>0</v>
      </c>
      <c r="B3" s="16" t="s">
        <v>7</v>
      </c>
      <c r="C3" s="16" t="s">
        <v>14</v>
      </c>
      <c r="D3" s="16" t="s">
        <v>1</v>
      </c>
      <c r="E3" s="16" t="s">
        <v>10</v>
      </c>
      <c r="F3" s="16" t="s">
        <v>11</v>
      </c>
      <c r="G3" s="16" t="s">
        <v>6</v>
      </c>
      <c r="H3" s="17" t="s">
        <v>2</v>
      </c>
      <c r="I3" s="16" t="s">
        <v>5</v>
      </c>
      <c r="J3" s="17" t="s">
        <v>4</v>
      </c>
      <c r="K3" s="17" t="s">
        <v>3</v>
      </c>
      <c r="L3" s="18" t="s">
        <v>9</v>
      </c>
    </row>
    <row r="4" spans="1:12" s="5" customFormat="1" ht="15.75" x14ac:dyDescent="0.25">
      <c r="A4" s="22"/>
      <c r="B4" s="23"/>
      <c r="C4" s="23"/>
      <c r="D4" s="23"/>
      <c r="E4" s="23"/>
      <c r="F4" s="23"/>
      <c r="G4" s="23"/>
      <c r="H4" s="23"/>
      <c r="I4" s="21"/>
      <c r="J4" s="23"/>
      <c r="K4" s="24"/>
      <c r="L4" s="14"/>
    </row>
    <row r="5" spans="1:12" s="8" customFormat="1" ht="146.25" customHeight="1" x14ac:dyDescent="0.2">
      <c r="A5" s="19">
        <v>1</v>
      </c>
      <c r="B5" s="32" t="s">
        <v>13</v>
      </c>
      <c r="C5" s="31" t="s">
        <v>20</v>
      </c>
      <c r="D5" s="25" t="s">
        <v>41</v>
      </c>
      <c r="E5" s="26"/>
      <c r="F5" s="26"/>
      <c r="G5" s="26" t="s">
        <v>16</v>
      </c>
      <c r="H5" s="26" t="s">
        <v>39</v>
      </c>
      <c r="I5" s="60">
        <v>1</v>
      </c>
      <c r="J5" s="27"/>
      <c r="K5" s="27"/>
      <c r="L5" s="28"/>
    </row>
    <row r="6" spans="1:12" s="8" customFormat="1" ht="106.5" customHeight="1" x14ac:dyDescent="0.2">
      <c r="A6" s="19"/>
      <c r="B6" s="30"/>
      <c r="C6" s="30" t="s">
        <v>15</v>
      </c>
      <c r="D6" s="25" t="s">
        <v>41</v>
      </c>
      <c r="E6" s="26"/>
      <c r="F6" s="26"/>
      <c r="G6" s="26" t="s">
        <v>17</v>
      </c>
      <c r="H6" s="26" t="s">
        <v>39</v>
      </c>
      <c r="I6" s="60">
        <v>1</v>
      </c>
      <c r="J6" s="27"/>
      <c r="K6" s="27"/>
      <c r="L6" s="28"/>
    </row>
    <row r="7" spans="1:12" s="8" customFormat="1" ht="93.75" customHeight="1" x14ac:dyDescent="0.2">
      <c r="A7" s="19"/>
      <c r="B7" s="30"/>
      <c r="C7" s="30"/>
      <c r="D7" s="25"/>
      <c r="E7" s="26"/>
      <c r="F7" s="26"/>
      <c r="G7" s="26" t="s">
        <v>18</v>
      </c>
      <c r="H7" s="26" t="s">
        <v>39</v>
      </c>
      <c r="I7" s="60">
        <v>1</v>
      </c>
      <c r="J7" s="27"/>
      <c r="K7" s="27"/>
      <c r="L7" s="28"/>
    </row>
    <row r="8" spans="1:12" s="8" customFormat="1" ht="106.5" customHeight="1" x14ac:dyDescent="0.2">
      <c r="A8" s="19"/>
      <c r="B8" s="30"/>
      <c r="C8" s="30"/>
      <c r="D8" s="25"/>
      <c r="E8" s="26"/>
      <c r="F8" s="26"/>
      <c r="G8" s="26" t="s">
        <v>22</v>
      </c>
      <c r="H8" s="26" t="s">
        <v>39</v>
      </c>
      <c r="I8" s="60">
        <v>1</v>
      </c>
      <c r="J8" s="27"/>
      <c r="K8" s="27"/>
      <c r="L8" s="28"/>
    </row>
    <row r="9" spans="1:12" s="8" customFormat="1" ht="95.25" customHeight="1" x14ac:dyDescent="0.2">
      <c r="A9" s="19"/>
      <c r="B9" s="30"/>
      <c r="C9" s="33" t="s">
        <v>19</v>
      </c>
      <c r="D9" s="25" t="s">
        <v>35</v>
      </c>
      <c r="E9" s="26"/>
      <c r="F9" s="26"/>
      <c r="G9" s="26" t="s">
        <v>23</v>
      </c>
      <c r="H9" s="26" t="s">
        <v>39</v>
      </c>
      <c r="I9" s="60">
        <v>1</v>
      </c>
      <c r="J9" s="27"/>
      <c r="K9" s="27"/>
      <c r="L9" s="28"/>
    </row>
    <row r="10" spans="1:12" s="8" customFormat="1" ht="80.25" customHeight="1" x14ac:dyDescent="0.2">
      <c r="A10" s="19">
        <v>2</v>
      </c>
      <c r="B10" s="32" t="s">
        <v>25</v>
      </c>
      <c r="C10" s="33" t="s">
        <v>21</v>
      </c>
      <c r="D10" s="25" t="s">
        <v>34</v>
      </c>
      <c r="E10" s="26"/>
      <c r="F10" s="26"/>
      <c r="G10" s="26" t="s">
        <v>24</v>
      </c>
      <c r="H10" s="26" t="s">
        <v>39</v>
      </c>
      <c r="I10" s="60">
        <v>1</v>
      </c>
      <c r="J10" s="27"/>
      <c r="K10" s="27"/>
      <c r="L10" s="28"/>
    </row>
    <row r="11" spans="1:12" s="8" customFormat="1" ht="132" customHeight="1" x14ac:dyDescent="0.2">
      <c r="A11" s="19">
        <v>3</v>
      </c>
      <c r="B11" s="32" t="s">
        <v>26</v>
      </c>
      <c r="C11" s="33" t="s">
        <v>27</v>
      </c>
      <c r="D11" s="25" t="s">
        <v>34</v>
      </c>
      <c r="E11" s="26"/>
      <c r="F11" s="26"/>
      <c r="G11" s="26" t="s">
        <v>28</v>
      </c>
      <c r="H11" s="26" t="s">
        <v>39</v>
      </c>
      <c r="I11" s="60">
        <v>1</v>
      </c>
      <c r="J11" s="27"/>
      <c r="K11" s="27"/>
      <c r="L11" s="28"/>
    </row>
    <row r="12" spans="1:12" s="8" customFormat="1" ht="114" customHeight="1" x14ac:dyDescent="0.2">
      <c r="A12" s="19">
        <v>4</v>
      </c>
      <c r="B12" s="32" t="s">
        <v>38</v>
      </c>
      <c r="C12" s="34">
        <v>9</v>
      </c>
      <c r="D12" s="25" t="s">
        <v>34</v>
      </c>
      <c r="E12" s="26"/>
      <c r="F12" s="26"/>
      <c r="G12" s="26" t="s">
        <v>30</v>
      </c>
      <c r="H12" s="26" t="s">
        <v>39</v>
      </c>
      <c r="I12" s="60">
        <v>1</v>
      </c>
      <c r="J12" s="27"/>
      <c r="K12" s="27"/>
      <c r="L12" s="28"/>
    </row>
    <row r="13" spans="1:12" s="8" customFormat="1" ht="100.5" customHeight="1" x14ac:dyDescent="0.2">
      <c r="A13" s="20">
        <v>5</v>
      </c>
      <c r="B13" s="30" t="s">
        <v>29</v>
      </c>
      <c r="C13" s="34">
        <v>5</v>
      </c>
      <c r="D13" s="25" t="s">
        <v>36</v>
      </c>
      <c r="E13" s="26"/>
      <c r="F13" s="26"/>
      <c r="G13" s="25" t="s">
        <v>31</v>
      </c>
      <c r="H13" s="26" t="s">
        <v>39</v>
      </c>
      <c r="I13" s="60">
        <v>1</v>
      </c>
      <c r="J13" s="27"/>
      <c r="K13" s="27"/>
      <c r="L13" s="56"/>
    </row>
    <row r="14" spans="1:12" s="8" customFormat="1" ht="87.75" customHeight="1" x14ac:dyDescent="0.2">
      <c r="A14" s="20">
        <v>6</v>
      </c>
      <c r="B14" s="21" t="s">
        <v>32</v>
      </c>
      <c r="C14" s="34">
        <v>10</v>
      </c>
      <c r="D14" s="25" t="s">
        <v>37</v>
      </c>
      <c r="E14" s="26"/>
      <c r="F14" s="26"/>
      <c r="G14" s="26" t="s">
        <v>33</v>
      </c>
      <c r="H14" s="26" t="s">
        <v>39</v>
      </c>
      <c r="I14" s="60">
        <v>1</v>
      </c>
      <c r="J14" s="27"/>
      <c r="K14" s="27"/>
      <c r="L14" s="56"/>
    </row>
    <row r="15" spans="1:12" s="8" customFormat="1" ht="89.25" customHeight="1" x14ac:dyDescent="0.2">
      <c r="A15" s="37">
        <v>7</v>
      </c>
      <c r="B15" s="57" t="s">
        <v>32</v>
      </c>
      <c r="C15" s="58">
        <v>11</v>
      </c>
      <c r="D15" s="35" t="s">
        <v>34</v>
      </c>
      <c r="E15" s="36"/>
      <c r="F15" s="36"/>
      <c r="G15" s="36" t="s">
        <v>33</v>
      </c>
      <c r="H15" s="26" t="s">
        <v>39</v>
      </c>
      <c r="I15" s="60">
        <v>1</v>
      </c>
      <c r="J15" s="38"/>
      <c r="K15" s="38"/>
      <c r="L15" s="59"/>
    </row>
    <row r="16" spans="1:12" s="8" customFormat="1" ht="80.25" customHeight="1" x14ac:dyDescent="0.2">
      <c r="A16" s="39"/>
      <c r="B16" s="40"/>
      <c r="C16" s="40"/>
      <c r="D16" s="41"/>
      <c r="E16" s="42"/>
      <c r="F16" s="42"/>
      <c r="G16" s="42"/>
      <c r="H16" s="42"/>
      <c r="I16" s="39"/>
      <c r="J16" s="43"/>
      <c r="K16" s="43"/>
      <c r="L16" s="44"/>
    </row>
    <row r="17" spans="1:12" s="7" customFormat="1" ht="84" customHeight="1" x14ac:dyDescent="0.2">
      <c r="A17" s="39"/>
      <c r="B17" s="40"/>
      <c r="C17" s="40"/>
      <c r="D17" s="42"/>
      <c r="E17" s="42"/>
      <c r="F17" s="42"/>
      <c r="G17" s="42"/>
      <c r="H17" s="45"/>
      <c r="I17" s="46"/>
      <c r="J17" s="43"/>
      <c r="K17" s="43"/>
      <c r="L17" s="44"/>
    </row>
    <row r="18" spans="1:12" s="7" customFormat="1" ht="15.75" x14ac:dyDescent="0.2">
      <c r="A18" s="39"/>
      <c r="B18" s="40"/>
      <c r="C18" s="40"/>
      <c r="D18" s="42"/>
      <c r="E18" s="42"/>
      <c r="F18" s="42"/>
      <c r="G18" s="42"/>
      <c r="H18" s="45"/>
      <c r="I18" s="46"/>
      <c r="J18" s="43"/>
      <c r="K18" s="43"/>
      <c r="L18" s="44"/>
    </row>
    <row r="19" spans="1:12" s="7" customFormat="1" ht="67.5" customHeight="1" x14ac:dyDescent="0.2">
      <c r="A19" s="39"/>
      <c r="B19" s="40"/>
      <c r="C19" s="40"/>
      <c r="D19" s="42"/>
      <c r="E19" s="42"/>
      <c r="F19" s="42"/>
      <c r="G19" s="42"/>
      <c r="H19" s="45"/>
      <c r="I19" s="46"/>
      <c r="J19" s="43"/>
      <c r="K19" s="43"/>
      <c r="L19" s="44"/>
    </row>
    <row r="20" spans="1:12" s="7" customFormat="1" ht="15.75" x14ac:dyDescent="0.2">
      <c r="A20" s="39"/>
      <c r="B20" s="40"/>
      <c r="C20" s="40"/>
      <c r="D20" s="42"/>
      <c r="E20" s="42"/>
      <c r="F20" s="42"/>
      <c r="G20" s="42"/>
      <c r="H20" s="45"/>
      <c r="I20" s="46"/>
      <c r="J20" s="43"/>
      <c r="K20" s="43"/>
      <c r="L20" s="44"/>
    </row>
    <row r="21" spans="1:12" s="7" customFormat="1" ht="55.5" customHeight="1" x14ac:dyDescent="0.2">
      <c r="A21" s="39"/>
      <c r="B21" s="40"/>
      <c r="C21" s="40"/>
      <c r="D21" s="42"/>
      <c r="E21" s="42"/>
      <c r="F21" s="42"/>
      <c r="G21" s="42"/>
      <c r="H21" s="45"/>
      <c r="I21" s="46"/>
      <c r="J21" s="43"/>
      <c r="K21" s="43"/>
      <c r="L21" s="44"/>
    </row>
    <row r="22" spans="1:12" s="7" customFormat="1" ht="15.75" x14ac:dyDescent="0.2">
      <c r="A22" s="39"/>
      <c r="B22" s="40"/>
      <c r="C22" s="40"/>
      <c r="D22" s="42"/>
      <c r="E22" s="42"/>
      <c r="F22" s="42"/>
      <c r="G22" s="42"/>
      <c r="H22" s="45"/>
      <c r="I22" s="46"/>
      <c r="J22" s="43"/>
      <c r="K22" s="43"/>
      <c r="L22" s="44"/>
    </row>
    <row r="23" spans="1:12" s="7" customFormat="1" ht="15.75" x14ac:dyDescent="0.2">
      <c r="A23" s="39"/>
      <c r="B23" s="40"/>
      <c r="C23" s="40"/>
      <c r="D23" s="42"/>
      <c r="E23" s="42"/>
      <c r="F23" s="42"/>
      <c r="G23" s="42"/>
      <c r="H23" s="45"/>
      <c r="I23" s="46"/>
      <c r="J23" s="43"/>
      <c r="K23" s="43"/>
      <c r="L23" s="44"/>
    </row>
    <row r="24" spans="1:12" s="7" customFormat="1" ht="15.75" x14ac:dyDescent="0.2">
      <c r="A24" s="39"/>
      <c r="B24" s="40"/>
      <c r="C24" s="40"/>
      <c r="D24" s="42"/>
      <c r="E24" s="42"/>
      <c r="F24" s="42"/>
      <c r="G24" s="42"/>
      <c r="H24" s="45"/>
      <c r="I24" s="46"/>
      <c r="J24" s="43"/>
      <c r="K24" s="43"/>
      <c r="L24" s="44"/>
    </row>
    <row r="25" spans="1:12" s="7" customFormat="1" ht="144.75" customHeight="1" x14ac:dyDescent="0.2">
      <c r="A25" s="39"/>
      <c r="B25" s="40"/>
      <c r="C25" s="40"/>
      <c r="D25" s="41"/>
      <c r="E25" s="42"/>
      <c r="F25" s="42"/>
      <c r="G25" s="42"/>
      <c r="H25" s="45"/>
      <c r="I25" s="46"/>
      <c r="J25" s="43"/>
      <c r="K25" s="43"/>
      <c r="L25" s="44"/>
    </row>
    <row r="26" spans="1:12" ht="15.75" x14ac:dyDescent="0.2">
      <c r="A26" s="39"/>
      <c r="B26" s="40"/>
      <c r="C26" s="40"/>
      <c r="D26" s="41"/>
      <c r="E26" s="42"/>
      <c r="F26" s="42"/>
      <c r="G26" s="42"/>
      <c r="H26" s="42"/>
      <c r="I26" s="39"/>
      <c r="J26" s="43"/>
      <c r="K26" s="43"/>
      <c r="L26" s="44"/>
    </row>
    <row r="27" spans="1:12" s="7" customFormat="1" ht="135" customHeight="1" x14ac:dyDescent="0.25">
      <c r="A27" s="39"/>
      <c r="B27" s="40"/>
      <c r="C27" s="40"/>
      <c r="D27" s="42"/>
      <c r="E27" s="47"/>
      <c r="F27" s="47"/>
      <c r="G27" s="47"/>
      <c r="H27" s="45"/>
      <c r="I27" s="46"/>
      <c r="J27" s="46"/>
      <c r="K27" s="48"/>
      <c r="L27" s="49"/>
    </row>
    <row r="28" spans="1:12" s="7" customFormat="1" ht="133.5" customHeight="1" x14ac:dyDescent="0.25">
      <c r="A28" s="39"/>
      <c r="B28" s="40"/>
      <c r="C28" s="40"/>
      <c r="D28" s="42"/>
      <c r="E28" s="47"/>
      <c r="F28" s="47"/>
      <c r="G28" s="47"/>
      <c r="H28" s="45"/>
      <c r="I28" s="46"/>
      <c r="J28" s="46"/>
      <c r="K28" s="48"/>
      <c r="L28" s="49"/>
    </row>
    <row r="29" spans="1:12" s="7" customFormat="1" ht="133.5" customHeight="1" x14ac:dyDescent="0.25">
      <c r="A29" s="39"/>
      <c r="B29" s="40"/>
      <c r="C29" s="40"/>
      <c r="D29" s="42"/>
      <c r="E29" s="47"/>
      <c r="F29" s="47"/>
      <c r="G29" s="47"/>
      <c r="H29" s="45"/>
      <c r="I29" s="46"/>
      <c r="J29" s="46"/>
      <c r="K29" s="48"/>
      <c r="L29" s="49"/>
    </row>
    <row r="30" spans="1:12" s="7" customFormat="1" ht="136.5" customHeight="1" x14ac:dyDescent="0.25">
      <c r="A30" s="39"/>
      <c r="B30" s="40"/>
      <c r="C30" s="40"/>
      <c r="D30" s="42"/>
      <c r="E30" s="47"/>
      <c r="F30" s="47"/>
      <c r="G30" s="47"/>
      <c r="H30" s="45"/>
      <c r="I30" s="46"/>
      <c r="J30" s="46"/>
      <c r="K30" s="48"/>
      <c r="L30" s="49"/>
    </row>
    <row r="31" spans="1:12" s="5" customFormat="1" ht="15.75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50"/>
      <c r="L31" s="51"/>
    </row>
    <row r="32" spans="1:12" ht="15.75" x14ac:dyDescent="0.25">
      <c r="A32" s="39"/>
      <c r="B32" s="39"/>
      <c r="C32" s="39"/>
      <c r="D32" s="52"/>
      <c r="E32" s="52"/>
      <c r="F32" s="52"/>
      <c r="G32" s="52"/>
      <c r="H32" s="53"/>
      <c r="I32" s="39"/>
      <c r="J32" s="39"/>
      <c r="K32" s="53"/>
      <c r="L32" s="54"/>
    </row>
    <row r="33" spans="1:12" ht="50.25" customHeight="1" x14ac:dyDescent="0.2"/>
    <row r="34" spans="1:12" ht="125.25" customHeight="1" x14ac:dyDescent="0.2">
      <c r="D34" s="55"/>
    </row>
    <row r="35" spans="1:12" ht="79.5" customHeight="1" x14ac:dyDescent="0.2"/>
    <row r="36" spans="1:12" ht="83.25" customHeight="1" x14ac:dyDescent="0.2"/>
    <row r="37" spans="1:12" ht="60.75" customHeight="1" x14ac:dyDescent="0.2"/>
    <row r="38" spans="1:12" ht="60.75" customHeight="1" x14ac:dyDescent="0.2"/>
    <row r="39" spans="1:12" ht="54.75" customHeight="1" x14ac:dyDescent="0.2"/>
    <row r="40" spans="1:12" ht="84" customHeight="1" x14ac:dyDescent="0.2"/>
    <row r="42" spans="1:12" s="5" customFormat="1" x14ac:dyDescent="0.2">
      <c r="A42" s="2"/>
      <c r="B42" s="2"/>
      <c r="C42" s="2"/>
      <c r="D42" s="6"/>
      <c r="E42" s="6"/>
      <c r="F42" s="6"/>
      <c r="G42" s="6"/>
      <c r="H42" s="1"/>
      <c r="I42" s="2"/>
      <c r="J42" s="2"/>
      <c r="K42" s="1"/>
      <c r="L42" s="3"/>
    </row>
  </sheetData>
  <protectedRanges>
    <protectedRange sqref="K4 H2 K2 H31:H65308 K31:K65308 H4" name="Range1"/>
    <protectedRange sqref="H1" name="Range1_5"/>
    <protectedRange sqref="K1" name="Range1_6_1_1"/>
    <protectedRange sqref="K27:K30" name="Range1_1"/>
    <protectedRange sqref="H17:H25 H27:H30" name="Range1_4"/>
  </protectedRanges>
  <mergeCells count="3">
    <mergeCell ref="A1:I1"/>
    <mergeCell ref="J1:K1"/>
    <mergeCell ref="A31:J3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J19"/>
  <sheetViews>
    <sheetView workbookViewId="0">
      <selection activeCell="E18" sqref="E18"/>
    </sheetView>
  </sheetViews>
  <sheetFormatPr defaultRowHeight="12.75" x14ac:dyDescent="0.2"/>
  <sheetData>
    <row r="5" spans="2:10" x14ac:dyDescent="0.2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">
      <c r="C7">
        <v>6.6</v>
      </c>
      <c r="D7">
        <v>2.1</v>
      </c>
      <c r="E7">
        <f>C7*D7</f>
        <v>13.86</v>
      </c>
    </row>
    <row r="8" spans="2:10" x14ac:dyDescent="0.2">
      <c r="C8">
        <v>2.6</v>
      </c>
      <c r="D8">
        <v>2.1</v>
      </c>
      <c r="E8">
        <f>C8*D8</f>
        <v>5.4600000000000009</v>
      </c>
    </row>
    <row r="9" spans="2:10" x14ac:dyDescent="0.2">
      <c r="E9">
        <f>SUM(E7:E8)</f>
        <v>19.32</v>
      </c>
    </row>
    <row r="10" spans="2:10" x14ac:dyDescent="0.2">
      <c r="E10">
        <f>E9*10%+E9</f>
        <v>21.251999999999999</v>
      </c>
      <c r="F10">
        <v>22</v>
      </c>
    </row>
    <row r="12" spans="2:10" x14ac:dyDescent="0.2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">
      <c r="E13">
        <f>E12*10%+E12</f>
        <v>27.412000000000003</v>
      </c>
      <c r="F13">
        <v>28</v>
      </c>
    </row>
    <row r="15" spans="2:10" x14ac:dyDescent="0.2">
      <c r="H15">
        <v>3.3</v>
      </c>
      <c r="I15">
        <v>1.2</v>
      </c>
      <c r="J15">
        <f>H15-I15</f>
        <v>2.0999999999999996</v>
      </c>
    </row>
    <row r="16" spans="2:10" x14ac:dyDescent="0.2">
      <c r="B16">
        <v>12</v>
      </c>
      <c r="C16">
        <v>3</v>
      </c>
      <c r="E16">
        <f>B16*C16</f>
        <v>36</v>
      </c>
    </row>
    <row r="17" spans="2:6" x14ac:dyDescent="0.2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">
      <c r="E18">
        <f>SUM(E16:E17)</f>
        <v>44.64</v>
      </c>
      <c r="F18">
        <f>E18*10%+E18</f>
        <v>49.103999999999999</v>
      </c>
    </row>
    <row r="19" spans="2:6" x14ac:dyDescent="0.2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FACADE SIGNAGE</vt:lpstr>
      <vt:lpstr>CALCULATION PAINT</vt:lpstr>
      <vt:lpstr>'FACADE SIGNAGE'!Print_Area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pc5</cp:lastModifiedBy>
  <cp:lastPrinted>2024-01-11T11:57:56Z</cp:lastPrinted>
  <dcterms:created xsi:type="dcterms:W3CDTF">1996-10-14T23:33:28Z</dcterms:created>
  <dcterms:modified xsi:type="dcterms:W3CDTF">2024-01-12T09:19:16Z</dcterms:modified>
</cp:coreProperties>
</file>