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30074870\OneDrive\Adani - MIAL\Commercial\T1\CBTL\"/>
    </mc:Choice>
  </mc:AlternateContent>
  <xr:revisionPtr revIDLastSave="0" documentId="13_ncr:1_{0456B3D5-076E-4D5A-85FC-146DB3F1DA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" sheetId="2" r:id="rId1"/>
  </sheets>
  <externalReferences>
    <externalReference r:id="rId2"/>
    <externalReference r:id="rId3"/>
  </externalReferences>
  <definedNames>
    <definedName name="__xlnm.Print_Area">#REF!</definedName>
    <definedName name="_CAP1">#REF!</definedName>
    <definedName name="_CAP2">#REF!</definedName>
    <definedName name="_CAP3">#REF!</definedName>
    <definedName name="asdas">#REF!</definedName>
    <definedName name="asdsa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>#REF!</definedName>
    <definedName name="matrix">#REF!</definedName>
    <definedName name="OutPutStart">'[2]Base Input'!$F$41</definedName>
    <definedName name="PAXGrow">[1]Admin!$D$15:$D$24</definedName>
    <definedName name="PAYB">#REF!</definedName>
    <definedName name="PLCO">'[2]Base Input'!$B$13</definedName>
    <definedName name="_xlnm.Print_Area" localSheetId="0">'Annexure '!$A$1:$J$4</definedName>
    <definedName name="rentx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6" i="2" s="1"/>
  <c r="I5" i="2"/>
  <c r="I6" i="2" s="1"/>
  <c r="H5" i="2"/>
  <c r="H6" i="2" s="1"/>
</calcChain>
</file>

<file path=xl/sharedStrings.xml><?xml version="1.0" encoding="utf-8"?>
<sst xmlns="http://schemas.openxmlformats.org/spreadsheetml/2006/main" count="23" uniqueCount="21">
  <si>
    <t>S.No</t>
  </si>
  <si>
    <t>Location</t>
  </si>
  <si>
    <t>Area in Sqmt</t>
  </si>
  <si>
    <t>Description</t>
  </si>
  <si>
    <t>Unit</t>
  </si>
  <si>
    <t xml:space="preserve">CBTL @ T1 </t>
  </si>
  <si>
    <t>Concept Design
Design development &amp; drawings
3D development and Rendering
Working/GFC drawings set
Digital &amp;  physical Material Boards / FF&amp;E / Specification sheet.
BOQ
Co- ordination with brand for approval</t>
  </si>
  <si>
    <t>Kitchen design scope</t>
  </si>
  <si>
    <t xml:space="preserve">MEP design scope </t>
  </si>
  <si>
    <t xml:space="preserve">Architectural scope </t>
  </si>
  <si>
    <t>LS</t>
  </si>
  <si>
    <t>Electrical
LV (Data, CCTV etc.)
Plumbing
ALL BOQ</t>
  </si>
  <si>
    <t>Kitchen Layout &amp; Planning
Equipment BOQ
Tender Docket with Isometric Drawing
Approval of Shop Drawing
Inspection before Dispatch</t>
  </si>
  <si>
    <t>20.0 Sqmt</t>
  </si>
  <si>
    <t xml:space="preserve">Design consultancy services for CBTL outlet at T1 - CSMIA </t>
  </si>
  <si>
    <t xml:space="preserve">PLUGD </t>
  </si>
  <si>
    <t xml:space="preserve">Yashwini Apte </t>
  </si>
  <si>
    <t>Rathi Associates</t>
  </si>
  <si>
    <t>Basic Amount</t>
  </si>
  <si>
    <t xml:space="preserve">GST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</si>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</sst>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dani Regular"/>
    </font>
    <font>
      <b/>
      <u/>
      <sz val="12"/>
      <color theme="1"/>
      <name val="Adani Regular"/>
    </font>
    <font>
      <b/>
      <sz val="12"/>
      <color theme="0"/>
      <name val="Adani Regular"/>
    </font>
    <font>
      <b/>
      <sz val="12"/>
      <name val="Adani Regular"/>
    </font>
    <font>
      <sz val="12"/>
      <color theme="1"/>
      <name val="Adani Regular"/>
    </font>
    <font>
      <b/>
      <sz val="12"/>
      <color theme="1"/>
      <name val="Adani Regula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3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zoomScale="70" zoomScaleNormal="70" zoomScaleSheetLayoutView="68" workbookViewId="0">
      <selection activeCell="H4" sqref="H4"/>
    </sheetView>
  </sheetViews>
  <sheetFormatPr defaultRowHeight="21" x14ac:dyDescent="0.35"/>
  <cols>
    <col min="1" max="1" width="9.140625" style="1" customWidth="1"/>
    <col min="2" max="2" width="16.7109375" style="1" customWidth="1"/>
    <col min="3" max="3" width="19.140625" style="1" customWidth="1"/>
    <col min="4" max="4" width="49.140625" style="1" customWidth="1"/>
    <col min="5" max="6" width="33.5703125" style="1" customWidth="1"/>
    <col min="7" max="7" width="11.28515625" style="1" customWidth="1"/>
    <col min="8" max="9" width="18" style="1" customWidth="1"/>
    <col min="10" max="10" width="20.140625" style="1" bestFit="1" customWidth="1"/>
    <col min="11" max="16384" width="9.140625" style="1"/>
  </cols>
  <sheetData>
    <row r="1" spans="1:10" ht="39" customHeight="1" x14ac:dyDescent="0.35">
      <c r="A1" s="8" t="s">
        <v>14</v>
      </c>
      <c r="B1" s="9"/>
      <c r="C1" s="9"/>
      <c r="D1" s="9"/>
      <c r="E1" s="9"/>
      <c r="F1" s="9"/>
      <c r="G1" s="9"/>
      <c r="H1" s="9"/>
      <c r="I1" s="9"/>
      <c r="J1" s="10"/>
    </row>
    <row r="2" spans="1:10" ht="30" customHeight="1" x14ac:dyDescent="0.35">
      <c r="A2" s="2" t="s">
        <v>0</v>
      </c>
      <c r="B2" s="2" t="s">
        <v>1</v>
      </c>
      <c r="C2" s="2" t="s">
        <v>2</v>
      </c>
      <c r="D2" s="11" t="s">
        <v>3</v>
      </c>
      <c r="E2" s="11"/>
      <c r="F2" s="11"/>
      <c r="G2" s="2" t="s">
        <v>4</v>
      </c>
      <c r="H2" s="2" t="s">
        <v>15</v>
      </c>
      <c r="I2" s="2" t="s">
        <v>16</v>
      </c>
      <c r="J2" s="2" t="s">
        <v>17</v>
      </c>
    </row>
    <row r="3" spans="1:10" ht="30" customHeight="1" x14ac:dyDescent="0.35">
      <c r="A3" s="3"/>
      <c r="B3" s="3"/>
      <c r="C3" s="3"/>
      <c r="D3" s="4" t="s">
        <v>9</v>
      </c>
      <c r="E3" s="4" t="s">
        <v>8</v>
      </c>
      <c r="F3" s="4" t="s">
        <v>7</v>
      </c>
      <c r="G3" s="3"/>
      <c r="H3" s="12" t="s">
        <v>18</v>
      </c>
      <c r="I3" s="12" t="s">
        <v>18</v>
      </c>
      <c r="J3" s="12" t="s">
        <v>18</v>
      </c>
    </row>
    <row r="4" spans="1:10" ht="146.25" customHeight="1" x14ac:dyDescent="0.35">
      <c r="A4" s="5">
        <v>1</v>
      </c>
      <c r="B4" s="5" t="s">
        <v>5</v>
      </c>
      <c r="C4" s="5" t="s">
        <v>13</v>
      </c>
      <c r="D4" s="6" t="s">
        <v>6</v>
      </c>
      <c r="E4" s="6" t="s">
        <v>11</v>
      </c>
      <c r="F4" s="6" t="s">
        <v>12</v>
      </c>
      <c r="G4" s="7" t="s">
        <v>10</v>
      </c>
      <c r="H4" s="16">
        <v>95000</v>
      </c>
      <c r="I4" s="13">
        <v>175000</v>
      </c>
      <c r="J4" s="13">
        <v>200000</v>
      </c>
    </row>
    <row r="5" spans="1:10" x14ac:dyDescent="0.35">
      <c r="G5" s="7" t="s">
        <v>19</v>
      </c>
      <c r="H5" s="13">
        <f>H4*18%</f>
        <v>17100</v>
      </c>
      <c r="I5" s="13">
        <f>I4*18%</f>
        <v>31500</v>
      </c>
      <c r="J5" s="13">
        <f>J4*18%</f>
        <v>36000</v>
      </c>
    </row>
    <row r="6" spans="1:10" x14ac:dyDescent="0.35">
      <c r="G6" s="15" t="s">
        <v>20</v>
      </c>
      <c r="H6" s="14">
        <f>SUM(H4:H5)</f>
        <v>112100</v>
      </c>
      <c r="I6" s="14">
        <f>SUM(I4:I5)</f>
        <v>206500</v>
      </c>
      <c r="J6" s="14">
        <f>SUM(J4:J5)</f>
        <v>236000</v>
      </c>
    </row>
  </sheetData>
  <mergeCells count="2">
    <mergeCell ref="A1:J1"/>
    <mergeCell ref="D2:F2"/>
  </mergeCells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5" ma:contentTypeDescription="Create a new document." ma:contentTypeScope="" ma:versionID="6d2599c8976e59bc409ed9efcdef5c1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2826a3931551fcbf71aa7a04e58c7f11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Props1.xml><?xml version="1.0" encoding="utf-8"?>
<ds:datastoreItem xmlns:ds="http://schemas.openxmlformats.org/officeDocument/2006/customXml" ds:itemID="{9C61BF5E-C7FD-4364-A714-F9753AAF4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BAF57F-7B8F-40C6-A0D0-8BFEB6732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03A26-CCE9-49F3-BC18-976DECD7A31F}">
  <ds:schemaRefs>
    <ds:schemaRef ds:uri="http://schemas.openxmlformats.org/package/2006/metadata/core-properties"/>
    <ds:schemaRef ds:uri="http://purl.org/dc/dcmitype/"/>
    <ds:schemaRef ds:uri="http://purl.org/dc/terms/"/>
    <ds:schemaRef ds:uri="e217d1b7-00b8-4997-b3ee-078a5e5490b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fee0fea8-8139-444d-8325-da21a6461ff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</vt:lpstr>
      <vt:lpstr>'Annexure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Upendra Pable</cp:lastModifiedBy>
  <cp:lastPrinted>2023-06-23T12:23:05Z</cp:lastPrinted>
  <dcterms:created xsi:type="dcterms:W3CDTF">2023-06-14T11:14:22Z</dcterms:created>
  <dcterms:modified xsi:type="dcterms:W3CDTF">2023-12-19T10:39:00Z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